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<sst xmlns="http://schemas.openxmlformats.org/spreadsheetml/2006/main" count="1303" uniqueCount="469">
  <si>
    <t>预算01-1表</t>
  </si>
  <si>
    <t>2026年部门财务收支预算总表</t>
  </si>
  <si>
    <t>单位名称：盈江县水利局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</si>
  <si>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</si>
  <si>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</si>
  <si>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</si>
  <si>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</si>
  <si>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</si>
  <si>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</si>
  <si>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</si>
  <si>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</si>
  <si>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</si>
  <si>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</si>
  <si>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</si>
  <si>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</si>
  <si>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</si>
  <si>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</si>
  <si>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</si>
  <si>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</si>
  <si>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</si>
  <si>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</si>
  <si>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</si>
  <si>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</si>
  <si>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</si>
  <si>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</si>
  <si>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</si>
  <si>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</si>
  <si>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</si>
  <si>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</si>
  <si>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</si>
  <si>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</si>
  <si>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</si>
  <si>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</si>
  <si>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</si>
  <si>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</si>
  <si>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</si>
  <si>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</si>
  <si>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</si>
  <si>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</si>
  <si>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</si>
  <si>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</si>
  <si>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</si>
  <si>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</si>
  <si>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</si>
  <si>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</si>
  <si>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</si>
  <si>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</si>
  <si>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</si>
  <si>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</si>
  <si>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</si>
  <si>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</si>
  <si>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</si>
  <si>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</si>
  <si>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126001</t>
  </si>
  <si>
    <t>盈江县水利局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</si>
  <si>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</si>
  <si>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</si>
  <si>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</si>
  <si>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</si>
  <si>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</si>
  <si>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</si>
  <si>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</si>
  <si>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</si>
  <si>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</si>
  <si>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</si>
  <si>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</si>
  <si>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</si>
  <si>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</si>
  <si>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</si>
  <si>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</si>
  <si>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</si>
  <si>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</si>
  <si>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</si>
  <si>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</si>
  <si>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</si>
  <si>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</si>
  <si>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</si>
  <si>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</si>
  <si>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</si>
  <si>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</si>
  <si>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</si>
  <si>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</si>
  <si>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</si>
  <si>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</si>
  <si>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</si>
  <si>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</si>
  <si>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</si>
  <si>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</si>
  <si>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</si>
  <si>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</si>
  <si>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</si>
  <si>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</si>
  <si>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</si>
  <si>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</si>
  <si>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</si>
  <si>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</si>
  <si>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</si>
  <si>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</si>
  <si>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</si>
  <si>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</si>
  <si>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</si>
  <si>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</si>
  <si>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</si>
  <si>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</si>
  <si>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</si>
  <si>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21303</t>
  </si>
  <si>
    <t>水利</t>
  </si>
  <si>
    <t>2130301</t>
  </si>
  <si>
    <t>2130314</t>
  </si>
  <si>
    <t>防汛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</si>
  <si>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</si>
  <si>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</si>
  <si>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</si>
  <si>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</si>
  <si>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</si>
  <si>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</si>
  <si>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</si>
  <si>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</si>
  <si>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</si>
  <si>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</si>
  <si>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</si>
  <si>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</si>
  <si>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</si>
  <si>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</si>
  <si>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</si>
  <si>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</si>
  <si>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</si>
  <si>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</si>
  <si>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</si>
  <si>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</si>
  <si>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</si>
  <si>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</si>
  <si>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</si>
  <si>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</si>
  <si>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</si>
  <si>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</si>
  <si>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</si>
  <si>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</si>
  <si>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</si>
  <si>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</si>
  <si>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</si>
  <si>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</si>
  <si>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</si>
  <si>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</si>
  <si>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</si>
  <si>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</si>
  <si>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</si>
  <si>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</si>
  <si>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</si>
  <si>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</si>
  <si>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</si>
  <si>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</si>
  <si>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</si>
  <si>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</si>
  <si>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</si>
  <si>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</si>
  <si>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</si>
  <si>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</si>
  <si>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</si>
  <si>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</si>
  <si>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</si>
  <si>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</si>
  <si>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</si>
  <si>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</si>
  <si>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</si>
  <si>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</si>
  <si>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</si>
  <si>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</si>
  <si>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</si>
  <si>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</si>
  <si>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</si>
  <si>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</si>
  <si>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</si>
  <si>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533123210000000003633</t>
  </si>
  <si>
    <t>行政人员支出工资</t>
  </si>
  <si>
    <t>30101</t>
  </si>
  <si>
    <t>基本工资</t>
  </si>
  <si>
    <t>533123210000000003634</t>
  </si>
  <si>
    <t>事业人员支出工资</t>
  </si>
  <si>
    <t>30102</t>
  </si>
  <si>
    <t>津贴补贴</t>
  </si>
  <si>
    <t>30103</t>
  </si>
  <si>
    <t>奖金</t>
  </si>
  <si>
    <t>533123231100001405580</t>
  </si>
  <si>
    <t>行政绩效奖励</t>
  </si>
  <si>
    <t>30107</t>
  </si>
  <si>
    <t>绩效工资</t>
  </si>
  <si>
    <t>533123231100001405582</t>
  </si>
  <si>
    <t>事业绩效奖励</t>
  </si>
  <si>
    <t>533123231100001405583</t>
  </si>
  <si>
    <t>事业人员奖励性绩效改革性补贴</t>
  </si>
  <si>
    <t>533123210000000003635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</si>
  <si>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</si>
  <si>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</si>
  <si>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</si>
  <si>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</si>
  <si>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</si>
  <si>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</si>
  <si>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</si>
  <si>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</si>
  <si>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</si>
  <si>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533123210000000003636</t>
  </si>
  <si>
    <t>30113</t>
  </si>
  <si>
    <t>533123210000000003640</t>
  </si>
  <si>
    <t>一般公用经费</t>
  </si>
  <si>
    <t>30201</t>
  </si>
  <si>
    <t>办公费</t>
  </si>
  <si>
    <t>30211</t>
  </si>
  <si>
    <t>差旅费</t>
  </si>
  <si>
    <t>533123231100001158520</t>
  </si>
  <si>
    <t>公用经费安排的公车购置及运维费</t>
  </si>
  <si>
    <t>30231</t>
  </si>
  <si>
    <t>公务用车运行维护费</t>
  </si>
  <si>
    <t>30205</t>
  </si>
  <si>
    <t>水费</t>
  </si>
  <si>
    <t>30206</t>
  </si>
  <si>
    <t>电费</t>
  </si>
  <si>
    <t>533123221100000359852</t>
  </si>
  <si>
    <t>公用经费安排的公务接待费</t>
  </si>
  <si>
    <t>30217</t>
  </si>
  <si>
    <t>533123210000000003176</t>
  </si>
  <si>
    <t>退休公用经费</t>
  </si>
  <si>
    <t>30299</t>
  </si>
  <si>
    <t>其他商品和服务支出</t>
  </si>
  <si>
    <t>533123231100001158522</t>
  </si>
  <si>
    <t>工会经费</t>
  </si>
  <si>
    <t>30228</t>
  </si>
  <si>
    <t>533123210000000003639</t>
  </si>
  <si>
    <t>公务交通补贴</t>
  </si>
  <si>
    <t>30239</t>
  </si>
  <si>
    <t>其他交通费用</t>
  </si>
  <si>
    <t>533123231100001254310</t>
  </si>
  <si>
    <t>离退休干部党组织书记工作补贴</t>
  </si>
  <si>
    <t>30305</t>
  </si>
  <si>
    <t>生活补助</t>
  </si>
  <si>
    <t>533123231100001535641</t>
  </si>
  <si>
    <t>离退休干部党组织副书记、委员工作补贴</t>
  </si>
  <si>
    <t>533123261100005009447</t>
  </si>
  <si>
    <t>2026年全县防洪站堤防管护员补助资金</t>
  </si>
  <si>
    <t>533123261100005034262</t>
  </si>
  <si>
    <t>机关事业单位职工遗属生活补助资金</t>
  </si>
  <si>
    <t>30304</t>
  </si>
  <si>
    <t>抚恤金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</si>
  <si>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</si>
  <si>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</si>
  <si>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</si>
  <si>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</si>
  <si>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</si>
  <si>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</si>
  <si>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</si>
  <si>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2026年度防汛资金</t>
  </si>
  <si>
    <t>专项业务类</t>
  </si>
  <si>
    <t>533123261100005009390</t>
  </si>
  <si>
    <t>30213</t>
  </si>
  <si>
    <t>维修（护）费</t>
  </si>
  <si>
    <t>单位资金安排水利局水库项目资金</t>
  </si>
  <si>
    <t>533123241100002266967</t>
  </si>
  <si>
    <t>31005</t>
  </si>
  <si>
    <t>基础设施建设</t>
  </si>
  <si>
    <t>河道采砂管理经费</t>
  </si>
  <si>
    <t>533123261100005010498</t>
  </si>
  <si>
    <t>30227</t>
  </si>
  <si>
    <t>委托业务费</t>
  </si>
  <si>
    <t>河湖长制“四乱”问题整治工作经费</t>
  </si>
  <si>
    <t>533123261100005010414</t>
  </si>
  <si>
    <t>河湖长制片区管理员工资经费</t>
  </si>
  <si>
    <t>民生类</t>
  </si>
  <si>
    <t>533123261100005010424</t>
  </si>
  <si>
    <t>30226</t>
  </si>
  <si>
    <t>劳务费</t>
  </si>
  <si>
    <t>机关事业单位党组织工作经费</t>
  </si>
  <si>
    <t>533123261100005009474</t>
  </si>
  <si>
    <t>离退休干部党组织工作经费</t>
  </si>
  <si>
    <t>533123261100005009480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</si>
  <si>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</si>
  <si>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</si>
  <si>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</si>
  <si>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</si>
  <si>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</si>
  <si>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</si>
  <si>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</si>
  <si>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</si>
  <si>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</si>
  <si>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</si>
  <si>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</si>
  <si>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</si>
  <si>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2026年12月支付</t>
  </si>
  <si>
    <t>产出指标</t>
  </si>
  <si>
    <t>数量指标</t>
  </si>
  <si>
    <t>开展河湖堤岸四乱问题整治</t>
  </si>
  <si>
    <t>&gt;=</t>
  </si>
  <si>
    <t>50</t>
  </si>
  <si>
    <t>公里</t>
  </si>
  <si>
    <t>定量指标</t>
  </si>
  <si>
    <t>及时发现整改河湖”四乱突出问题</t>
  </si>
  <si>
    <t>质量指标</t>
  </si>
  <si>
    <t>堤岸生态环境良好</t>
  </si>
  <si>
    <t>=</t>
  </si>
  <si>
    <t>是</t>
  </si>
  <si>
    <t>定性指标</t>
  </si>
  <si>
    <t>堤岸环境保持整洁</t>
  </si>
  <si>
    <t>效益指标</t>
  </si>
  <si>
    <t>可持续影响</t>
  </si>
  <si>
    <t>堤岸环境明显改善</t>
  </si>
  <si>
    <t>是否有四乱问题发生</t>
  </si>
  <si>
    <t>无重大污染问题发生</t>
  </si>
  <si>
    <t>水环境持续向好</t>
  </si>
  <si>
    <t>满意度指标</t>
  </si>
  <si>
    <t>服务对象满意度</t>
  </si>
  <si>
    <t>社会群众满意度</t>
  </si>
  <si>
    <t>90</t>
  </si>
  <si>
    <t>%</t>
  </si>
  <si>
    <t>反映社会群众满意度。</t>
  </si>
  <si>
    <t>2026年完成支付</t>
  </si>
  <si>
    <t>日常河道巡查次数</t>
  </si>
  <si>
    <t>60</t>
  </si>
  <si>
    <t>次</t>
  </si>
  <si>
    <t>反映日常监管力度，数据来源于河道巡查记录。</t>
  </si>
  <si>
    <t>联合执法专项行动次数</t>
  </si>
  <si>
    <t>反映对重点、难点问题的打击力度。</t>
  </si>
  <si>
    <t>涉水违法案件查处数</t>
  </si>
  <si>
    <t>件</t>
  </si>
  <si>
    <t>直接体现执法成效，数据来源于案件卷宗。</t>
  </si>
  <si>
    <t>水行政执法案件结案率</t>
  </si>
  <si>
    <t>100</t>
  </si>
  <si>
    <t>反映对案件结案情况。</t>
  </si>
  <si>
    <t>非法采砂举报核实处置率</t>
  </si>
  <si>
    <t>反映对收到有效举报线索的处置情况。</t>
  </si>
  <si>
    <t>时效指标</t>
  </si>
  <si>
    <t>案件查处及时性</t>
  </si>
  <si>
    <t>及时</t>
  </si>
  <si>
    <t>反映从立案到结案控制在规定时间内。</t>
  </si>
  <si>
    <t>社会效益</t>
  </si>
  <si>
    <t>对河势稳定和生态保护贡献</t>
  </si>
  <si>
    <t>有效维护</t>
  </si>
  <si>
    <t>通过执法有效减少因非法采砂对河床、堤防、水生态的破坏。</t>
  </si>
  <si>
    <t>采砂企业满意度</t>
  </si>
  <si>
    <t>反映采砂企业对非法采砂打击情况的满意度。</t>
  </si>
  <si>
    <t>拨付率</t>
  </si>
  <si>
    <t>足额发放水利管护员补助，</t>
  </si>
  <si>
    <t>人员工资足额发放到位</t>
  </si>
  <si>
    <t>涉及人员工资全部发放到位</t>
  </si>
  <si>
    <t>破坏河湖行为得到制止并持续减少</t>
  </si>
  <si>
    <t>河湖生态环境管护水平持续提升</t>
  </si>
  <si>
    <t xml:space="preserve">	
2026年12月完成支付</t>
  </si>
  <si>
    <t>保障单位运行</t>
  </si>
  <si>
    <t>1.00</t>
  </si>
  <si>
    <t>个</t>
  </si>
  <si>
    <t>反应单位运行情况</t>
  </si>
  <si>
    <t>支付及时率</t>
  </si>
  <si>
    <t>反应资金支付情况。</t>
  </si>
  <si>
    <t>预算执行率</t>
  </si>
  <si>
    <t>反映资金执行情况。</t>
  </si>
  <si>
    <t>预算下达</t>
  </si>
  <si>
    <t>0.64</t>
  </si>
  <si>
    <t>万元</t>
  </si>
  <si>
    <t>反应发放情况。</t>
  </si>
  <si>
    <t>满意度</t>
  </si>
  <si>
    <t>反映服务对象满意度。</t>
  </si>
  <si>
    <t>用于防汛期间防汛抢险10万元、山洪监测预警平台通讯费2万元、防汛物资等方面的开支8万元。保护群众的生命财产安全，超标准洪水不受严重影响。</t>
  </si>
  <si>
    <t>堤防（护岸）水毁修复数量（处）</t>
  </si>
  <si>
    <t>反应排查消除防洪安全隐患数1处。</t>
  </si>
  <si>
    <t>项目（工程）验收合格率</t>
  </si>
  <si>
    <t>反应项目（工程）验收合格率</t>
  </si>
  <si>
    <t>项目（工程）完成及时率</t>
  </si>
  <si>
    <t>反应项目（工程）完成及时率</t>
  </si>
  <si>
    <t>保护人口数量</t>
  </si>
  <si>
    <t>0.5</t>
  </si>
  <si>
    <t>万人</t>
  </si>
  <si>
    <t>反应保护人口数量0.5万人</t>
  </si>
  <si>
    <t>生态效益</t>
  </si>
  <si>
    <t>促进地区生态和谐发展</t>
  </si>
  <si>
    <t>有效提升</t>
  </si>
  <si>
    <t xml:space="preserve"> 最大限度保障受益区生活生产秩序正常</t>
  </si>
  <si>
    <t>汛期补助月数</t>
  </si>
  <si>
    <t>月</t>
  </si>
  <si>
    <t>反应补助月数6个月。</t>
  </si>
  <si>
    <t>2026年12月完成支付</t>
  </si>
  <si>
    <t>0.3</t>
  </si>
  <si>
    <t>2026年支付</t>
  </si>
  <si>
    <t>可研编制</t>
  </si>
  <si>
    <t>项</t>
  </si>
  <si>
    <t>反应可研编制情况</t>
  </si>
  <si>
    <t>通过可研评审</t>
  </si>
  <si>
    <t>反应项目可研成果情况</t>
  </si>
  <si>
    <t>专题报告符合相关规程规范</t>
  </si>
  <si>
    <t>反应专题报告符合相关规程规范</t>
  </si>
  <si>
    <t>工程设计使用年限</t>
  </si>
  <si>
    <t>长期</t>
  </si>
  <si>
    <t>反应工程设计使用年限</t>
  </si>
  <si>
    <t>行政主管部门、受益群众满意度</t>
  </si>
  <si>
    <t>反映服务对象、行政主管部门、受益群众对水库前期工作完成情况的满意度。</t>
  </si>
  <si>
    <t>预算06表</t>
  </si>
  <si>
    <t>2026年政府性基金预算支出预算表</t>
  </si>
  <si>
    <t>政府性基金预算支出</t>
  </si>
  <si>
    <t>合  计</t>
  </si>
  <si>
    <r>
      <t>盈江县水利局</t>
    </r>
    <r>
      <rPr>
        <sz val="11"/>
        <color theme="1"/>
        <rFont val="宋体"/>
        <charset val="134"/>
      </rPr>
      <t>2026年无政府性基金预算支出预算，故公开空表</t>
    </r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</si>
  <si>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</si>
  <si>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</si>
  <si>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</si>
  <si>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</si>
  <si>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</si>
  <si>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</si>
  <si>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</si>
  <si>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</si>
  <si>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</si>
  <si>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</si>
  <si>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</si>
  <si>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</si>
  <si>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车辆加油、添加燃料服务</t>
  </si>
  <si>
    <t>辆</t>
  </si>
  <si>
    <t>车辆维修和保养服务</t>
  </si>
  <si>
    <t>机动车保险服务</t>
  </si>
  <si>
    <t>预算08表</t>
  </si>
  <si>
    <t>2026年部门政府购买服务预算表</t>
  </si>
  <si>
    <t>政府购买服务项目</t>
  </si>
  <si>
    <t>政府购买服务目录</t>
  </si>
  <si>
    <t>盈江县水利局2026年无部门政府购买服务预算，故公开空表</t>
  </si>
  <si>
    <t>预算09-1表</t>
  </si>
  <si>
    <t>2026年县对下转移支付预算表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</si>
  <si>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</si>
  <si>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</si>
  <si>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</si>
  <si>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</si>
  <si>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</si>
  <si>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</si>
  <si>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</si>
  <si>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</si>
  <si>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</si>
  <si>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</si>
  <si>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</si>
  <si>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姐那乡政府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</si>
  <si>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</si>
  <si>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</si>
  <si>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</si>
  <si>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</si>
  <si>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</si>
  <si>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</si>
  <si>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>农场管理委员会</t>
  </si>
  <si>
    <t>盈江县水利局2026年无县对下转移支付预算，故公开空表</t>
  </si>
  <si>
    <t>预算09-2表</t>
  </si>
  <si>
    <t>2026年县对下转移支付绩效目标表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</si>
  <si>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</si>
  <si>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</si>
  <si>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</si>
  <si>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</si>
  <si>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</si>
  <si>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</si>
  <si>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</si>
  <si>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</si>
  <si>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</si>
  <si>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</si>
  <si>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</si>
  <si>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</si>
  <si>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盈江县水利局2026年无新增资产配置预算，故公开空表</t>
  </si>
  <si>
    <t>预算11表</t>
  </si>
  <si>
    <t>2026年上级转移支付补助项目支出预算表</t>
  </si>
  <si>
    <t>上级补助</t>
  </si>
  <si>
    <t>盈江县水利局2026年无伤及转移支付补助项目支出预算，故公开空表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</si>
  <si>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</si>
  <si>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</si>
  <si>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</si>
  <si>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</si>
  <si>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</si>
  <si>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</si>
  <si>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</si>
  <si>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</si>
  <si>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311 专项业务类</t>
  </si>
  <si>
    <t>312 民生类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</si>
</sst>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/mm/dd\ hh:mm:ss"/>
    <numFmt numFmtId="178" formatCode="#,##0.00;\-#,##0.00;;@"/>
    <numFmt numFmtId="179" formatCode="#,##0;\-#,##0;;@"/>
    <numFmt numFmtId="180" formatCode="yyyy/mm/dd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sz val="11"/>
      <color rgb="FF000000"/>
      <name val="Calibri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6" fillId="0" borderId="7">
      <alignment horizontal="right"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6" fillId="0" borderId="7">
      <alignment horizontal="right"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4" fillId="12" borderId="20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6" fillId="13" borderId="21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10" fontId="6" fillId="0" borderId="7">
      <alignment horizontal="right"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8" fontId="6" fillId="0" borderId="7">
      <alignment horizontal="right" vertical="center"/>
    </xf>
    <xf numFmtId="49" fontId="6" fillId="0" borderId="7">
      <alignment horizontal="left" vertical="center" wrapText="1"/>
    </xf>
    <xf numFmtId="178" fontId="6" fillId="0" borderId="7">
      <alignment horizontal="right" vertical="center"/>
    </xf>
    <xf numFmtId="176" fontId="6" fillId="0" borderId="7">
      <alignment horizontal="right" vertical="center"/>
    </xf>
    <xf numFmtId="179" fontId="6" fillId="0" borderId="7">
      <alignment horizontal="right" vertical="center"/>
    </xf>
    <xf numFmtId="0" fontId="6" fillId="0" borderId="0">
      <alignment vertical="top"/>
      <protection locked="0"/>
    </xf>
  </cellStyleXfs>
  <cellXfs count="210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8" fontId="6" fillId="0" borderId="7" xfId="54" applyProtection="1">
      <alignment horizontal="right" vertical="center"/>
      <protection locked="0"/>
    </xf>
    <xf numFmtId="0" fontId="2" fillId="0" borderId="7" xfId="0" applyFont="1" applyFill="1" applyBorder="1" applyAlignment="1"/>
    <xf numFmtId="49" fontId="6" fillId="0" borderId="7" xfId="53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8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/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left" vertical="center" wrapText="1" indent="1"/>
    </xf>
    <xf numFmtId="49" fontId="11" fillId="0" borderId="7" xfId="53" applyNumberFormat="1" applyFont="1" applyBorder="1">
      <alignment horizontal="left" vertical="center" wrapText="1"/>
    </xf>
    <xf numFmtId="179" fontId="6" fillId="0" borderId="7" xfId="56" applyNumberFormat="1" applyFont="1" applyBorder="1">
      <alignment horizontal="right" vertical="center"/>
    </xf>
    <xf numFmtId="178" fontId="6" fillId="0" borderId="7" xfId="54" applyNumberFormat="1" applyFont="1" applyBorder="1">
      <alignment horizontal="right" vertical="center"/>
    </xf>
    <xf numFmtId="49" fontId="13" fillId="0" borderId="7" xfId="53" applyNumberFormat="1" applyFont="1" applyBorder="1" applyAlignment="1">
      <alignment horizontal="center" vertical="center" wrapText="1"/>
    </xf>
    <xf numFmtId="179" fontId="14" fillId="0" borderId="7" xfId="56" applyNumberFormat="1" applyFont="1" applyBorder="1">
      <alignment horizontal="right" vertical="center"/>
    </xf>
    <xf numFmtId="178" fontId="14" fillId="0" borderId="7" xfId="54" applyNumberFormat="1" applyFont="1" applyBorder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8" fillId="0" borderId="8" xfId="57" applyFont="1" applyFill="1" applyBorder="1" applyAlignment="1" applyProtection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8" fontId="8" fillId="0" borderId="7" xfId="54" applyNumberFormat="1" applyFont="1" applyBorder="1">
      <alignment horizontal="right" vertical="center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/>
    </xf>
    <xf numFmtId="4" fontId="4" fillId="0" borderId="14" xfId="0" applyNumberFormat="1" applyFont="1" applyBorder="1" applyAlignment="1" applyProtection="1">
      <alignment horizontal="right" vertical="center"/>
      <protection locked="0"/>
    </xf>
    <xf numFmtId="0" fontId="19" fillId="0" borderId="10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4" fontId="19" fillId="0" borderId="1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179" fontId="8" fillId="0" borderId="7" xfId="56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right" vertical="center"/>
    </xf>
    <xf numFmtId="178" fontId="20" fillId="0" borderId="7" xfId="54" applyNumberFormat="1" applyFont="1" applyBorder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>
      <alignment horizontal="center" vertical="center" wrapText="1"/>
    </xf>
    <xf numFmtId="178" fontId="20" fillId="0" borderId="4" xfId="54" applyNumberFormat="1" applyFont="1" applyBorder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9" fontId="22" fillId="0" borderId="7" xfId="53" applyFont="1" applyAlignment="1">
      <alignment horizontal="center" vertical="center" wrapText="1"/>
    </xf>
    <xf numFmtId="49" fontId="22" fillId="0" borderId="7" xfId="53" applyFo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" fontId="27" fillId="0" borderId="7" xfId="0" applyNumberFormat="1" applyFont="1" applyFill="1" applyBorder="1" applyAlignment="1">
      <alignment vertical="center"/>
    </xf>
    <xf numFmtId="4" fontId="27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8" fillId="0" borderId="7" xfId="53" applyFont="1">
      <alignment horizontal="left" vertical="center" wrapText="1"/>
    </xf>
    <xf numFmtId="178" fontId="28" fillId="0" borderId="7" xfId="54" applyFont="1">
      <alignment horizontal="right" vertical="center"/>
    </xf>
    <xf numFmtId="49" fontId="28" fillId="0" borderId="7" xfId="53" applyFont="1" applyAlignment="1">
      <alignment horizontal="left" vertical="center" wrapText="1" indent="1"/>
    </xf>
    <xf numFmtId="49" fontId="28" fillId="0" borderId="7" xfId="53" applyFont="1" applyAlignment="1">
      <alignment horizontal="left" vertical="center" wrapText="1" indent="2"/>
    </xf>
    <xf numFmtId="49" fontId="28" fillId="0" borderId="7" xfId="53" applyFont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9" fontId="19" fillId="0" borderId="7" xfId="53" applyNumberFormat="1" applyFont="1" applyBorder="1">
      <alignment horizontal="left" vertical="center" wrapText="1"/>
    </xf>
    <xf numFmtId="0" fontId="8" fillId="0" borderId="7" xfId="0" applyFont="1" applyBorder="1" applyAlignment="1">
      <alignment vertical="center"/>
    </xf>
    <xf numFmtId="49" fontId="8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4" fillId="0" borderId="7" xfId="0" applyFont="1" applyFill="1" applyBorder="1" applyAlignment="1">
      <alignment horizontal="center" vertical="center"/>
    </xf>
    <xf numFmtId="178" fontId="8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 indent="1"/>
    </xf>
    <xf numFmtId="178" fontId="6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  <xf numFmtId="49" fontId="8" fillId="0" borderId="7" xfId="53" applyNumberFormat="1" applyFont="1" applyBorder="1" quotePrefix="1">
      <alignment horizontal="left" vertical="center" wrapText="1"/>
    </xf>
    <xf numFmtId="0" fontId="8" fillId="0" borderId="0" xfId="0" applyFont="1" applyBorder="1" applyAlignment="1" quotePrefix="1">
      <alignment horizontal="left" vertical="center"/>
    </xf>
    <xf numFmtId="0" fontId="16" fillId="0" borderId="0" xfId="0" applyFont="1" applyBorder="1" applyAlignment="1" quotePrefix="1">
      <alignment horizontal="center" vertical="center" wrapText="1"/>
    </xf>
    <xf numFmtId="0" fontId="7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abSelected="1" workbookViewId="0">
      <selection activeCell="B18" sqref="B18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19" t="s">
        <v>0</v>
      </c>
    </row>
    <row r="2" ht="36" customHeight="1" spans="1:4">
      <c r="A2" s="54" t="s">
        <v>1</v>
      </c>
      <c r="B2" s="203"/>
      <c r="C2" s="203"/>
      <c r="D2" s="203"/>
    </row>
    <row r="3" ht="21" customHeight="1" spans="1:4">
      <c r="A3" s="107" t="s">
        <v>2</v>
      </c>
      <c r="B3" s="161"/>
      <c r="C3" s="161"/>
      <c r="D3" s="118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2" t="s">
        <v>9</v>
      </c>
      <c r="B7" s="136">
        <v>10377236.58</v>
      </c>
      <c r="C7" s="210" t="s">
        <v>10</v>
      </c>
      <c r="D7" s="136">
        <v>8400</v>
      </c>
    </row>
    <row r="8" ht="25.4" customHeight="1" spans="1:4">
      <c r="A8" s="172" t="s">
        <v>11</v>
      </c>
      <c r="B8" s="169"/>
      <c r="C8" s="210" t="s">
        <v>12</v>
      </c>
      <c r="D8" s="136">
        <v>98092578.64</v>
      </c>
    </row>
    <row r="9" ht="25.4" customHeight="1" spans="1:4">
      <c r="A9" s="172" t="s">
        <v>13</v>
      </c>
      <c r="B9" s="169"/>
      <c r="C9" s="210" t="s">
        <v>14</v>
      </c>
      <c r="D9" s="136">
        <v>1249977.46</v>
      </c>
    </row>
    <row r="10" ht="25.4" customHeight="1" spans="1:4">
      <c r="A10" s="172" t="s">
        <v>15</v>
      </c>
      <c r="B10" s="105"/>
      <c r="C10" s="210" t="s">
        <v>16</v>
      </c>
      <c r="D10" s="136">
        <v>383355.48</v>
      </c>
    </row>
    <row r="11" ht="25.4" customHeight="1" spans="1:4">
      <c r="A11" s="172" t="s">
        <v>17</v>
      </c>
      <c r="B11" s="169">
        <v>90000000</v>
      </c>
      <c r="C11" s="210" t="s">
        <v>18</v>
      </c>
      <c r="D11" s="136"/>
    </row>
    <row r="12" ht="25.4" customHeight="1" spans="1:4">
      <c r="A12" s="172" t="s">
        <v>19</v>
      </c>
      <c r="B12" s="105"/>
      <c r="C12" s="210" t="s">
        <v>20</v>
      </c>
      <c r="D12" s="136">
        <v>642925</v>
      </c>
    </row>
    <row r="13" ht="25.4" customHeight="1" spans="1:4">
      <c r="A13" s="172" t="s">
        <v>21</v>
      </c>
      <c r="B13" s="105"/>
      <c r="C13" s="210" t="s">
        <v>22</v>
      </c>
      <c r="D13" s="169"/>
    </row>
    <row r="14" ht="25.4" customHeight="1" spans="1:4">
      <c r="A14" s="172" t="s">
        <v>23</v>
      </c>
      <c r="B14" s="105"/>
      <c r="C14" s="166"/>
      <c r="D14" s="169"/>
    </row>
    <row r="15" ht="25.4" customHeight="1" spans="1:4">
      <c r="A15" s="204" t="s">
        <v>24</v>
      </c>
      <c r="B15" s="105"/>
      <c r="C15" s="166"/>
      <c r="D15" s="169"/>
    </row>
    <row r="16" ht="25.4" customHeight="1" spans="1:4">
      <c r="A16" s="204" t="s">
        <v>25</v>
      </c>
      <c r="B16" s="136">
        <v>90000000</v>
      </c>
      <c r="C16" s="166"/>
      <c r="D16" s="169"/>
    </row>
    <row r="17" ht="25.4" customHeight="1" spans="1:4">
      <c r="A17" s="205" t="s">
        <v>26</v>
      </c>
      <c r="B17" s="136">
        <v>100377236.58</v>
      </c>
      <c r="C17" s="173" t="s">
        <v>27</v>
      </c>
      <c r="D17" s="136">
        <v>100377236.58</v>
      </c>
    </row>
    <row r="18" ht="25.4" customHeight="1" spans="1:4">
      <c r="A18" s="206" t="s">
        <v>28</v>
      </c>
      <c r="B18" s="168"/>
      <c r="C18" s="207" t="s">
        <v>29</v>
      </c>
      <c r="D18" s="136"/>
    </row>
    <row r="19" ht="25.4" customHeight="1" spans="1:4">
      <c r="A19" s="208" t="s">
        <v>30</v>
      </c>
      <c r="B19" s="169"/>
      <c r="C19" s="170" t="s">
        <v>30</v>
      </c>
      <c r="D19" s="136"/>
    </row>
    <row r="20" ht="25.4" customHeight="1" spans="1:4">
      <c r="A20" s="208" t="s">
        <v>31</v>
      </c>
      <c r="B20" s="169"/>
      <c r="C20" s="170" t="s">
        <v>32</v>
      </c>
      <c r="D20" s="136"/>
    </row>
    <row r="21" ht="25.4" customHeight="1" spans="1:4">
      <c r="A21" s="209" t="s">
        <v>33</v>
      </c>
      <c r="B21" s="136">
        <v>100377236.58</v>
      </c>
      <c r="C21" s="173" t="s">
        <v>34</v>
      </c>
      <c r="D21" s="136">
        <v>100377236.58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5"/>
  <sheetViews>
    <sheetView showZeros="0" workbookViewId="0">
      <selection activeCell="A20" sqref="A20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64" t="s">
        <v>392</v>
      </c>
    </row>
    <row r="2" ht="28.5" customHeight="1" spans="1:6">
      <c r="A2" s="30" t="s">
        <v>393</v>
      </c>
      <c r="B2" s="30"/>
      <c r="C2" s="30"/>
      <c r="D2" s="30"/>
      <c r="E2" s="30"/>
      <c r="F2" s="30"/>
    </row>
    <row r="3" ht="15" customHeight="1" spans="1:6">
      <c r="A3" s="120" t="s">
        <v>2</v>
      </c>
      <c r="B3" s="121"/>
      <c r="C3" s="121"/>
      <c r="D3" s="67"/>
      <c r="E3" s="67"/>
      <c r="F3" s="122" t="s">
        <v>3</v>
      </c>
    </row>
    <row r="4" ht="18.75" customHeight="1" spans="1:6">
      <c r="A4" s="10" t="s">
        <v>158</v>
      </c>
      <c r="B4" s="10" t="s">
        <v>57</v>
      </c>
      <c r="C4" s="10" t="s">
        <v>58</v>
      </c>
      <c r="D4" s="16" t="s">
        <v>394</v>
      </c>
      <c r="E4" s="73"/>
      <c r="F4" s="73"/>
    </row>
    <row r="5" ht="30" customHeight="1" spans="1:6">
      <c r="A5" s="19"/>
      <c r="B5" s="19"/>
      <c r="C5" s="19"/>
      <c r="D5" s="16" t="s">
        <v>39</v>
      </c>
      <c r="E5" s="73" t="s">
        <v>66</v>
      </c>
      <c r="F5" s="73" t="s">
        <v>67</v>
      </c>
    </row>
    <row r="6" ht="16.5" customHeight="1" spans="1:6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</row>
    <row r="7" ht="24" customHeight="1" spans="1:6">
      <c r="A7" s="73"/>
      <c r="B7" s="73"/>
      <c r="C7" s="73"/>
      <c r="D7" s="73"/>
      <c r="E7" s="73"/>
      <c r="F7" s="73"/>
    </row>
    <row r="8" ht="24" customHeight="1" spans="1:6">
      <c r="A8" s="73"/>
      <c r="B8" s="73"/>
      <c r="C8" s="73"/>
      <c r="D8" s="73"/>
      <c r="E8" s="73"/>
      <c r="F8" s="73"/>
    </row>
    <row r="9" ht="24" customHeight="1" spans="1:6">
      <c r="A9" s="73"/>
      <c r="B9" s="73"/>
      <c r="C9" s="73"/>
      <c r="D9" s="73"/>
      <c r="E9" s="73"/>
      <c r="F9" s="73"/>
    </row>
    <row r="10" ht="24" customHeight="1" spans="1:6">
      <c r="A10" s="73"/>
      <c r="B10" s="73"/>
      <c r="C10" s="73"/>
      <c r="D10" s="73"/>
      <c r="E10" s="73"/>
      <c r="F10" s="73"/>
    </row>
    <row r="11" ht="24" customHeight="1" spans="1:6">
      <c r="A11" s="73"/>
      <c r="B11" s="73"/>
      <c r="C11" s="73"/>
      <c r="D11" s="73"/>
      <c r="E11" s="73"/>
      <c r="F11" s="73"/>
    </row>
    <row r="12" ht="24" customHeight="1" spans="1:6">
      <c r="A12" s="123"/>
      <c r="B12" s="123"/>
      <c r="C12" s="123"/>
      <c r="D12" s="75"/>
      <c r="E12" s="75"/>
      <c r="F12" s="75"/>
    </row>
    <row r="13" s="1" customFormat="1" ht="17.25" customHeight="1" spans="1:6">
      <c r="A13" s="124" t="s">
        <v>395</v>
      </c>
      <c r="B13" s="125"/>
      <c r="C13" s="125" t="s">
        <v>395</v>
      </c>
      <c r="D13" s="126"/>
      <c r="E13" s="117"/>
      <c r="F13" s="117"/>
    </row>
    <row r="14" customHeight="1" spans="1:1">
      <c r="A14" s="127" t="s">
        <v>396</v>
      </c>
    </row>
    <row r="15" customHeight="1" spans="1:1">
      <c r="A15" s="128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7"/>
  <sheetViews>
    <sheetView showZeros="0" workbookViewId="0">
      <selection activeCell="G10" sqref="G10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5:17">
      <c r="O1" s="63"/>
      <c r="P1" s="63"/>
      <c r="Q1" s="118" t="s">
        <v>397</v>
      </c>
    </row>
    <row r="2" ht="27.75" customHeight="1" spans="1:17">
      <c r="A2" s="65" t="s">
        <v>398</v>
      </c>
      <c r="B2" s="30"/>
      <c r="C2" s="30"/>
      <c r="D2" s="30"/>
      <c r="E2" s="30"/>
      <c r="F2" s="30"/>
      <c r="G2" s="30"/>
      <c r="H2" s="30"/>
      <c r="I2" s="30"/>
      <c r="J2" s="30"/>
      <c r="K2" s="55"/>
      <c r="L2" s="30"/>
      <c r="M2" s="30"/>
      <c r="N2" s="30"/>
      <c r="O2" s="55"/>
      <c r="P2" s="55"/>
      <c r="Q2" s="30"/>
    </row>
    <row r="3" ht="18.75" customHeight="1" spans="1:17">
      <c r="A3" s="107" t="s">
        <v>2</v>
      </c>
      <c r="B3" s="7"/>
      <c r="C3" s="7"/>
      <c r="D3" s="7"/>
      <c r="E3" s="7"/>
      <c r="F3" s="7"/>
      <c r="G3" s="7"/>
      <c r="H3" s="7"/>
      <c r="I3" s="7"/>
      <c r="J3" s="7"/>
      <c r="O3" s="76"/>
      <c r="P3" s="76"/>
      <c r="Q3" s="119" t="s">
        <v>149</v>
      </c>
    </row>
    <row r="4" ht="15.75" customHeight="1" spans="1:17">
      <c r="A4" s="10" t="s">
        <v>399</v>
      </c>
      <c r="B4" s="81" t="s">
        <v>400</v>
      </c>
      <c r="C4" s="81" t="s">
        <v>401</v>
      </c>
      <c r="D4" s="81" t="s">
        <v>402</v>
      </c>
      <c r="E4" s="81" t="s">
        <v>403</v>
      </c>
      <c r="F4" s="81" t="s">
        <v>404</v>
      </c>
      <c r="G4" s="82" t="s">
        <v>165</v>
      </c>
      <c r="H4" s="82"/>
      <c r="I4" s="82"/>
      <c r="J4" s="82"/>
      <c r="K4" s="83"/>
      <c r="L4" s="82"/>
      <c r="M4" s="82"/>
      <c r="N4" s="82"/>
      <c r="O4" s="99"/>
      <c r="P4" s="83"/>
      <c r="Q4" s="100"/>
    </row>
    <row r="5" ht="17.25" customHeight="1" spans="1:17">
      <c r="A5" s="15"/>
      <c r="B5" s="84"/>
      <c r="C5" s="84"/>
      <c r="D5" s="84"/>
      <c r="E5" s="84"/>
      <c r="F5" s="84"/>
      <c r="G5" s="84" t="s">
        <v>39</v>
      </c>
      <c r="H5" s="84" t="s">
        <v>42</v>
      </c>
      <c r="I5" s="84" t="s">
        <v>405</v>
      </c>
      <c r="J5" s="84" t="s">
        <v>406</v>
      </c>
      <c r="K5" s="85" t="s">
        <v>407</v>
      </c>
      <c r="L5" s="101" t="s">
        <v>408</v>
      </c>
      <c r="M5" s="101"/>
      <c r="N5" s="101"/>
      <c r="O5" s="102"/>
      <c r="P5" s="103"/>
      <c r="Q5" s="86"/>
    </row>
    <row r="6" ht="54" customHeight="1" spans="1:17">
      <c r="A6" s="18"/>
      <c r="B6" s="86"/>
      <c r="C6" s="86"/>
      <c r="D6" s="86"/>
      <c r="E6" s="86"/>
      <c r="F6" s="86"/>
      <c r="G6" s="86"/>
      <c r="H6" s="86" t="s">
        <v>41</v>
      </c>
      <c r="I6" s="86"/>
      <c r="J6" s="86"/>
      <c r="K6" s="87"/>
      <c r="L6" s="86" t="s">
        <v>41</v>
      </c>
      <c r="M6" s="86" t="s">
        <v>52</v>
      </c>
      <c r="N6" s="86" t="s">
        <v>172</v>
      </c>
      <c r="O6" s="104" t="s">
        <v>48</v>
      </c>
      <c r="P6" s="87" t="s">
        <v>49</v>
      </c>
      <c r="Q6" s="86" t="s">
        <v>50</v>
      </c>
    </row>
    <row r="7" ht="15" customHeight="1" spans="1:17">
      <c r="A7" s="19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21" customHeight="1" spans="1:17">
      <c r="A8" s="110" t="s">
        <v>54</v>
      </c>
      <c r="B8" s="111"/>
      <c r="C8" s="111"/>
      <c r="D8" s="112"/>
      <c r="E8" s="113"/>
      <c r="F8" s="23">
        <v>24500</v>
      </c>
      <c r="G8" s="23">
        <v>24500</v>
      </c>
      <c r="H8" s="23">
        <v>24500</v>
      </c>
      <c r="I8" s="23"/>
      <c r="J8" s="23"/>
      <c r="K8" s="23"/>
      <c r="L8" s="23"/>
      <c r="M8" s="23"/>
      <c r="N8" s="23"/>
      <c r="O8" s="23"/>
      <c r="P8" s="23"/>
      <c r="Q8" s="23"/>
    </row>
    <row r="9" ht="24" customHeight="1" spans="1:17">
      <c r="A9" s="110" t="str">
        <f t="shared" ref="A9:A11" si="0">"     "&amp;"公用经费安排的公车购置及运维费"</f>
        <v>     公用经费安排的公车购置及运维费</v>
      </c>
      <c r="B9" s="111" t="s">
        <v>212</v>
      </c>
      <c r="C9" s="111" t="s">
        <v>409</v>
      </c>
      <c r="D9" s="112" t="s">
        <v>410</v>
      </c>
      <c r="E9" s="113">
        <v>3</v>
      </c>
      <c r="F9" s="23">
        <v>10000</v>
      </c>
      <c r="G9" s="23">
        <v>10000</v>
      </c>
      <c r="H9" s="23">
        <v>10000</v>
      </c>
      <c r="I9" s="23"/>
      <c r="J9" s="23"/>
      <c r="K9" s="23"/>
      <c r="L9" s="23"/>
      <c r="M9" s="23"/>
      <c r="N9" s="23"/>
      <c r="O9" s="23"/>
      <c r="P9" s="23"/>
      <c r="Q9" s="23"/>
    </row>
    <row r="10" ht="24" customHeight="1" spans="1:17">
      <c r="A10" s="110" t="str">
        <f t="shared" si="0"/>
        <v>     公用经费安排的公车购置及运维费</v>
      </c>
      <c r="B10" s="111" t="s">
        <v>212</v>
      </c>
      <c r="C10" s="111" t="s">
        <v>411</v>
      </c>
      <c r="D10" s="112" t="s">
        <v>410</v>
      </c>
      <c r="E10" s="113">
        <v>3</v>
      </c>
      <c r="F10" s="23">
        <v>5000</v>
      </c>
      <c r="G10" s="23">
        <v>5000</v>
      </c>
      <c r="H10" s="23">
        <v>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4" customHeight="1" spans="1:17">
      <c r="A11" s="110" t="str">
        <f t="shared" si="0"/>
        <v>     公用经费安排的公车购置及运维费</v>
      </c>
      <c r="B11" s="111" t="s">
        <v>212</v>
      </c>
      <c r="C11" s="111" t="s">
        <v>412</v>
      </c>
      <c r="D11" s="112" t="s">
        <v>410</v>
      </c>
      <c r="E11" s="113">
        <v>3</v>
      </c>
      <c r="F11" s="23">
        <v>9500</v>
      </c>
      <c r="G11" s="23">
        <v>9500</v>
      </c>
      <c r="H11" s="23">
        <v>9500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1" customHeight="1" spans="1:17">
      <c r="A12" s="88"/>
      <c r="B12" s="89"/>
      <c r="C12" s="89"/>
      <c r="D12" s="114"/>
      <c r="E12" s="11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</row>
    <row r="13" ht="21" customHeight="1" spans="1:17">
      <c r="A13" s="88"/>
      <c r="B13" s="89"/>
      <c r="C13" s="89"/>
      <c r="D13" s="114"/>
      <c r="E13" s="11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</row>
    <row r="14" ht="21" customHeight="1" spans="1:17">
      <c r="A14" s="88"/>
      <c r="B14" s="89"/>
      <c r="C14" s="89"/>
      <c r="D14" s="114"/>
      <c r="E14" s="11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</row>
    <row r="15" ht="21" customHeight="1" spans="1:17">
      <c r="A15" s="88"/>
      <c r="B15" s="89"/>
      <c r="C15" s="89"/>
      <c r="D15" s="114"/>
      <c r="E15" s="11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</row>
    <row r="16" ht="21" customHeight="1" spans="1:17">
      <c r="A16" s="88"/>
      <c r="B16" s="89"/>
      <c r="C16" s="89"/>
      <c r="D16" s="114"/>
      <c r="E16" s="11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</row>
    <row r="17" s="1" customFormat="1" ht="21" customHeight="1" spans="1:17">
      <c r="A17" s="91" t="s">
        <v>395</v>
      </c>
      <c r="B17" s="92"/>
      <c r="C17" s="92"/>
      <c r="D17" s="92"/>
      <c r="E17" s="116"/>
      <c r="F17" s="23">
        <v>24500</v>
      </c>
      <c r="G17" s="23">
        <v>24500</v>
      </c>
      <c r="H17" s="23">
        <v>24500</v>
      </c>
      <c r="I17" s="117"/>
      <c r="J17" s="117"/>
      <c r="K17" s="117"/>
      <c r="L17" s="117"/>
      <c r="M17" s="117"/>
      <c r="N17" s="117"/>
      <c r="O17" s="117"/>
      <c r="P17" s="117"/>
      <c r="Q17" s="117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8"/>
  <sheetViews>
    <sheetView showZeros="0" workbookViewId="0">
      <selection activeCell="B22" sqref="B22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69"/>
      <c r="B1" s="69"/>
      <c r="C1" s="69"/>
      <c r="D1" s="69"/>
      <c r="E1" s="69"/>
      <c r="F1" s="69"/>
      <c r="G1" s="69"/>
      <c r="H1" s="78"/>
      <c r="I1" s="69"/>
      <c r="J1" s="69"/>
      <c r="K1" s="69"/>
      <c r="L1" s="63"/>
      <c r="M1" s="95"/>
      <c r="N1" s="96" t="s">
        <v>413</v>
      </c>
    </row>
    <row r="2" ht="27.75" customHeight="1" spans="1:14">
      <c r="A2" s="65" t="s">
        <v>414</v>
      </c>
      <c r="B2" s="79"/>
      <c r="C2" s="79"/>
      <c r="D2" s="79"/>
      <c r="E2" s="79"/>
      <c r="F2" s="79"/>
      <c r="G2" s="79"/>
      <c r="H2" s="80"/>
      <c r="I2" s="79"/>
      <c r="J2" s="79"/>
      <c r="K2" s="79"/>
      <c r="L2" s="55"/>
      <c r="M2" s="80"/>
      <c r="N2" s="79"/>
    </row>
    <row r="3" ht="18.75" customHeight="1" spans="1:14">
      <c r="A3" s="66" t="s">
        <v>2</v>
      </c>
      <c r="B3" s="67"/>
      <c r="C3" s="67"/>
      <c r="D3" s="67"/>
      <c r="E3" s="67"/>
      <c r="F3" s="67"/>
      <c r="G3" s="67"/>
      <c r="H3" s="78"/>
      <c r="I3" s="69"/>
      <c r="J3" s="69"/>
      <c r="K3" s="69"/>
      <c r="L3" s="76"/>
      <c r="M3" s="97"/>
      <c r="N3" s="98" t="s">
        <v>149</v>
      </c>
    </row>
    <row r="4" ht="15.75" customHeight="1" spans="1:14">
      <c r="A4" s="10" t="s">
        <v>399</v>
      </c>
      <c r="B4" s="81" t="s">
        <v>415</v>
      </c>
      <c r="C4" s="81" t="s">
        <v>416</v>
      </c>
      <c r="D4" s="82" t="s">
        <v>165</v>
      </c>
      <c r="E4" s="82"/>
      <c r="F4" s="82"/>
      <c r="G4" s="82"/>
      <c r="H4" s="83"/>
      <c r="I4" s="82"/>
      <c r="J4" s="82"/>
      <c r="K4" s="82"/>
      <c r="L4" s="99"/>
      <c r="M4" s="83"/>
      <c r="N4" s="100"/>
    </row>
    <row r="5" ht="17.25" customHeight="1" spans="1:14">
      <c r="A5" s="15"/>
      <c r="B5" s="84"/>
      <c r="C5" s="84"/>
      <c r="D5" s="84" t="s">
        <v>39</v>
      </c>
      <c r="E5" s="84" t="s">
        <v>42</v>
      </c>
      <c r="F5" s="84" t="s">
        <v>405</v>
      </c>
      <c r="G5" s="84" t="s">
        <v>406</v>
      </c>
      <c r="H5" s="85" t="s">
        <v>407</v>
      </c>
      <c r="I5" s="101" t="s">
        <v>408</v>
      </c>
      <c r="J5" s="101"/>
      <c r="K5" s="101"/>
      <c r="L5" s="102"/>
      <c r="M5" s="103"/>
      <c r="N5" s="86"/>
    </row>
    <row r="6" ht="54" customHeight="1" spans="1:14">
      <c r="A6" s="18"/>
      <c r="B6" s="86"/>
      <c r="C6" s="86"/>
      <c r="D6" s="86"/>
      <c r="E6" s="86"/>
      <c r="F6" s="86"/>
      <c r="G6" s="86"/>
      <c r="H6" s="87"/>
      <c r="I6" s="86" t="s">
        <v>41</v>
      </c>
      <c r="J6" s="86" t="s">
        <v>52</v>
      </c>
      <c r="K6" s="86" t="s">
        <v>172</v>
      </c>
      <c r="L6" s="104" t="s">
        <v>48</v>
      </c>
      <c r="M6" s="87" t="s">
        <v>49</v>
      </c>
      <c r="N6" s="86" t="s">
        <v>50</v>
      </c>
    </row>
    <row r="7" ht="15" customHeight="1" spans="1:14">
      <c r="A7" s="18">
        <v>1</v>
      </c>
      <c r="B7" s="86">
        <v>2</v>
      </c>
      <c r="C7" s="86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</row>
    <row r="8" ht="21" customHeight="1" spans="1:14">
      <c r="A8" s="88"/>
      <c r="B8" s="89"/>
      <c r="C8" s="89"/>
      <c r="D8" s="90"/>
      <c r="E8" s="90"/>
      <c r="F8" s="90"/>
      <c r="G8" s="90"/>
      <c r="H8" s="90"/>
      <c r="I8" s="90"/>
      <c r="J8" s="90"/>
      <c r="K8" s="90"/>
      <c r="L8" s="105"/>
      <c r="M8" s="90"/>
      <c r="N8" s="90"/>
    </row>
    <row r="9" ht="21" customHeight="1" spans="1:14">
      <c r="A9" s="88"/>
      <c r="B9" s="89"/>
      <c r="C9" s="89"/>
      <c r="D9" s="90"/>
      <c r="E9" s="90"/>
      <c r="F9" s="90"/>
      <c r="G9" s="90"/>
      <c r="H9" s="90"/>
      <c r="I9" s="90"/>
      <c r="J9" s="90"/>
      <c r="K9" s="90"/>
      <c r="L9" s="105"/>
      <c r="M9" s="90"/>
      <c r="N9" s="90"/>
    </row>
    <row r="10" ht="21" customHeight="1" spans="1:14">
      <c r="A10" s="88"/>
      <c r="B10" s="89"/>
      <c r="C10" s="89"/>
      <c r="D10" s="90"/>
      <c r="E10" s="90"/>
      <c r="F10" s="90"/>
      <c r="G10" s="90"/>
      <c r="H10" s="90"/>
      <c r="I10" s="90"/>
      <c r="J10" s="90"/>
      <c r="K10" s="90"/>
      <c r="L10" s="105"/>
      <c r="M10" s="90"/>
      <c r="N10" s="90"/>
    </row>
    <row r="11" ht="21" customHeight="1" spans="1:14">
      <c r="A11" s="88"/>
      <c r="B11" s="89"/>
      <c r="C11" s="89"/>
      <c r="D11" s="90"/>
      <c r="E11" s="90"/>
      <c r="F11" s="90"/>
      <c r="G11" s="90"/>
      <c r="H11" s="90"/>
      <c r="I11" s="90"/>
      <c r="J11" s="90"/>
      <c r="K11" s="90"/>
      <c r="L11" s="105"/>
      <c r="M11" s="90"/>
      <c r="N11" s="90"/>
    </row>
    <row r="12" ht="21" customHeight="1" spans="1:14">
      <c r="A12" s="88"/>
      <c r="B12" s="89"/>
      <c r="C12" s="89"/>
      <c r="D12" s="90"/>
      <c r="E12" s="90"/>
      <c r="F12" s="90"/>
      <c r="G12" s="90"/>
      <c r="H12" s="90"/>
      <c r="I12" s="90"/>
      <c r="J12" s="90"/>
      <c r="K12" s="90"/>
      <c r="L12" s="105"/>
      <c r="M12" s="90"/>
      <c r="N12" s="90"/>
    </row>
    <row r="13" ht="21" customHeight="1" spans="1:14">
      <c r="A13" s="88"/>
      <c r="B13" s="89"/>
      <c r="C13" s="89"/>
      <c r="D13" s="90"/>
      <c r="E13" s="90"/>
      <c r="F13" s="90"/>
      <c r="G13" s="90"/>
      <c r="H13" s="90"/>
      <c r="I13" s="90"/>
      <c r="J13" s="90"/>
      <c r="K13" s="90"/>
      <c r="L13" s="105"/>
      <c r="M13" s="90"/>
      <c r="N13" s="90"/>
    </row>
    <row r="14" ht="21" customHeight="1" spans="1:14">
      <c r="A14" s="88"/>
      <c r="B14" s="89"/>
      <c r="C14" s="89"/>
      <c r="D14" s="90"/>
      <c r="E14" s="90"/>
      <c r="F14" s="90"/>
      <c r="G14" s="90"/>
      <c r="H14" s="90"/>
      <c r="I14" s="90"/>
      <c r="J14" s="90"/>
      <c r="K14" s="90"/>
      <c r="L14" s="105"/>
      <c r="M14" s="90"/>
      <c r="N14" s="90"/>
    </row>
    <row r="15" ht="21" customHeight="1" spans="1:14">
      <c r="A15" s="88"/>
      <c r="B15" s="89"/>
      <c r="C15" s="89"/>
      <c r="D15" s="90"/>
      <c r="E15" s="90"/>
      <c r="F15" s="90"/>
      <c r="G15" s="90"/>
      <c r="H15" s="90"/>
      <c r="I15" s="90"/>
      <c r="J15" s="90"/>
      <c r="K15" s="90"/>
      <c r="L15" s="105"/>
      <c r="M15" s="90"/>
      <c r="N15" s="90"/>
    </row>
    <row r="16" ht="21" customHeight="1" spans="1:14">
      <c r="A16" s="88"/>
      <c r="B16" s="89"/>
      <c r="C16" s="89"/>
      <c r="D16" s="90"/>
      <c r="E16" s="90"/>
      <c r="F16" s="90"/>
      <c r="G16" s="90"/>
      <c r="H16" s="90"/>
      <c r="I16" s="90"/>
      <c r="J16" s="90"/>
      <c r="K16" s="90"/>
      <c r="L16" s="105"/>
      <c r="M16" s="90"/>
      <c r="N16" s="90"/>
    </row>
    <row r="17" s="1" customFormat="1" ht="21" customHeight="1" spans="1:14">
      <c r="A17" s="91" t="s">
        <v>395</v>
      </c>
      <c r="B17" s="92"/>
      <c r="C17" s="93"/>
      <c r="D17" s="94"/>
      <c r="E17" s="94"/>
      <c r="F17" s="94"/>
      <c r="G17" s="94"/>
      <c r="H17" s="94"/>
      <c r="I17" s="94"/>
      <c r="J17" s="94"/>
      <c r="K17" s="94"/>
      <c r="L17" s="106"/>
      <c r="M17" s="94"/>
      <c r="N17" s="94"/>
    </row>
    <row r="18" customHeight="1" spans="1:1">
      <c r="A18" t="s">
        <v>417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C14" sqref="C14"/>
    </sheetView>
  </sheetViews>
  <sheetFormatPr defaultColWidth="9.14166666666667" defaultRowHeight="14.25" customHeight="1"/>
  <cols>
    <col min="1" max="1" width="21" customWidth="1"/>
    <col min="2" max="2" width="12.4416666666667" customWidth="1"/>
    <col min="3" max="4" width="17.175" customWidth="1"/>
    <col min="5" max="5" width="15" customWidth="1"/>
    <col min="6" max="15" width="17.175" customWidth="1"/>
    <col min="16" max="20" width="17.025" customWidth="1"/>
  </cols>
  <sheetData>
    <row r="1" customFormat="1" customHeight="1" spans="1:20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customFormat="1" ht="13.5" customHeight="1" spans="4:20">
      <c r="D2" s="64"/>
      <c r="T2" s="63" t="s">
        <v>418</v>
      </c>
    </row>
    <row r="3" customFormat="1" ht="27.75" customHeight="1" spans="1:20">
      <c r="A3" s="212" t="s">
        <v>419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customFormat="1" ht="18" customHeight="1" spans="1:20">
      <c r="A4" s="66" t="s">
        <v>2</v>
      </c>
      <c r="B4" s="67"/>
      <c r="C4" s="67"/>
      <c r="D4" s="68"/>
      <c r="E4" s="69"/>
      <c r="F4" s="69"/>
      <c r="G4" s="69"/>
      <c r="H4" s="69"/>
      <c r="I4" s="69"/>
      <c r="T4" s="76" t="s">
        <v>149</v>
      </c>
    </row>
    <row r="5" customFormat="1" ht="19.5" customHeight="1" spans="1:20">
      <c r="A5" s="16" t="s">
        <v>420</v>
      </c>
      <c r="B5" s="11" t="s">
        <v>165</v>
      </c>
      <c r="C5" s="12"/>
      <c r="D5" s="12"/>
      <c r="E5" s="70" t="s">
        <v>421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customFormat="1" ht="40.5" customHeight="1" spans="1:20">
      <c r="A6" s="19"/>
      <c r="B6" s="31" t="s">
        <v>39</v>
      </c>
      <c r="C6" s="10" t="s">
        <v>42</v>
      </c>
      <c r="D6" s="71" t="s">
        <v>422</v>
      </c>
      <c r="E6" s="72" t="s">
        <v>423</v>
      </c>
      <c r="F6" s="72" t="s">
        <v>424</v>
      </c>
      <c r="G6" s="72" t="s">
        <v>425</v>
      </c>
      <c r="H6" s="72" t="s">
        <v>426</v>
      </c>
      <c r="I6" s="72" t="s">
        <v>427</v>
      </c>
      <c r="J6" s="72" t="s">
        <v>428</v>
      </c>
      <c r="K6" s="72" t="s">
        <v>429</v>
      </c>
      <c r="L6" s="72" t="s">
        <v>430</v>
      </c>
      <c r="M6" s="72" t="s">
        <v>431</v>
      </c>
      <c r="N6" s="72" t="s">
        <v>432</v>
      </c>
      <c r="O6" s="72" t="s">
        <v>433</v>
      </c>
      <c r="P6" s="72" t="s">
        <v>434</v>
      </c>
      <c r="Q6" s="72" t="s">
        <v>435</v>
      </c>
      <c r="R6" s="72" t="s">
        <v>436</v>
      </c>
      <c r="S6" s="72" t="s">
        <v>437</v>
      </c>
      <c r="T6" s="72" t="s">
        <v>438</v>
      </c>
    </row>
    <row r="7" customFormat="1" ht="19.5" customHeight="1" spans="1:20">
      <c r="A7" s="73">
        <v>1</v>
      </c>
      <c r="B7" s="73">
        <v>2</v>
      </c>
      <c r="C7" s="73">
        <v>3</v>
      </c>
      <c r="D7" s="11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  <c r="O7" s="74">
        <v>15</v>
      </c>
      <c r="P7" s="74">
        <v>16</v>
      </c>
      <c r="Q7" s="74">
        <v>17</v>
      </c>
      <c r="R7" s="74">
        <v>18</v>
      </c>
      <c r="S7" s="74">
        <v>19</v>
      </c>
      <c r="T7" s="77">
        <v>20</v>
      </c>
    </row>
    <row r="8" customFormat="1" ht="28.4" customHeight="1" spans="1:20">
      <c r="A8" s="32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customFormat="1" ht="29.9" customHeight="1" spans="1:20">
      <c r="A9" s="32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customHeight="1" spans="1:1">
      <c r="A10" t="s">
        <v>439</v>
      </c>
    </row>
  </sheetData>
  <mergeCells count="5">
    <mergeCell ref="A3:T3"/>
    <mergeCell ref="A4:I4"/>
    <mergeCell ref="B5:D5"/>
    <mergeCell ref="E5:T5"/>
    <mergeCell ref="A5:A6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11" sqref="A11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29"/>
      <c r="B1" s="29"/>
      <c r="C1" s="29"/>
      <c r="D1" s="29"/>
      <c r="E1" s="29"/>
      <c r="F1" s="29"/>
      <c r="G1" s="29"/>
      <c r="H1" s="29"/>
      <c r="I1" s="29"/>
      <c r="J1" s="29"/>
    </row>
    <row r="2" customFormat="1" customHeight="1" spans="10:10">
      <c r="J2" s="63" t="s">
        <v>440</v>
      </c>
    </row>
    <row r="3" ht="28.5" customHeight="1" spans="1:10">
      <c r="A3" s="54" t="s">
        <v>441</v>
      </c>
      <c r="B3" s="30"/>
      <c r="C3" s="30"/>
      <c r="D3" s="30"/>
      <c r="E3" s="30"/>
      <c r="F3" s="55"/>
      <c r="G3" s="30"/>
      <c r="H3" s="55"/>
      <c r="I3" s="55"/>
      <c r="J3" s="30"/>
    </row>
    <row r="4" customFormat="1" ht="17.25" customHeight="1" spans="1:1">
      <c r="A4" s="5" t="s">
        <v>2</v>
      </c>
    </row>
    <row r="5" ht="44.25" customHeight="1" spans="1:10">
      <c r="A5" s="56" t="s">
        <v>276</v>
      </c>
      <c r="B5" s="56" t="s">
        <v>277</v>
      </c>
      <c r="C5" s="56" t="s">
        <v>278</v>
      </c>
      <c r="D5" s="56" t="s">
        <v>279</v>
      </c>
      <c r="E5" s="56" t="s">
        <v>280</v>
      </c>
      <c r="F5" s="57" t="s">
        <v>281</v>
      </c>
      <c r="G5" s="56" t="s">
        <v>282</v>
      </c>
      <c r="H5" s="57" t="s">
        <v>283</v>
      </c>
      <c r="I5" s="57" t="s">
        <v>284</v>
      </c>
      <c r="J5" s="56" t="s">
        <v>285</v>
      </c>
    </row>
    <row r="6" ht="14.25" customHeight="1" spans="1:10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57">
        <v>6</v>
      </c>
      <c r="G6" s="56">
        <v>7</v>
      </c>
      <c r="H6" s="57">
        <v>8</v>
      </c>
      <c r="I6" s="57">
        <v>9</v>
      </c>
      <c r="J6" s="56">
        <v>10</v>
      </c>
    </row>
    <row r="7" ht="42" customHeight="1" spans="1:10">
      <c r="A7" s="58"/>
      <c r="B7" s="59"/>
      <c r="C7" s="59"/>
      <c r="D7" s="59"/>
      <c r="E7" s="60"/>
      <c r="F7" s="61"/>
      <c r="G7" s="60"/>
      <c r="H7" s="61"/>
      <c r="I7" s="61"/>
      <c r="J7" s="60"/>
    </row>
    <row r="8" ht="42" customHeight="1" spans="1:10">
      <c r="A8" s="58"/>
      <c r="B8" s="62"/>
      <c r="C8" s="62"/>
      <c r="D8" s="62"/>
      <c r="E8" s="58"/>
      <c r="F8" s="62"/>
      <c r="G8" s="58"/>
      <c r="H8" s="62"/>
      <c r="I8" s="62"/>
      <c r="J8" s="58"/>
    </row>
    <row r="9" customHeight="1" spans="1:1">
      <c r="A9" t="s">
        <v>439</v>
      </c>
    </row>
  </sheetData>
  <mergeCells count="2">
    <mergeCell ref="A3:J3"/>
    <mergeCell ref="A4:H4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8"/>
  <sheetViews>
    <sheetView showZeros="0" workbookViewId="0">
      <selection activeCell="B19" sqref="B19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0"/>
      <c r="B1" s="40"/>
      <c r="C1" s="40"/>
      <c r="D1" s="40"/>
      <c r="E1" s="40"/>
      <c r="F1" s="40"/>
      <c r="G1" s="40"/>
      <c r="H1" s="41" t="s">
        <v>442</v>
      </c>
    </row>
    <row r="2" ht="30.65" customHeight="1" spans="1:8">
      <c r="A2" s="42" t="s">
        <v>443</v>
      </c>
      <c r="B2" s="42"/>
      <c r="C2" s="42"/>
      <c r="D2" s="42"/>
      <c r="E2" s="42"/>
      <c r="F2" s="42"/>
      <c r="G2" s="42"/>
      <c r="H2" s="42"/>
    </row>
    <row r="3" ht="18.75" customHeight="1" spans="1:8">
      <c r="A3" s="40" t="s">
        <v>2</v>
      </c>
      <c r="B3" s="40"/>
      <c r="C3" s="40"/>
      <c r="D3" s="40"/>
      <c r="E3" s="40"/>
      <c r="F3" s="40"/>
      <c r="G3" s="40"/>
      <c r="H3" s="40"/>
    </row>
    <row r="4" ht="18.75" customHeight="1" spans="1:8">
      <c r="A4" s="43" t="s">
        <v>158</v>
      </c>
      <c r="B4" s="43" t="s">
        <v>444</v>
      </c>
      <c r="C4" s="43" t="s">
        <v>445</v>
      </c>
      <c r="D4" s="43" t="s">
        <v>446</v>
      </c>
      <c r="E4" s="43" t="s">
        <v>447</v>
      </c>
      <c r="F4" s="43" t="s">
        <v>448</v>
      </c>
      <c r="G4" s="43"/>
      <c r="H4" s="43"/>
    </row>
    <row r="5" ht="18.75" customHeight="1" spans="1:8">
      <c r="A5" s="43"/>
      <c r="B5" s="43"/>
      <c r="C5" s="43"/>
      <c r="D5" s="43"/>
      <c r="E5" s="43"/>
      <c r="F5" s="43" t="s">
        <v>403</v>
      </c>
      <c r="G5" s="43" t="s">
        <v>449</v>
      </c>
      <c r="H5" s="43" t="s">
        <v>450</v>
      </c>
    </row>
    <row r="6" ht="18.75" customHeight="1" spans="1:8">
      <c r="A6" s="44" t="s">
        <v>141</v>
      </c>
      <c r="B6" s="44" t="s">
        <v>142</v>
      </c>
      <c r="C6" s="44" t="s">
        <v>143</v>
      </c>
      <c r="D6" s="44" t="s">
        <v>144</v>
      </c>
      <c r="E6" s="44" t="s">
        <v>145</v>
      </c>
      <c r="F6" s="44" t="s">
        <v>146</v>
      </c>
      <c r="G6" s="44" t="s">
        <v>451</v>
      </c>
      <c r="H6" s="44" t="s">
        <v>452</v>
      </c>
    </row>
    <row r="7" ht="29.9" customHeight="1" spans="1:8">
      <c r="A7" s="45"/>
      <c r="B7" s="46"/>
      <c r="C7" s="46"/>
      <c r="D7" s="46"/>
      <c r="E7" s="43"/>
      <c r="F7" s="47"/>
      <c r="G7" s="48"/>
      <c r="H7" s="48"/>
    </row>
    <row r="8" ht="29.9" customHeight="1" spans="1:8">
      <c r="A8" s="45"/>
      <c r="B8" s="46"/>
      <c r="C8" s="46"/>
      <c r="D8" s="46"/>
      <c r="E8" s="43"/>
      <c r="F8" s="47"/>
      <c r="G8" s="48"/>
      <c r="H8" s="48"/>
    </row>
    <row r="9" ht="29.9" customHeight="1" spans="1:8">
      <c r="A9" s="45"/>
      <c r="B9" s="46"/>
      <c r="C9" s="46"/>
      <c r="D9" s="46"/>
      <c r="E9" s="43"/>
      <c r="F9" s="47"/>
      <c r="G9" s="48"/>
      <c r="H9" s="48"/>
    </row>
    <row r="10" ht="29.9" customHeight="1" spans="1:8">
      <c r="A10" s="45"/>
      <c r="B10" s="46"/>
      <c r="C10" s="46"/>
      <c r="D10" s="46"/>
      <c r="E10" s="43"/>
      <c r="F10" s="47"/>
      <c r="G10" s="48"/>
      <c r="H10" s="48"/>
    </row>
    <row r="11" ht="29.9" customHeight="1" spans="1:8">
      <c r="A11" s="45"/>
      <c r="B11" s="46"/>
      <c r="C11" s="46"/>
      <c r="D11" s="46"/>
      <c r="E11" s="43"/>
      <c r="F11" s="47"/>
      <c r="G11" s="48"/>
      <c r="H11" s="48"/>
    </row>
    <row r="12" ht="29.9" customHeight="1" spans="1:8">
      <c r="A12" s="45"/>
      <c r="B12" s="46"/>
      <c r="C12" s="46"/>
      <c r="D12" s="46"/>
      <c r="E12" s="43"/>
      <c r="F12" s="47"/>
      <c r="G12" s="48"/>
      <c r="H12" s="48"/>
    </row>
    <row r="13" ht="29.9" customHeight="1" spans="1:8">
      <c r="A13" s="45"/>
      <c r="B13" s="46"/>
      <c r="C13" s="46"/>
      <c r="D13" s="46"/>
      <c r="E13" s="43"/>
      <c r="F13" s="47"/>
      <c r="G13" s="48"/>
      <c r="H13" s="48"/>
    </row>
    <row r="14" ht="29.9" customHeight="1" spans="1:8">
      <c r="A14" s="45"/>
      <c r="B14" s="46"/>
      <c r="C14" s="46"/>
      <c r="D14" s="46"/>
      <c r="E14" s="43"/>
      <c r="F14" s="47"/>
      <c r="G14" s="48"/>
      <c r="H14" s="48"/>
    </row>
    <row r="15" ht="29.9" customHeight="1" spans="1:8">
      <c r="A15" s="45"/>
      <c r="B15" s="46"/>
      <c r="C15" s="46"/>
      <c r="D15" s="46"/>
      <c r="E15" s="43"/>
      <c r="F15" s="47"/>
      <c r="G15" s="48"/>
      <c r="H15" s="48"/>
    </row>
    <row r="16" s="1" customFormat="1" ht="20.15" customHeight="1" spans="1:8">
      <c r="A16" s="49" t="s">
        <v>39</v>
      </c>
      <c r="B16" s="49"/>
      <c r="C16" s="49"/>
      <c r="D16" s="49"/>
      <c r="E16" s="49"/>
      <c r="F16" s="50"/>
      <c r="G16" s="51"/>
      <c r="H16" s="51"/>
    </row>
    <row r="17" s="39" customFormat="1" ht="25" customHeight="1" spans="1:8">
      <c r="A17" s="52" t="s">
        <v>453</v>
      </c>
      <c r="B17" s="53"/>
      <c r="C17" s="53"/>
      <c r="D17" s="53"/>
      <c r="E17" s="53"/>
      <c r="F17" s="53"/>
      <c r="G17" s="53"/>
      <c r="H17" s="53"/>
    </row>
    <row r="18" customHeight="1" spans="1:1">
      <c r="A18" t="s">
        <v>454</v>
      </c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B14" sqref="B14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Format="1" customHeight="1" spans="1:1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customFormat="1" ht="13.5" customHeight="1" spans="4:11">
      <c r="D2" s="2"/>
      <c r="E2" s="2"/>
      <c r="F2" s="2"/>
      <c r="G2" s="2"/>
      <c r="K2" s="3" t="s">
        <v>455</v>
      </c>
    </row>
    <row r="3" customFormat="1" ht="27.75" customHeight="1" spans="1:11">
      <c r="A3" s="213" t="s">
        <v>456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customFormat="1" ht="13.5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149</v>
      </c>
    </row>
    <row r="5" customFormat="1" ht="21.75" customHeight="1" spans="1:11">
      <c r="A5" s="9" t="s">
        <v>246</v>
      </c>
      <c r="B5" s="9" t="s">
        <v>160</v>
      </c>
      <c r="C5" s="9" t="s">
        <v>247</v>
      </c>
      <c r="D5" s="10" t="s">
        <v>161</v>
      </c>
      <c r="E5" s="10" t="s">
        <v>162</v>
      </c>
      <c r="F5" s="10" t="s">
        <v>163</v>
      </c>
      <c r="G5" s="10" t="s">
        <v>164</v>
      </c>
      <c r="H5" s="16" t="s">
        <v>39</v>
      </c>
      <c r="I5" s="11" t="s">
        <v>457</v>
      </c>
      <c r="J5" s="12"/>
      <c r="K5" s="13"/>
    </row>
    <row r="6" customFormat="1" ht="21.75" customHeight="1" spans="1:11">
      <c r="A6" s="14"/>
      <c r="B6" s="14"/>
      <c r="C6" s="14"/>
      <c r="D6" s="15"/>
      <c r="E6" s="15"/>
      <c r="F6" s="15"/>
      <c r="G6" s="15"/>
      <c r="H6" s="31"/>
      <c r="I6" s="10" t="s">
        <v>42</v>
      </c>
      <c r="J6" s="10" t="s">
        <v>43</v>
      </c>
      <c r="K6" s="10" t="s">
        <v>44</v>
      </c>
    </row>
    <row r="7" customFormat="1" ht="40.5" customHeight="1" spans="1:11">
      <c r="A7" s="17"/>
      <c r="B7" s="17"/>
      <c r="C7" s="17"/>
      <c r="D7" s="18"/>
      <c r="E7" s="18"/>
      <c r="F7" s="18"/>
      <c r="G7" s="18"/>
      <c r="H7" s="19"/>
      <c r="I7" s="18"/>
      <c r="J7" s="18"/>
      <c r="K7" s="18"/>
    </row>
    <row r="8" customFormat="1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8">
        <v>10</v>
      </c>
      <c r="K8" s="38">
        <v>11</v>
      </c>
    </row>
    <row r="9" customFormat="1" ht="30.65" customHeight="1" spans="1:11">
      <c r="A9" s="32"/>
      <c r="B9" s="33"/>
      <c r="C9" s="32"/>
      <c r="D9" s="32"/>
      <c r="E9" s="32"/>
      <c r="F9" s="32"/>
      <c r="G9" s="32"/>
      <c r="H9" s="34"/>
      <c r="I9" s="34"/>
      <c r="J9" s="34"/>
      <c r="K9" s="34"/>
    </row>
    <row r="10" customFormat="1" ht="30.65" customHeight="1" spans="1:11">
      <c r="A10" s="33"/>
      <c r="B10" s="33"/>
      <c r="C10" s="33"/>
      <c r="D10" s="33"/>
      <c r="E10" s="33"/>
      <c r="F10" s="33"/>
      <c r="G10" s="33"/>
      <c r="H10" s="34"/>
      <c r="I10" s="34"/>
      <c r="J10" s="34"/>
      <c r="K10" s="34"/>
    </row>
    <row r="11" customFormat="1" ht="18.75" customHeight="1" spans="1:11">
      <c r="A11" s="35" t="s">
        <v>395</v>
      </c>
      <c r="B11" s="36"/>
      <c r="C11" s="36"/>
      <c r="D11" s="36"/>
      <c r="E11" s="36"/>
      <c r="F11" s="36"/>
      <c r="G11" s="37"/>
      <c r="H11" s="34"/>
      <c r="I11" s="34"/>
      <c r="J11" s="34"/>
      <c r="K11" s="34"/>
    </row>
    <row r="12" customHeight="1" spans="1:1">
      <c r="A12" t="s">
        <v>458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workbookViewId="0">
      <selection activeCell="D20" sqref="D20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459</v>
      </c>
    </row>
    <row r="2" ht="27.75" customHeight="1" spans="1:7">
      <c r="A2" s="4" t="s">
        <v>460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149</v>
      </c>
    </row>
    <row r="4" ht="21.75" customHeight="1" spans="1:7">
      <c r="A4" s="9" t="s">
        <v>247</v>
      </c>
      <c r="B4" s="9" t="s">
        <v>246</v>
      </c>
      <c r="C4" s="9" t="s">
        <v>160</v>
      </c>
      <c r="D4" s="10" t="s">
        <v>461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462</v>
      </c>
      <c r="F5" s="10" t="s">
        <v>463</v>
      </c>
      <c r="G5" s="10" t="s">
        <v>464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54</v>
      </c>
      <c r="B8" s="22"/>
      <c r="C8" s="22"/>
      <c r="D8" s="22"/>
      <c r="E8" s="23">
        <v>2148651.2</v>
      </c>
      <c r="F8" s="23"/>
      <c r="G8" s="23"/>
    </row>
    <row r="9" ht="29.9" customHeight="1" spans="1:7">
      <c r="A9" s="24"/>
      <c r="B9" s="22" t="s">
        <v>465</v>
      </c>
      <c r="C9" s="22" t="s">
        <v>238</v>
      </c>
      <c r="D9" s="22" t="s">
        <v>466</v>
      </c>
      <c r="E9" s="23">
        <v>744000</v>
      </c>
      <c r="F9" s="23"/>
      <c r="G9" s="23"/>
    </row>
    <row r="10" ht="29.9" customHeight="1" spans="1:7">
      <c r="A10" s="25"/>
      <c r="B10" s="22" t="s">
        <v>465</v>
      </c>
      <c r="C10" s="22" t="s">
        <v>240</v>
      </c>
      <c r="D10" s="22" t="s">
        <v>466</v>
      </c>
      <c r="E10" s="23">
        <v>60451.2</v>
      </c>
      <c r="F10" s="23"/>
      <c r="G10" s="23"/>
    </row>
    <row r="11" ht="29.9" customHeight="1" spans="1:7">
      <c r="A11" s="25"/>
      <c r="B11" s="22" t="s">
        <v>467</v>
      </c>
      <c r="C11" s="22" t="s">
        <v>250</v>
      </c>
      <c r="D11" s="22" t="s">
        <v>466</v>
      </c>
      <c r="E11" s="23">
        <v>100000</v>
      </c>
      <c r="F11" s="23"/>
      <c r="G11" s="23"/>
    </row>
    <row r="12" ht="29.9" customHeight="1" spans="1:7">
      <c r="A12" s="25"/>
      <c r="B12" s="22" t="s">
        <v>467</v>
      </c>
      <c r="C12" s="22" t="s">
        <v>270</v>
      </c>
      <c r="D12" s="22" t="s">
        <v>466</v>
      </c>
      <c r="E12" s="23">
        <v>6400</v>
      </c>
      <c r="F12" s="23"/>
      <c r="G12" s="23"/>
    </row>
    <row r="13" ht="29.9" customHeight="1" spans="1:7">
      <c r="A13" s="25"/>
      <c r="B13" s="22" t="s">
        <v>467</v>
      </c>
      <c r="C13" s="22" t="s">
        <v>272</v>
      </c>
      <c r="D13" s="22" t="s">
        <v>466</v>
      </c>
      <c r="E13" s="23">
        <v>3000</v>
      </c>
      <c r="F13" s="23"/>
      <c r="G13" s="23"/>
    </row>
    <row r="14" ht="29.9" customHeight="1" spans="1:7">
      <c r="A14" s="25"/>
      <c r="B14" s="22" t="s">
        <v>467</v>
      </c>
      <c r="C14" s="22" t="s">
        <v>263</v>
      </c>
      <c r="D14" s="22" t="s">
        <v>466</v>
      </c>
      <c r="E14" s="23">
        <v>30000</v>
      </c>
      <c r="F14" s="23"/>
      <c r="G14" s="23"/>
    </row>
    <row r="15" s="1" customFormat="1" ht="29.9" customHeight="1" spans="1:7">
      <c r="A15" s="25"/>
      <c r="B15" s="22" t="s">
        <v>467</v>
      </c>
      <c r="C15" s="22" t="s">
        <v>259</v>
      </c>
      <c r="D15" s="22" t="s">
        <v>466</v>
      </c>
      <c r="E15" s="23">
        <v>50000</v>
      </c>
      <c r="F15" s="23"/>
      <c r="G15" s="23"/>
    </row>
    <row r="16" ht="29.9" customHeight="1" spans="1:7">
      <c r="A16" s="25"/>
      <c r="B16" s="22" t="s">
        <v>468</v>
      </c>
      <c r="C16" s="22" t="s">
        <v>265</v>
      </c>
      <c r="D16" s="22" t="s">
        <v>466</v>
      </c>
      <c r="E16" s="23">
        <v>1154800</v>
      </c>
      <c r="F16" s="23"/>
      <c r="G16" s="23"/>
    </row>
    <row r="17" ht="29.9" customHeight="1" spans="1:7">
      <c r="A17" s="26" t="s">
        <v>39</v>
      </c>
      <c r="B17" s="27"/>
      <c r="C17" s="27"/>
      <c r="D17" s="28"/>
      <c r="E17" s="23">
        <v>2148651.2</v>
      </c>
      <c r="F17" s="23"/>
      <c r="G17" s="23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H8" sqref="H8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3" width="12.25" customWidth="1"/>
    <col min="4" max="4" width="12.5" customWidth="1"/>
    <col min="5" max="19" width="10.1333333333333" customWidth="1"/>
  </cols>
  <sheetData>
    <row r="1" ht="12" customHeight="1" spans="1:18">
      <c r="A1" s="179"/>
      <c r="J1" s="193"/>
      <c r="R1" s="3" t="s">
        <v>35</v>
      </c>
    </row>
    <row r="2" ht="36" customHeight="1" spans="1:19">
      <c r="A2" s="180" t="s">
        <v>36</v>
      </c>
      <c r="B2" s="30"/>
      <c r="C2" s="30"/>
      <c r="D2" s="30"/>
      <c r="E2" s="30"/>
      <c r="F2" s="30"/>
      <c r="G2" s="30"/>
      <c r="H2" s="30"/>
      <c r="I2" s="30"/>
      <c r="J2" s="55"/>
      <c r="K2" s="30"/>
      <c r="L2" s="30"/>
      <c r="M2" s="30"/>
      <c r="N2" s="30"/>
      <c r="O2" s="30"/>
      <c r="P2" s="30"/>
      <c r="Q2" s="30"/>
      <c r="R2" s="30"/>
      <c r="S2" s="30"/>
    </row>
    <row r="3" ht="20.25" customHeight="1" spans="1:19">
      <c r="A3" s="107" t="s">
        <v>2</v>
      </c>
      <c r="B3" s="7"/>
      <c r="C3" s="7"/>
      <c r="D3" s="7"/>
      <c r="E3" s="7"/>
      <c r="F3" s="7"/>
      <c r="G3" s="7"/>
      <c r="H3" s="7"/>
      <c r="I3" s="7"/>
      <c r="J3" s="194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1" t="s">
        <v>37</v>
      </c>
      <c r="B4" s="182" t="s">
        <v>38</v>
      </c>
      <c r="C4" s="182" t="s">
        <v>39</v>
      </c>
      <c r="D4" s="183" t="s">
        <v>40</v>
      </c>
      <c r="E4" s="184"/>
      <c r="F4" s="184"/>
      <c r="G4" s="184"/>
      <c r="H4" s="184"/>
      <c r="I4" s="184"/>
      <c r="J4" s="195"/>
      <c r="K4" s="184"/>
      <c r="L4" s="184"/>
      <c r="M4" s="184"/>
      <c r="N4" s="196"/>
      <c r="O4" s="196" t="s">
        <v>28</v>
      </c>
      <c r="P4" s="196"/>
      <c r="Q4" s="196"/>
      <c r="R4" s="196"/>
      <c r="S4" s="196"/>
    </row>
    <row r="5" ht="18" customHeight="1" spans="1:19">
      <c r="A5" s="185"/>
      <c r="B5" s="186"/>
      <c r="C5" s="186"/>
      <c r="D5" s="186" t="s">
        <v>41</v>
      </c>
      <c r="E5" s="186" t="s">
        <v>42</v>
      </c>
      <c r="F5" s="186" t="s">
        <v>43</v>
      </c>
      <c r="G5" s="186" t="s">
        <v>44</v>
      </c>
      <c r="H5" s="186" t="s">
        <v>45</v>
      </c>
      <c r="I5" s="197" t="s">
        <v>46</v>
      </c>
      <c r="J5" s="198"/>
      <c r="K5" s="197" t="s">
        <v>47</v>
      </c>
      <c r="L5" s="197" t="s">
        <v>48</v>
      </c>
      <c r="M5" s="197" t="s">
        <v>49</v>
      </c>
      <c r="N5" s="199" t="s">
        <v>50</v>
      </c>
      <c r="O5" s="200" t="s">
        <v>41</v>
      </c>
      <c r="P5" s="200" t="s">
        <v>42</v>
      </c>
      <c r="Q5" s="200" t="s">
        <v>43</v>
      </c>
      <c r="R5" s="200" t="s">
        <v>44</v>
      </c>
      <c r="S5" s="200" t="s">
        <v>51</v>
      </c>
    </row>
    <row r="6" ht="29.25" customHeight="1" spans="1:19">
      <c r="A6" s="187"/>
      <c r="B6" s="188"/>
      <c r="C6" s="188"/>
      <c r="D6" s="188"/>
      <c r="E6" s="188"/>
      <c r="F6" s="188"/>
      <c r="G6" s="188"/>
      <c r="H6" s="188"/>
      <c r="I6" s="201" t="s">
        <v>41</v>
      </c>
      <c r="J6" s="201" t="s">
        <v>52</v>
      </c>
      <c r="K6" s="201" t="s">
        <v>47</v>
      </c>
      <c r="L6" s="201" t="s">
        <v>48</v>
      </c>
      <c r="M6" s="201" t="s">
        <v>49</v>
      </c>
      <c r="N6" s="201" t="s">
        <v>50</v>
      </c>
      <c r="O6" s="201"/>
      <c r="P6" s="201"/>
      <c r="Q6" s="201"/>
      <c r="R6" s="201"/>
      <c r="S6" s="201"/>
    </row>
    <row r="7" ht="16.5" customHeight="1" spans="1:19">
      <c r="A7" s="189">
        <v>1</v>
      </c>
      <c r="B7" s="20">
        <v>2</v>
      </c>
      <c r="C7" s="20">
        <v>3</v>
      </c>
      <c r="D7" s="20">
        <v>4</v>
      </c>
      <c r="E7" s="189">
        <v>5</v>
      </c>
      <c r="F7" s="20">
        <v>6</v>
      </c>
      <c r="G7" s="20">
        <v>7</v>
      </c>
      <c r="H7" s="189">
        <v>8</v>
      </c>
      <c r="I7" s="20">
        <v>9</v>
      </c>
      <c r="J7" s="38">
        <v>10</v>
      </c>
      <c r="K7" s="38">
        <v>11</v>
      </c>
      <c r="L7" s="202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</row>
    <row r="8" ht="31.4" customHeight="1" spans="1:19">
      <c r="A8" s="190" t="s">
        <v>53</v>
      </c>
      <c r="B8" s="190" t="s">
        <v>54</v>
      </c>
      <c r="C8" s="23">
        <v>100377236.58</v>
      </c>
      <c r="D8" s="23">
        <v>100377236.58</v>
      </c>
      <c r="E8" s="23">
        <v>10377236.58</v>
      </c>
      <c r="F8" s="23"/>
      <c r="G8" s="23"/>
      <c r="H8" s="23"/>
      <c r="I8" s="23">
        <v>90000000</v>
      </c>
      <c r="J8" s="105"/>
      <c r="K8" s="105"/>
      <c r="L8" s="105"/>
      <c r="M8" s="105"/>
      <c r="N8" s="23">
        <v>90000000</v>
      </c>
      <c r="O8" s="105"/>
      <c r="P8" s="105"/>
      <c r="Q8" s="105"/>
      <c r="R8" s="105"/>
      <c r="S8" s="105"/>
    </row>
    <row r="9" ht="31.4" customHeight="1" spans="1:19">
      <c r="A9" s="191"/>
      <c r="B9" s="191"/>
      <c r="C9" s="75"/>
      <c r="D9" s="169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</row>
    <row r="10" ht="31.4" customHeight="1" spans="1:19">
      <c r="A10" s="191"/>
      <c r="B10" s="191"/>
      <c r="C10" s="75"/>
      <c r="D10" s="169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</row>
    <row r="11" ht="31.4" customHeight="1" spans="1:19">
      <c r="A11" s="191"/>
      <c r="B11" s="191"/>
      <c r="C11" s="75"/>
      <c r="D11" s="169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</row>
    <row r="12" ht="31.4" customHeight="1" spans="1:19">
      <c r="A12" s="191"/>
      <c r="B12" s="191"/>
      <c r="C12" s="75"/>
      <c r="D12" s="169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</row>
    <row r="13" ht="31.4" customHeight="1" spans="1:19">
      <c r="A13" s="191"/>
      <c r="B13" s="191"/>
      <c r="C13" s="75"/>
      <c r="D13" s="16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</row>
    <row r="14" ht="31.4" customHeight="1" spans="1:19">
      <c r="A14" s="191"/>
      <c r="B14" s="191"/>
      <c r="C14" s="75"/>
      <c r="D14" s="169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</row>
    <row r="15" ht="31.4" customHeight="1" spans="1:19">
      <c r="A15" s="191"/>
      <c r="B15" s="191"/>
      <c r="C15" s="75"/>
      <c r="D15" s="169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ht="33" customHeight="1" spans="1:19">
      <c r="A16" s="191"/>
      <c r="B16" s="191"/>
      <c r="C16" s="75"/>
      <c r="D16" s="169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="1" customFormat="1" ht="23" customHeight="1" spans="1:19">
      <c r="A17" s="171" t="s">
        <v>39</v>
      </c>
      <c r="B17" s="192"/>
      <c r="C17" s="192">
        <v>100377236.58</v>
      </c>
      <c r="D17" s="192">
        <v>100377236.58</v>
      </c>
      <c r="E17" s="192">
        <v>10377236.58</v>
      </c>
      <c r="F17" s="192"/>
      <c r="G17" s="192"/>
      <c r="H17" s="192"/>
      <c r="I17" s="192">
        <v>90000000</v>
      </c>
      <c r="J17" s="106"/>
      <c r="K17" s="106"/>
      <c r="L17" s="106"/>
      <c r="M17" s="106"/>
      <c r="N17" s="192">
        <v>90000000</v>
      </c>
      <c r="O17" s="106"/>
      <c r="P17" s="106"/>
      <c r="Q17" s="106"/>
      <c r="R17" s="106"/>
      <c r="S17" s="106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3"/>
  <sheetViews>
    <sheetView showZeros="0" workbookViewId="0">
      <selection activeCell="D32" sqref="D32"/>
    </sheetView>
  </sheetViews>
  <sheetFormatPr defaultColWidth="14.3833333333333" defaultRowHeight="14.25" customHeight="1"/>
  <cols>
    <col min="1" max="7" width="14.3833333333333" customWidth="1"/>
    <col min="8" max="8" width="10.1083333333333" customWidth="1"/>
    <col min="9" max="9" width="11.1083333333333" customWidth="1"/>
    <col min="10" max="10" width="10.1083333333333" customWidth="1"/>
    <col min="11" max="16384" width="14.3833333333333" customWidth="1"/>
  </cols>
  <sheetData>
    <row r="1" ht="15.75" customHeight="1" spans="15:15">
      <c r="O1" s="64" t="s">
        <v>55</v>
      </c>
    </row>
    <row r="2" ht="28.5" customHeight="1" spans="1:15">
      <c r="A2" s="30" t="s">
        <v>56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ht="15" customHeight="1" spans="1:15">
      <c r="A3" s="120" t="s">
        <v>2</v>
      </c>
      <c r="B3" s="121"/>
      <c r="C3" s="67"/>
      <c r="D3" s="67"/>
      <c r="E3" s="67"/>
      <c r="F3" s="67"/>
      <c r="G3" s="7"/>
      <c r="H3" s="67"/>
      <c r="I3" s="67"/>
      <c r="J3" s="7"/>
      <c r="K3" s="67"/>
      <c r="L3" s="67"/>
      <c r="M3" s="7"/>
      <c r="N3" s="7"/>
      <c r="O3" s="122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73" t="s">
        <v>42</v>
      </c>
      <c r="E4" s="73"/>
      <c r="F4" s="73"/>
      <c r="G4" s="174" t="s">
        <v>43</v>
      </c>
      <c r="H4" s="10" t="s">
        <v>44</v>
      </c>
      <c r="I4" s="10" t="s">
        <v>59</v>
      </c>
      <c r="J4" s="11" t="s">
        <v>60</v>
      </c>
      <c r="K4" s="82" t="s">
        <v>61</v>
      </c>
      <c r="L4" s="82" t="s">
        <v>62</v>
      </c>
      <c r="M4" s="82" t="s">
        <v>63</v>
      </c>
      <c r="N4" s="82" t="s">
        <v>64</v>
      </c>
      <c r="O4" s="100" t="s">
        <v>65</v>
      </c>
    </row>
    <row r="5" ht="30" customHeight="1" spans="1:15">
      <c r="A5" s="19"/>
      <c r="B5" s="19"/>
      <c r="C5" s="19"/>
      <c r="D5" s="73" t="s">
        <v>41</v>
      </c>
      <c r="E5" s="73" t="s">
        <v>66</v>
      </c>
      <c r="F5" s="73" t="s">
        <v>67</v>
      </c>
      <c r="G5" s="19"/>
      <c r="H5" s="19"/>
      <c r="I5" s="19"/>
      <c r="J5" s="73" t="s">
        <v>41</v>
      </c>
      <c r="K5" s="104" t="s">
        <v>61</v>
      </c>
      <c r="L5" s="104" t="s">
        <v>62</v>
      </c>
      <c r="M5" s="104" t="s">
        <v>63</v>
      </c>
      <c r="N5" s="104" t="s">
        <v>64</v>
      </c>
      <c r="O5" s="104" t="s">
        <v>65</v>
      </c>
    </row>
    <row r="6" ht="16.5" customHeight="1" spans="1:15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  <c r="M6" s="57">
        <v>13</v>
      </c>
      <c r="N6" s="57">
        <v>14</v>
      </c>
      <c r="O6" s="73">
        <v>15</v>
      </c>
    </row>
    <row r="7" ht="13.5" spans="1:15">
      <c r="A7" s="175" t="s">
        <v>68</v>
      </c>
      <c r="B7" s="175" t="s">
        <v>69</v>
      </c>
      <c r="C7" s="136">
        <v>8400</v>
      </c>
      <c r="D7" s="136">
        <v>8400</v>
      </c>
      <c r="E7" s="136">
        <v>8400</v>
      </c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ht="13.5" spans="1:15">
      <c r="A8" s="176" t="s">
        <v>70</v>
      </c>
      <c r="B8" s="176" t="s">
        <v>71</v>
      </c>
      <c r="C8" s="136">
        <v>8400</v>
      </c>
      <c r="D8" s="136">
        <v>8400</v>
      </c>
      <c r="E8" s="136">
        <v>8400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ht="13.5" spans="1:15">
      <c r="A9" s="177" t="s">
        <v>72</v>
      </c>
      <c r="B9" s="177" t="s">
        <v>73</v>
      </c>
      <c r="C9" s="136">
        <v>8400</v>
      </c>
      <c r="D9" s="136">
        <v>8400</v>
      </c>
      <c r="E9" s="136">
        <v>8400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ht="13.5" spans="1:15">
      <c r="A10" s="175" t="s">
        <v>74</v>
      </c>
      <c r="B10" s="175" t="s">
        <v>75</v>
      </c>
      <c r="C10" s="136">
        <v>1249977.46</v>
      </c>
      <c r="D10" s="136">
        <v>1249977.46</v>
      </c>
      <c r="E10" s="136">
        <v>1249977.46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ht="22.5" spans="1:15">
      <c r="A11" s="176" t="s">
        <v>76</v>
      </c>
      <c r="B11" s="176" t="s">
        <v>77</v>
      </c>
      <c r="C11" s="136">
        <v>1156724.7</v>
      </c>
      <c r="D11" s="136">
        <v>1156724.7</v>
      </c>
      <c r="E11" s="136">
        <v>1156724.7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13.5" spans="1:15">
      <c r="A12" s="177" t="s">
        <v>78</v>
      </c>
      <c r="B12" s="177" t="s">
        <v>79</v>
      </c>
      <c r="C12" s="136">
        <v>16000</v>
      </c>
      <c r="D12" s="136">
        <v>16000</v>
      </c>
      <c r="E12" s="136">
        <v>16000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13.5" spans="1:15">
      <c r="A13" s="177" t="s">
        <v>80</v>
      </c>
      <c r="B13" s="177" t="s">
        <v>81</v>
      </c>
      <c r="C13" s="136">
        <v>39000</v>
      </c>
      <c r="D13" s="136">
        <v>39000</v>
      </c>
      <c r="E13" s="136">
        <v>39000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22.5" spans="1:15">
      <c r="A14" s="177" t="s">
        <v>82</v>
      </c>
      <c r="B14" s="177" t="s">
        <v>83</v>
      </c>
      <c r="C14" s="136">
        <v>879638.72</v>
      </c>
      <c r="D14" s="136">
        <v>879638.72</v>
      </c>
      <c r="E14" s="136">
        <v>879638.72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22.5" spans="1:15">
      <c r="A15" s="177" t="s">
        <v>84</v>
      </c>
      <c r="B15" s="177" t="s">
        <v>85</v>
      </c>
      <c r="C15" s="136">
        <v>222085.98</v>
      </c>
      <c r="D15" s="136">
        <v>222085.98</v>
      </c>
      <c r="E15" s="136">
        <v>222085.98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s="1" customFormat="1" ht="13.5" spans="1:15">
      <c r="A16" s="176" t="s">
        <v>86</v>
      </c>
      <c r="B16" s="176" t="s">
        <v>87</v>
      </c>
      <c r="C16" s="136">
        <v>60451.2</v>
      </c>
      <c r="D16" s="136">
        <v>60451.2</v>
      </c>
      <c r="E16" s="136">
        <v>60451.2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13.5" spans="1:15">
      <c r="A17" s="177" t="s">
        <v>88</v>
      </c>
      <c r="B17" s="177" t="s">
        <v>89</v>
      </c>
      <c r="C17" s="136">
        <v>60451.2</v>
      </c>
      <c r="D17" s="136">
        <v>60451.2</v>
      </c>
      <c r="E17" s="136">
        <v>60451.2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22.5" spans="1:15">
      <c r="A18" s="176" t="s">
        <v>90</v>
      </c>
      <c r="B18" s="176" t="s">
        <v>91</v>
      </c>
      <c r="C18" s="136">
        <v>32801.56</v>
      </c>
      <c r="D18" s="136">
        <v>32801.56</v>
      </c>
      <c r="E18" s="136">
        <v>32801.56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22.5" spans="1:15">
      <c r="A19" s="177" t="s">
        <v>92</v>
      </c>
      <c r="B19" s="177" t="s">
        <v>91</v>
      </c>
      <c r="C19" s="136">
        <v>32801.56</v>
      </c>
      <c r="D19" s="136">
        <v>32801.56</v>
      </c>
      <c r="E19" s="136">
        <v>32801.56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13.5" spans="1:15">
      <c r="A20" s="175" t="s">
        <v>93</v>
      </c>
      <c r="B20" s="175" t="s">
        <v>94</v>
      </c>
      <c r="C20" s="136">
        <v>383355.48</v>
      </c>
      <c r="D20" s="136">
        <v>383355.48</v>
      </c>
      <c r="E20" s="136">
        <v>383355.48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13.5" spans="1:15">
      <c r="A21" s="176" t="s">
        <v>95</v>
      </c>
      <c r="B21" s="176" t="s">
        <v>96</v>
      </c>
      <c r="C21" s="136">
        <v>383355.48</v>
      </c>
      <c r="D21" s="136">
        <v>383355.48</v>
      </c>
      <c r="E21" s="136">
        <v>383355.48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13.5" spans="1:15">
      <c r="A22" s="177" t="s">
        <v>97</v>
      </c>
      <c r="B22" s="177" t="s">
        <v>98</v>
      </c>
      <c r="C22" s="136">
        <v>340860</v>
      </c>
      <c r="D22" s="136">
        <v>340860</v>
      </c>
      <c r="E22" s="136">
        <v>340860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13.5" spans="1:15">
      <c r="A23" s="177" t="s">
        <v>99</v>
      </c>
      <c r="B23" s="177" t="s">
        <v>100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22.5" spans="1:15">
      <c r="A24" s="177" t="s">
        <v>101</v>
      </c>
      <c r="B24" s="177" t="s">
        <v>102</v>
      </c>
      <c r="C24" s="136">
        <v>42495.48</v>
      </c>
      <c r="D24" s="136">
        <v>42495.48</v>
      </c>
      <c r="E24" s="136">
        <v>42495.48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13.5" spans="1:15">
      <c r="A25" s="175" t="s">
        <v>103</v>
      </c>
      <c r="B25" s="175" t="s">
        <v>104</v>
      </c>
      <c r="C25" s="136">
        <v>98092578.64</v>
      </c>
      <c r="D25" s="136">
        <v>8092578.64</v>
      </c>
      <c r="E25" s="136">
        <v>6748378.64</v>
      </c>
      <c r="F25" s="136">
        <v>1344200</v>
      </c>
      <c r="G25" s="136"/>
      <c r="H25" s="136"/>
      <c r="I25" s="136"/>
      <c r="J25" s="136">
        <v>90000000</v>
      </c>
      <c r="K25" s="136"/>
      <c r="L25" s="136"/>
      <c r="M25" s="136"/>
      <c r="N25" s="136"/>
      <c r="O25" s="136">
        <v>90000000</v>
      </c>
    </row>
    <row r="26" ht="13.5" spans="1:15">
      <c r="A26" s="176" t="s">
        <v>105</v>
      </c>
      <c r="B26" s="176" t="s">
        <v>106</v>
      </c>
      <c r="C26" s="136">
        <v>98092578.64</v>
      </c>
      <c r="D26" s="136">
        <v>8092578.64</v>
      </c>
      <c r="E26" s="136">
        <v>6748378.64</v>
      </c>
      <c r="F26" s="136">
        <v>1344200</v>
      </c>
      <c r="G26" s="136"/>
      <c r="H26" s="136"/>
      <c r="I26" s="136"/>
      <c r="J26" s="136">
        <v>90000000</v>
      </c>
      <c r="K26" s="136"/>
      <c r="L26" s="136"/>
      <c r="M26" s="136"/>
      <c r="N26" s="136"/>
      <c r="O26" s="136">
        <v>90000000</v>
      </c>
    </row>
    <row r="27" ht="13.5" spans="1:15">
      <c r="A27" s="177" t="s">
        <v>107</v>
      </c>
      <c r="B27" s="177" t="s">
        <v>73</v>
      </c>
      <c r="C27" s="136">
        <v>1227608.64</v>
      </c>
      <c r="D27" s="136">
        <v>1227608.64</v>
      </c>
      <c r="E27" s="136">
        <v>1227608.64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</row>
    <row r="28" ht="13.5" spans="1:15">
      <c r="A28" s="177" t="s">
        <v>108</v>
      </c>
      <c r="B28" s="177" t="s">
        <v>109</v>
      </c>
      <c r="C28" s="136">
        <v>100000</v>
      </c>
      <c r="D28" s="136">
        <v>100000</v>
      </c>
      <c r="E28" s="136"/>
      <c r="F28" s="136">
        <v>100000</v>
      </c>
      <c r="G28" s="136"/>
      <c r="H28" s="136"/>
      <c r="I28" s="136"/>
      <c r="J28" s="136"/>
      <c r="K28" s="136"/>
      <c r="L28" s="136"/>
      <c r="M28" s="136"/>
      <c r="N28" s="136"/>
      <c r="O28" s="136"/>
    </row>
    <row r="29" ht="13.5" spans="1:15">
      <c r="A29" s="177" t="s">
        <v>110</v>
      </c>
      <c r="B29" s="177" t="s">
        <v>111</v>
      </c>
      <c r="C29" s="136">
        <v>96764970</v>
      </c>
      <c r="D29" s="136">
        <v>6764970</v>
      </c>
      <c r="E29" s="136">
        <v>5520770</v>
      </c>
      <c r="F29" s="136">
        <v>1244200</v>
      </c>
      <c r="G29" s="136"/>
      <c r="H29" s="136"/>
      <c r="I29" s="136"/>
      <c r="J29" s="136">
        <v>90000000</v>
      </c>
      <c r="K29" s="136"/>
      <c r="L29" s="136"/>
      <c r="M29" s="136"/>
      <c r="N29" s="136"/>
      <c r="O29" s="136">
        <v>90000000</v>
      </c>
    </row>
    <row r="30" ht="13.5" spans="1:15">
      <c r="A30" s="175" t="s">
        <v>112</v>
      </c>
      <c r="B30" s="175" t="s">
        <v>113</v>
      </c>
      <c r="C30" s="136">
        <v>642925</v>
      </c>
      <c r="D30" s="136">
        <v>642925</v>
      </c>
      <c r="E30" s="136">
        <v>642925</v>
      </c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ht="13.5" spans="1:15">
      <c r="A31" s="176" t="s">
        <v>114</v>
      </c>
      <c r="B31" s="176" t="s">
        <v>115</v>
      </c>
      <c r="C31" s="136">
        <v>642925</v>
      </c>
      <c r="D31" s="136">
        <v>642925</v>
      </c>
      <c r="E31" s="136">
        <v>642925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</row>
    <row r="32" ht="13.5" spans="1:15">
      <c r="A32" s="177" t="s">
        <v>116</v>
      </c>
      <c r="B32" s="177" t="s">
        <v>117</v>
      </c>
      <c r="C32" s="136">
        <v>642925</v>
      </c>
      <c r="D32" s="136">
        <v>642925</v>
      </c>
      <c r="E32" s="136">
        <v>642925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</row>
    <row r="33" customHeight="1" spans="1:15">
      <c r="A33" s="178" t="s">
        <v>39</v>
      </c>
      <c r="B33" s="178"/>
      <c r="C33" s="136">
        <v>100377236.58</v>
      </c>
      <c r="D33" s="136">
        <v>10377236.58</v>
      </c>
      <c r="E33" s="136">
        <v>9033036.58</v>
      </c>
      <c r="F33" s="136">
        <v>1344200</v>
      </c>
      <c r="G33" s="136"/>
      <c r="H33" s="136"/>
      <c r="I33" s="136"/>
      <c r="J33" s="136">
        <v>90000000</v>
      </c>
      <c r="K33" s="136"/>
      <c r="L33" s="136"/>
      <c r="M33" s="136"/>
      <c r="N33" s="136"/>
      <c r="O33" s="136">
        <v>90000000</v>
      </c>
    </row>
  </sheetData>
  <mergeCells count="11">
    <mergeCell ref="A2:O2"/>
    <mergeCell ref="A3:L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14" sqref="D14"/>
    </sheetView>
  </sheetViews>
  <sheetFormatPr defaultColWidth="9.14166666666667" defaultRowHeight="14.25" customHeight="1" outlineLevelCol="3"/>
  <cols>
    <col min="1" max="1" width="32.6666666666667" customWidth="1"/>
    <col min="2" max="2" width="20" customWidth="1"/>
    <col min="3" max="3" width="42.1083333333333" customWidth="1"/>
    <col min="4" max="4" width="41.175" customWidth="1"/>
  </cols>
  <sheetData>
    <row r="1" customHeight="1" spans="4:4">
      <c r="D1" s="118" t="s">
        <v>118</v>
      </c>
    </row>
    <row r="2" ht="31.5" customHeight="1" spans="1:4">
      <c r="A2" s="54" t="s">
        <v>119</v>
      </c>
      <c r="B2" s="160"/>
      <c r="C2" s="160"/>
      <c r="D2" s="160"/>
    </row>
    <row r="3" ht="17.25" customHeight="1" spans="1:4">
      <c r="A3" s="5" t="s">
        <v>2</v>
      </c>
      <c r="B3" s="161"/>
      <c r="C3" s="161"/>
      <c r="D3" s="119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2" t="s">
        <v>7</v>
      </c>
      <c r="C5" s="16" t="s">
        <v>120</v>
      </c>
      <c r="D5" s="162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3" t="s">
        <v>121</v>
      </c>
      <c r="B7" s="23">
        <v>10377236.58</v>
      </c>
      <c r="C7" s="164" t="s">
        <v>122</v>
      </c>
      <c r="D7" s="23">
        <v>10377236.58</v>
      </c>
    </row>
    <row r="8" ht="29.15" customHeight="1" spans="1:4">
      <c r="A8" s="165" t="s">
        <v>123</v>
      </c>
      <c r="B8" s="23">
        <v>10377236.58</v>
      </c>
      <c r="C8" s="210" t="s">
        <v>124</v>
      </c>
      <c r="D8" s="136">
        <v>8400</v>
      </c>
    </row>
    <row r="9" ht="29.15" customHeight="1" spans="1:4">
      <c r="A9" s="165" t="s">
        <v>125</v>
      </c>
      <c r="B9" s="105"/>
      <c r="C9" s="210" t="s">
        <v>126</v>
      </c>
      <c r="D9" s="136">
        <v>98092578.64</v>
      </c>
    </row>
    <row r="10" ht="29.15" customHeight="1" spans="1:4">
      <c r="A10" s="165" t="s">
        <v>127</v>
      </c>
      <c r="B10" s="105"/>
      <c r="C10" s="210" t="s">
        <v>128</v>
      </c>
      <c r="D10" s="136">
        <v>1249977.46</v>
      </c>
    </row>
    <row r="11" ht="29.15" customHeight="1" spans="1:4">
      <c r="A11" s="167" t="s">
        <v>129</v>
      </c>
      <c r="B11" s="168"/>
      <c r="C11" s="210" t="s">
        <v>130</v>
      </c>
      <c r="D11" s="136">
        <v>383355.48</v>
      </c>
    </row>
    <row r="12" ht="29.15" customHeight="1" spans="1:4">
      <c r="A12" s="165" t="s">
        <v>123</v>
      </c>
      <c r="B12" s="169"/>
      <c r="C12" s="210" t="s">
        <v>131</v>
      </c>
      <c r="D12" s="23"/>
    </row>
    <row r="13" ht="29.15" customHeight="1" spans="1:4">
      <c r="A13" s="170" t="s">
        <v>125</v>
      </c>
      <c r="B13" s="169"/>
      <c r="C13" s="210" t="s">
        <v>132</v>
      </c>
      <c r="D13" s="136">
        <v>642925</v>
      </c>
    </row>
    <row r="14" ht="29.15" customHeight="1" spans="1:4">
      <c r="A14" s="170" t="s">
        <v>127</v>
      </c>
      <c r="B14" s="168"/>
      <c r="C14" s="210" t="s">
        <v>133</v>
      </c>
      <c r="D14" s="105"/>
    </row>
    <row r="15" ht="29.15" customHeight="1" spans="1:4">
      <c r="A15" s="171"/>
      <c r="B15" s="168"/>
      <c r="C15" s="172" t="s">
        <v>134</v>
      </c>
      <c r="D15" s="168"/>
    </row>
    <row r="16" ht="29.15" customHeight="1" spans="1:4">
      <c r="A16" s="171" t="s">
        <v>135</v>
      </c>
      <c r="B16" s="23">
        <v>10377236.58</v>
      </c>
      <c r="C16" s="173" t="s">
        <v>34</v>
      </c>
      <c r="D16" s="23">
        <v>10377236.58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workbookViewId="0">
      <selection activeCell="D31" sqref="D31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37"/>
      <c r="F1" s="64"/>
      <c r="G1" s="64" t="s">
        <v>136</v>
      </c>
    </row>
    <row r="2" ht="39" customHeight="1" spans="1:7">
      <c r="A2" s="4" t="s">
        <v>137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2"/>
      <c r="G3" s="122" t="s">
        <v>3</v>
      </c>
    </row>
    <row r="4" ht="20.25" customHeight="1" spans="1:7">
      <c r="A4" s="149" t="s">
        <v>138</v>
      </c>
      <c r="B4" s="150"/>
      <c r="C4" s="151" t="s">
        <v>39</v>
      </c>
      <c r="D4" s="12" t="s">
        <v>66</v>
      </c>
      <c r="E4" s="12"/>
      <c r="F4" s="13"/>
      <c r="G4" s="151" t="s">
        <v>67</v>
      </c>
    </row>
    <row r="5" ht="20.25" customHeight="1" spans="1:7">
      <c r="A5" s="152" t="s">
        <v>57</v>
      </c>
      <c r="B5" s="153" t="s">
        <v>58</v>
      </c>
      <c r="C5" s="108"/>
      <c r="D5" s="108" t="s">
        <v>41</v>
      </c>
      <c r="E5" s="108" t="s">
        <v>139</v>
      </c>
      <c r="F5" s="108" t="s">
        <v>140</v>
      </c>
      <c r="G5" s="108"/>
    </row>
    <row r="6" ht="13.5" customHeight="1" spans="1:7">
      <c r="A6" s="154" t="s">
        <v>141</v>
      </c>
      <c r="B6" s="154" t="s">
        <v>142</v>
      </c>
      <c r="C6" s="154" t="s">
        <v>143</v>
      </c>
      <c r="D6" s="73"/>
      <c r="E6" s="154" t="s">
        <v>144</v>
      </c>
      <c r="F6" s="154" t="s">
        <v>145</v>
      </c>
      <c r="G6" s="154" t="s">
        <v>146</v>
      </c>
    </row>
    <row r="7" ht="18" customHeight="1" spans="1:7">
      <c r="A7" s="155" t="s">
        <v>68</v>
      </c>
      <c r="B7" s="155" t="s">
        <v>69</v>
      </c>
      <c r="C7" s="156">
        <v>8400</v>
      </c>
      <c r="D7" s="156">
        <v>8400</v>
      </c>
      <c r="E7" s="156">
        <v>8400</v>
      </c>
      <c r="F7" s="156"/>
      <c r="G7" s="156"/>
    </row>
    <row r="8" ht="18" customHeight="1" spans="1:7">
      <c r="A8" s="157" t="s">
        <v>70</v>
      </c>
      <c r="B8" s="157" t="s">
        <v>71</v>
      </c>
      <c r="C8" s="156">
        <v>8400</v>
      </c>
      <c r="D8" s="156">
        <v>8400</v>
      </c>
      <c r="E8" s="156">
        <v>8400</v>
      </c>
      <c r="F8" s="156"/>
      <c r="G8" s="156"/>
    </row>
    <row r="9" ht="18" customHeight="1" spans="1:7">
      <c r="A9" s="158" t="s">
        <v>72</v>
      </c>
      <c r="B9" s="158" t="s">
        <v>73</v>
      </c>
      <c r="C9" s="156">
        <v>8400</v>
      </c>
      <c r="D9" s="156">
        <v>8400</v>
      </c>
      <c r="E9" s="156">
        <v>8400</v>
      </c>
      <c r="F9" s="156"/>
      <c r="G9" s="156"/>
    </row>
    <row r="10" ht="18" customHeight="1" spans="1:7">
      <c r="A10" s="155" t="s">
        <v>74</v>
      </c>
      <c r="B10" s="155" t="s">
        <v>75</v>
      </c>
      <c r="C10" s="156">
        <v>1249977.46</v>
      </c>
      <c r="D10" s="156">
        <v>1249977.46</v>
      </c>
      <c r="E10" s="156">
        <v>1194977.46</v>
      </c>
      <c r="F10" s="156">
        <v>55000</v>
      </c>
      <c r="G10" s="156"/>
    </row>
    <row r="11" ht="18" customHeight="1" spans="1:7">
      <c r="A11" s="157" t="s">
        <v>76</v>
      </c>
      <c r="B11" s="157" t="s">
        <v>77</v>
      </c>
      <c r="C11" s="156">
        <v>1156724.7</v>
      </c>
      <c r="D11" s="156">
        <v>1156724.7</v>
      </c>
      <c r="E11" s="156">
        <v>1101724.7</v>
      </c>
      <c r="F11" s="156">
        <v>55000</v>
      </c>
      <c r="G11" s="156"/>
    </row>
    <row r="12" ht="18" customHeight="1" spans="1:7">
      <c r="A12" s="158" t="s">
        <v>78</v>
      </c>
      <c r="B12" s="158" t="s">
        <v>79</v>
      </c>
      <c r="C12" s="156">
        <v>16000</v>
      </c>
      <c r="D12" s="156">
        <v>16000</v>
      </c>
      <c r="E12" s="156"/>
      <c r="F12" s="156">
        <v>16000</v>
      </c>
      <c r="G12" s="156"/>
    </row>
    <row r="13" ht="18" customHeight="1" spans="1:7">
      <c r="A13" s="158" t="s">
        <v>80</v>
      </c>
      <c r="B13" s="158" t="s">
        <v>81</v>
      </c>
      <c r="C13" s="156">
        <v>39000</v>
      </c>
      <c r="D13" s="156">
        <v>39000</v>
      </c>
      <c r="E13" s="156"/>
      <c r="F13" s="156">
        <v>39000</v>
      </c>
      <c r="G13" s="156"/>
    </row>
    <row r="14" ht="30" customHeight="1" spans="1:7">
      <c r="A14" s="158" t="s">
        <v>82</v>
      </c>
      <c r="B14" s="158" t="s">
        <v>83</v>
      </c>
      <c r="C14" s="156">
        <v>879638.72</v>
      </c>
      <c r="D14" s="156">
        <v>879638.72</v>
      </c>
      <c r="E14" s="156">
        <v>879638.72</v>
      </c>
      <c r="F14" s="156"/>
      <c r="G14" s="156"/>
    </row>
    <row r="15" ht="29" customHeight="1" spans="1:7">
      <c r="A15" s="158" t="s">
        <v>84</v>
      </c>
      <c r="B15" s="158" t="s">
        <v>85</v>
      </c>
      <c r="C15" s="156">
        <v>222085.98</v>
      </c>
      <c r="D15" s="156">
        <v>222085.98</v>
      </c>
      <c r="E15" s="156">
        <v>222085.98</v>
      </c>
      <c r="F15" s="156"/>
      <c r="G15" s="156"/>
    </row>
    <row r="16" s="1" customFormat="1" ht="18" customHeight="1" spans="1:7">
      <c r="A16" s="157" t="s">
        <v>86</v>
      </c>
      <c r="B16" s="157" t="s">
        <v>87</v>
      </c>
      <c r="C16" s="156">
        <v>60451.2</v>
      </c>
      <c r="D16" s="156">
        <v>60451.2</v>
      </c>
      <c r="E16" s="156">
        <v>60451.2</v>
      </c>
      <c r="F16" s="156"/>
      <c r="G16" s="156"/>
    </row>
    <row r="17" customHeight="1" spans="1:7">
      <c r="A17" s="158" t="s">
        <v>88</v>
      </c>
      <c r="B17" s="158" t="s">
        <v>89</v>
      </c>
      <c r="C17" s="156">
        <v>60451.2</v>
      </c>
      <c r="D17" s="156">
        <v>60451.2</v>
      </c>
      <c r="E17" s="156">
        <v>60451.2</v>
      </c>
      <c r="F17" s="156"/>
      <c r="G17" s="156"/>
    </row>
    <row r="18" customHeight="1" spans="1:7">
      <c r="A18" s="157" t="s">
        <v>90</v>
      </c>
      <c r="B18" s="157" t="s">
        <v>91</v>
      </c>
      <c r="C18" s="156">
        <v>32801.56</v>
      </c>
      <c r="D18" s="156">
        <v>32801.56</v>
      </c>
      <c r="E18" s="156">
        <v>32801.56</v>
      </c>
      <c r="F18" s="156"/>
      <c r="G18" s="156"/>
    </row>
    <row r="19" customHeight="1" spans="1:7">
      <c r="A19" s="158" t="s">
        <v>92</v>
      </c>
      <c r="B19" s="158" t="s">
        <v>91</v>
      </c>
      <c r="C19" s="156">
        <v>32801.56</v>
      </c>
      <c r="D19" s="156">
        <v>32801.56</v>
      </c>
      <c r="E19" s="156">
        <v>32801.56</v>
      </c>
      <c r="F19" s="156"/>
      <c r="G19" s="156"/>
    </row>
    <row r="20" customHeight="1" spans="1:7">
      <c r="A20" s="155" t="s">
        <v>93</v>
      </c>
      <c r="B20" s="155" t="s">
        <v>94</v>
      </c>
      <c r="C20" s="156">
        <v>383355.48</v>
      </c>
      <c r="D20" s="156">
        <v>383355.48</v>
      </c>
      <c r="E20" s="156">
        <v>383355.48</v>
      </c>
      <c r="F20" s="156"/>
      <c r="G20" s="156"/>
    </row>
    <row r="21" customHeight="1" spans="1:7">
      <c r="A21" s="157" t="s">
        <v>95</v>
      </c>
      <c r="B21" s="157" t="s">
        <v>96</v>
      </c>
      <c r="C21" s="156">
        <v>383355.48</v>
      </c>
      <c r="D21" s="156">
        <v>383355.48</v>
      </c>
      <c r="E21" s="156">
        <v>383355.48</v>
      </c>
      <c r="F21" s="156"/>
      <c r="G21" s="156"/>
    </row>
    <row r="22" customHeight="1" spans="1:7">
      <c r="A22" s="158" t="s">
        <v>97</v>
      </c>
      <c r="B22" s="158" t="s">
        <v>98</v>
      </c>
      <c r="C22" s="156">
        <v>340860</v>
      </c>
      <c r="D22" s="156">
        <v>340860</v>
      </c>
      <c r="E22" s="156">
        <v>340860</v>
      </c>
      <c r="F22" s="156"/>
      <c r="G22" s="156"/>
    </row>
    <row r="23" customHeight="1" spans="1:7">
      <c r="A23" s="158" t="s">
        <v>101</v>
      </c>
      <c r="B23" s="158" t="s">
        <v>102</v>
      </c>
      <c r="C23" s="156">
        <v>42495.48</v>
      </c>
      <c r="D23" s="156">
        <v>42495.48</v>
      </c>
      <c r="E23" s="156">
        <v>42495.48</v>
      </c>
      <c r="F23" s="156"/>
      <c r="G23" s="156"/>
    </row>
    <row r="24" customHeight="1" spans="1:7">
      <c r="A24" s="155" t="s">
        <v>103</v>
      </c>
      <c r="B24" s="155" t="s">
        <v>104</v>
      </c>
      <c r="C24" s="156">
        <v>8092578.64</v>
      </c>
      <c r="D24" s="156">
        <v>6748378.64</v>
      </c>
      <c r="E24" s="156">
        <v>6334742</v>
      </c>
      <c r="F24" s="156">
        <v>413636.64</v>
      </c>
      <c r="G24" s="156">
        <v>1344200</v>
      </c>
    </row>
    <row r="25" customHeight="1" spans="1:7">
      <c r="A25" s="157" t="s">
        <v>105</v>
      </c>
      <c r="B25" s="157" t="s">
        <v>106</v>
      </c>
      <c r="C25" s="156">
        <v>8092578.64</v>
      </c>
      <c r="D25" s="156">
        <v>6748378.64</v>
      </c>
      <c r="E25" s="156">
        <v>6334742</v>
      </c>
      <c r="F25" s="156">
        <v>413636.64</v>
      </c>
      <c r="G25" s="156">
        <v>1344200</v>
      </c>
    </row>
    <row r="26" customHeight="1" spans="1:7">
      <c r="A26" s="158" t="s">
        <v>107</v>
      </c>
      <c r="B26" s="158" t="s">
        <v>73</v>
      </c>
      <c r="C26" s="156">
        <v>1227608.64</v>
      </c>
      <c r="D26" s="156">
        <v>1227608.64</v>
      </c>
      <c r="E26" s="156">
        <v>1002972</v>
      </c>
      <c r="F26" s="156">
        <v>224636.64</v>
      </c>
      <c r="G26" s="156"/>
    </row>
    <row r="27" customHeight="1" spans="1:7">
      <c r="A27" s="158" t="s">
        <v>108</v>
      </c>
      <c r="B27" s="158" t="s">
        <v>109</v>
      </c>
      <c r="C27" s="156">
        <v>100000</v>
      </c>
      <c r="D27" s="156"/>
      <c r="E27" s="156"/>
      <c r="F27" s="156"/>
      <c r="G27" s="156">
        <v>100000</v>
      </c>
    </row>
    <row r="28" customHeight="1" spans="1:7">
      <c r="A28" s="158" t="s">
        <v>110</v>
      </c>
      <c r="B28" s="158" t="s">
        <v>111</v>
      </c>
      <c r="C28" s="156">
        <v>6764970</v>
      </c>
      <c r="D28" s="156">
        <v>5520770</v>
      </c>
      <c r="E28" s="156">
        <v>5331770</v>
      </c>
      <c r="F28" s="156">
        <v>189000</v>
      </c>
      <c r="G28" s="156">
        <v>1244200</v>
      </c>
    </row>
    <row r="29" customHeight="1" spans="1:7">
      <c r="A29" s="155" t="s">
        <v>112</v>
      </c>
      <c r="B29" s="155" t="s">
        <v>113</v>
      </c>
      <c r="C29" s="156">
        <v>642925</v>
      </c>
      <c r="D29" s="156">
        <v>642925</v>
      </c>
      <c r="E29" s="156">
        <v>642925</v>
      </c>
      <c r="F29" s="156"/>
      <c r="G29" s="156"/>
    </row>
    <row r="30" customHeight="1" spans="1:7">
      <c r="A30" s="157" t="s">
        <v>114</v>
      </c>
      <c r="B30" s="157" t="s">
        <v>115</v>
      </c>
      <c r="C30" s="156">
        <v>642925</v>
      </c>
      <c r="D30" s="156">
        <v>642925</v>
      </c>
      <c r="E30" s="156">
        <v>642925</v>
      </c>
      <c r="F30" s="156"/>
      <c r="G30" s="156"/>
    </row>
    <row r="31" customHeight="1" spans="1:7">
      <c r="A31" s="158" t="s">
        <v>116</v>
      </c>
      <c r="B31" s="158" t="s">
        <v>117</v>
      </c>
      <c r="C31" s="156">
        <v>642925</v>
      </c>
      <c r="D31" s="156">
        <v>642925</v>
      </c>
      <c r="E31" s="156">
        <v>642925</v>
      </c>
      <c r="F31" s="156"/>
      <c r="G31" s="156"/>
    </row>
    <row r="32" customHeight="1" spans="1:7">
      <c r="A32" s="159" t="s">
        <v>39</v>
      </c>
      <c r="B32" s="159"/>
      <c r="C32" s="156">
        <v>10377236.58</v>
      </c>
      <c r="D32" s="156">
        <v>9033036.58</v>
      </c>
      <c r="E32" s="156">
        <v>8564399.94</v>
      </c>
      <c r="F32" s="156">
        <v>468636.64</v>
      </c>
      <c r="G32" s="156">
        <v>1344200</v>
      </c>
    </row>
  </sheetData>
  <mergeCells count="7">
    <mergeCell ref="A2:G2"/>
    <mergeCell ref="A3:E3"/>
    <mergeCell ref="A4:B4"/>
    <mergeCell ref="D4:F4"/>
    <mergeCell ref="A32:B32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7" sqref="A7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3"/>
      <c r="B1" s="143"/>
      <c r="C1" s="69"/>
      <c r="F1" s="68" t="s">
        <v>147</v>
      </c>
    </row>
    <row r="2" ht="25.5" customHeight="1" spans="1:6">
      <c r="A2" s="144" t="s">
        <v>148</v>
      </c>
      <c r="B2" s="144"/>
      <c r="C2" s="144"/>
      <c r="D2" s="144"/>
      <c r="E2" s="144"/>
      <c r="F2" s="144"/>
    </row>
    <row r="3" ht="15.75" customHeight="1" spans="1:6">
      <c r="A3" s="5" t="s">
        <v>2</v>
      </c>
      <c r="B3" s="143"/>
      <c r="C3" s="69"/>
      <c r="F3" s="68" t="s">
        <v>149</v>
      </c>
    </row>
    <row r="4" ht="19.5" customHeight="1" spans="1:6">
      <c r="A4" s="10" t="s">
        <v>150</v>
      </c>
      <c r="B4" s="16" t="s">
        <v>151</v>
      </c>
      <c r="C4" s="11" t="s">
        <v>152</v>
      </c>
      <c r="D4" s="12"/>
      <c r="E4" s="13"/>
      <c r="F4" s="16" t="s">
        <v>153</v>
      </c>
    </row>
    <row r="5" ht="19.5" customHeight="1" spans="1:6">
      <c r="A5" s="18"/>
      <c r="B5" s="19"/>
      <c r="C5" s="73" t="s">
        <v>41</v>
      </c>
      <c r="D5" s="73" t="s">
        <v>154</v>
      </c>
      <c r="E5" s="73" t="s">
        <v>155</v>
      </c>
      <c r="F5" s="19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18.75" customHeight="1" spans="1:6">
      <c r="A7" s="147">
        <f>SUM(B7,C7,F7)</f>
        <v>110000</v>
      </c>
      <c r="B7" s="147"/>
      <c r="C7" s="148">
        <v>100000</v>
      </c>
      <c r="D7" s="147"/>
      <c r="E7" s="147">
        <v>100000</v>
      </c>
      <c r="F7" s="147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60"/>
  <sheetViews>
    <sheetView showZeros="0" workbookViewId="0">
      <selection activeCell="E59" sqref="E59"/>
    </sheetView>
  </sheetViews>
  <sheetFormatPr defaultColWidth="8.75" defaultRowHeight="14.25" customHeight="1"/>
  <cols>
    <col min="1" max="7" width="8.75" customWidth="1"/>
    <col min="8" max="8" width="11.25" customWidth="1"/>
    <col min="9" max="9" width="11.375" customWidth="1"/>
    <col min="10" max="11" width="8.75" customWidth="1"/>
    <col min="12" max="12" width="10" customWidth="1"/>
    <col min="13" max="16384" width="8.75" customWidth="1"/>
  </cols>
  <sheetData>
    <row r="1" ht="13.5" customHeight="1" spans="4:23">
      <c r="D1" s="2"/>
      <c r="E1" s="2"/>
      <c r="F1" s="2"/>
      <c r="G1" s="2"/>
      <c r="U1" s="137"/>
      <c r="W1" s="64" t="s">
        <v>156</v>
      </c>
    </row>
    <row r="2" ht="27.75" customHeight="1" spans="1:23">
      <c r="A2" s="30" t="s">
        <v>157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7"/>
      <c r="W3" s="122" t="s">
        <v>149</v>
      </c>
    </row>
    <row r="4" ht="21.75" customHeight="1" spans="1:23">
      <c r="A4" s="9" t="s">
        <v>158</v>
      </c>
      <c r="B4" s="9" t="s">
        <v>159</v>
      </c>
      <c r="C4" s="9" t="s">
        <v>160</v>
      </c>
      <c r="D4" s="10" t="s">
        <v>161</v>
      </c>
      <c r="E4" s="10" t="s">
        <v>162</v>
      </c>
      <c r="F4" s="10" t="s">
        <v>163</v>
      </c>
      <c r="G4" s="10" t="s">
        <v>164</v>
      </c>
      <c r="H4" s="73" t="s">
        <v>165</v>
      </c>
      <c r="I4" s="73"/>
      <c r="J4" s="73"/>
      <c r="K4" s="73"/>
      <c r="L4" s="134"/>
      <c r="M4" s="134"/>
      <c r="N4" s="134"/>
      <c r="O4" s="134"/>
      <c r="P4" s="134"/>
      <c r="Q4" s="56"/>
      <c r="R4" s="73"/>
      <c r="S4" s="73"/>
      <c r="T4" s="73"/>
      <c r="U4" s="73"/>
      <c r="V4" s="73"/>
      <c r="W4" s="73"/>
    </row>
    <row r="5" ht="21.75" customHeight="1" spans="1:23">
      <c r="A5" s="14"/>
      <c r="B5" s="14"/>
      <c r="C5" s="14"/>
      <c r="D5" s="15"/>
      <c r="E5" s="15"/>
      <c r="F5" s="15"/>
      <c r="G5" s="15"/>
      <c r="H5" s="73" t="s">
        <v>39</v>
      </c>
      <c r="I5" s="56" t="s">
        <v>42</v>
      </c>
      <c r="J5" s="56"/>
      <c r="K5" s="56"/>
      <c r="L5" s="134"/>
      <c r="M5" s="134"/>
      <c r="N5" s="134" t="s">
        <v>166</v>
      </c>
      <c r="O5" s="134"/>
      <c r="P5" s="134"/>
      <c r="Q5" s="142" t="s">
        <v>45</v>
      </c>
      <c r="R5" s="73" t="s">
        <v>60</v>
      </c>
      <c r="S5" s="56"/>
      <c r="T5" s="56"/>
      <c r="U5" s="56"/>
      <c r="V5" s="56"/>
      <c r="W5" s="56"/>
    </row>
    <row r="6" ht="15" customHeight="1" spans="1:23">
      <c r="A6" s="17"/>
      <c r="B6" s="17"/>
      <c r="C6" s="17"/>
      <c r="D6" s="18"/>
      <c r="E6" s="18"/>
      <c r="F6" s="18"/>
      <c r="G6" s="18"/>
      <c r="H6" s="73"/>
      <c r="I6" s="56" t="s">
        <v>167</v>
      </c>
      <c r="J6" s="56" t="s">
        <v>168</v>
      </c>
      <c r="K6" s="56" t="s">
        <v>169</v>
      </c>
      <c r="L6" s="141" t="s">
        <v>170</v>
      </c>
      <c r="M6" s="141" t="s">
        <v>171</v>
      </c>
      <c r="N6" s="141" t="s">
        <v>42</v>
      </c>
      <c r="O6" s="141" t="s">
        <v>43</v>
      </c>
      <c r="P6" s="141" t="s">
        <v>44</v>
      </c>
      <c r="Q6" s="142"/>
      <c r="R6" s="56" t="s">
        <v>41</v>
      </c>
      <c r="S6" s="56" t="s">
        <v>52</v>
      </c>
      <c r="T6" s="56" t="s">
        <v>172</v>
      </c>
      <c r="U6" s="56" t="s">
        <v>48</v>
      </c>
      <c r="V6" s="56" t="s">
        <v>49</v>
      </c>
      <c r="W6" s="56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73"/>
      <c r="I7" s="56"/>
      <c r="J7" s="56"/>
      <c r="K7" s="56"/>
      <c r="L7" s="141"/>
      <c r="M7" s="141"/>
      <c r="N7" s="141"/>
      <c r="O7" s="141"/>
      <c r="P7" s="141"/>
      <c r="Q7" s="142"/>
      <c r="R7" s="56"/>
      <c r="S7" s="56"/>
      <c r="T7" s="56"/>
      <c r="U7" s="56"/>
      <c r="V7" s="56"/>
      <c r="W7" s="56"/>
    </row>
    <row r="8" s="138" customFormat="1" ht="15" customHeight="1" spans="1:23">
      <c r="A8" s="139">
        <v>1</v>
      </c>
      <c r="B8" s="139">
        <v>2</v>
      </c>
      <c r="C8" s="139">
        <v>3</v>
      </c>
      <c r="D8" s="139">
        <v>4</v>
      </c>
      <c r="E8" s="139">
        <v>5</v>
      </c>
      <c r="F8" s="139">
        <v>6</v>
      </c>
      <c r="G8" s="139">
        <v>7</v>
      </c>
      <c r="H8" s="139">
        <v>8</v>
      </c>
      <c r="I8" s="139">
        <v>9</v>
      </c>
      <c r="J8" s="139">
        <v>10</v>
      </c>
      <c r="K8" s="139">
        <v>11</v>
      </c>
      <c r="L8" s="139">
        <v>12</v>
      </c>
      <c r="M8" s="139">
        <v>13</v>
      </c>
      <c r="N8" s="139">
        <v>14</v>
      </c>
      <c r="O8" s="139">
        <v>15</v>
      </c>
      <c r="P8" s="139">
        <v>16</v>
      </c>
      <c r="Q8" s="139">
        <v>17</v>
      </c>
      <c r="R8" s="139">
        <v>18</v>
      </c>
      <c r="S8" s="139">
        <v>19</v>
      </c>
      <c r="T8" s="139">
        <v>20</v>
      </c>
      <c r="U8" s="139">
        <v>21</v>
      </c>
      <c r="V8" s="139">
        <v>22</v>
      </c>
      <c r="W8" s="139">
        <v>23</v>
      </c>
    </row>
    <row r="9" ht="31.4" customHeight="1" spans="1:23">
      <c r="A9" s="132" t="s">
        <v>54</v>
      </c>
      <c r="B9" s="132"/>
      <c r="C9" s="132"/>
      <c r="D9" s="132"/>
      <c r="E9" s="132"/>
      <c r="F9" s="132"/>
      <c r="G9" s="132"/>
      <c r="H9" s="136">
        <v>9033036.58</v>
      </c>
      <c r="I9" s="136">
        <v>9033036.58</v>
      </c>
      <c r="J9" s="136"/>
      <c r="K9" s="136"/>
      <c r="L9" s="136">
        <v>9033036.58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31.4" customHeight="1" spans="1:23">
      <c r="A10" s="132" t="s">
        <v>54</v>
      </c>
      <c r="B10" s="132" t="s">
        <v>173</v>
      </c>
      <c r="C10" s="132" t="s">
        <v>174</v>
      </c>
      <c r="D10" s="132" t="s">
        <v>107</v>
      </c>
      <c r="E10" s="132" t="s">
        <v>73</v>
      </c>
      <c r="F10" s="132" t="s">
        <v>175</v>
      </c>
      <c r="G10" s="132" t="s">
        <v>176</v>
      </c>
      <c r="H10" s="136">
        <v>406224</v>
      </c>
      <c r="I10" s="136">
        <v>406224</v>
      </c>
      <c r="J10" s="136"/>
      <c r="K10" s="136"/>
      <c r="L10" s="136">
        <v>406224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31.4" customHeight="1" spans="1:23">
      <c r="A11" s="132" t="s">
        <v>54</v>
      </c>
      <c r="B11" s="132" t="s">
        <v>177</v>
      </c>
      <c r="C11" s="132" t="s">
        <v>178</v>
      </c>
      <c r="D11" s="132" t="s">
        <v>110</v>
      </c>
      <c r="E11" s="132" t="s">
        <v>111</v>
      </c>
      <c r="F11" s="132" t="s">
        <v>175</v>
      </c>
      <c r="G11" s="132" t="s">
        <v>176</v>
      </c>
      <c r="H11" s="136">
        <v>2061816</v>
      </c>
      <c r="I11" s="136">
        <v>2061816</v>
      </c>
      <c r="J11" s="136"/>
      <c r="K11" s="136"/>
      <c r="L11" s="136">
        <v>2061816</v>
      </c>
      <c r="M11" s="132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31.4" customHeight="1" spans="1:23">
      <c r="A12" s="132" t="s">
        <v>54</v>
      </c>
      <c r="B12" s="132" t="s">
        <v>173</v>
      </c>
      <c r="C12" s="132" t="s">
        <v>174</v>
      </c>
      <c r="D12" s="132" t="s">
        <v>107</v>
      </c>
      <c r="E12" s="132" t="s">
        <v>73</v>
      </c>
      <c r="F12" s="132" t="s">
        <v>179</v>
      </c>
      <c r="G12" s="132" t="s">
        <v>180</v>
      </c>
      <c r="H12" s="136">
        <v>422856</v>
      </c>
      <c r="I12" s="136">
        <v>422856</v>
      </c>
      <c r="J12" s="136"/>
      <c r="K12" s="136"/>
      <c r="L12" s="136">
        <v>422856</v>
      </c>
      <c r="M12" s="132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31.4" customHeight="1" spans="1:23">
      <c r="A13" s="132" t="s">
        <v>54</v>
      </c>
      <c r="B13" s="132" t="s">
        <v>177</v>
      </c>
      <c r="C13" s="132" t="s">
        <v>178</v>
      </c>
      <c r="D13" s="132" t="s">
        <v>110</v>
      </c>
      <c r="E13" s="132" t="s">
        <v>111</v>
      </c>
      <c r="F13" s="132" t="s">
        <v>179</v>
      </c>
      <c r="G13" s="132" t="s">
        <v>180</v>
      </c>
      <c r="H13" s="136">
        <v>212700</v>
      </c>
      <c r="I13" s="136">
        <v>212700</v>
      </c>
      <c r="J13" s="136"/>
      <c r="K13" s="136"/>
      <c r="L13" s="136">
        <v>212700</v>
      </c>
      <c r="M13" s="132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31.4" customHeight="1" spans="1:23">
      <c r="A14" s="132" t="s">
        <v>54</v>
      </c>
      <c r="B14" s="132" t="s">
        <v>173</v>
      </c>
      <c r="C14" s="132" t="s">
        <v>174</v>
      </c>
      <c r="D14" s="132" t="s">
        <v>107</v>
      </c>
      <c r="E14" s="132" t="s">
        <v>73</v>
      </c>
      <c r="F14" s="132" t="s">
        <v>181</v>
      </c>
      <c r="G14" s="132" t="s">
        <v>182</v>
      </c>
      <c r="H14" s="136">
        <v>33852</v>
      </c>
      <c r="I14" s="136">
        <v>33852</v>
      </c>
      <c r="J14" s="136"/>
      <c r="K14" s="136"/>
      <c r="L14" s="136">
        <v>33852</v>
      </c>
      <c r="M14" s="132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31.4" customHeight="1" spans="1:23">
      <c r="A15" s="132" t="s">
        <v>54</v>
      </c>
      <c r="B15" s="132" t="s">
        <v>183</v>
      </c>
      <c r="C15" s="132" t="s">
        <v>184</v>
      </c>
      <c r="D15" s="132" t="s">
        <v>107</v>
      </c>
      <c r="E15" s="132" t="s">
        <v>73</v>
      </c>
      <c r="F15" s="132" t="s">
        <v>181</v>
      </c>
      <c r="G15" s="132" t="s">
        <v>182</v>
      </c>
      <c r="H15" s="136">
        <v>140040</v>
      </c>
      <c r="I15" s="136">
        <v>140040</v>
      </c>
      <c r="J15" s="136"/>
      <c r="K15" s="136"/>
      <c r="L15" s="136">
        <v>140040</v>
      </c>
      <c r="M15" s="132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31.4" customHeight="1" spans="1:23">
      <c r="A16" s="132" t="s">
        <v>54</v>
      </c>
      <c r="B16" s="132" t="s">
        <v>177</v>
      </c>
      <c r="C16" s="132" t="s">
        <v>178</v>
      </c>
      <c r="D16" s="132" t="s">
        <v>110</v>
      </c>
      <c r="E16" s="132" t="s">
        <v>111</v>
      </c>
      <c r="F16" s="132" t="s">
        <v>185</v>
      </c>
      <c r="G16" s="132" t="s">
        <v>186</v>
      </c>
      <c r="H16" s="136">
        <v>171818</v>
      </c>
      <c r="I16" s="136">
        <v>171818</v>
      </c>
      <c r="J16" s="136"/>
      <c r="K16" s="136"/>
      <c r="L16" s="136">
        <v>171818</v>
      </c>
      <c r="M16" s="132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31.4" customHeight="1" spans="1:23">
      <c r="A17" s="132" t="s">
        <v>54</v>
      </c>
      <c r="B17" s="132" t="s">
        <v>187</v>
      </c>
      <c r="C17" s="132" t="s">
        <v>188</v>
      </c>
      <c r="D17" s="132" t="s">
        <v>110</v>
      </c>
      <c r="E17" s="132" t="s">
        <v>111</v>
      </c>
      <c r="F17" s="132" t="s">
        <v>185</v>
      </c>
      <c r="G17" s="132" t="s">
        <v>186</v>
      </c>
      <c r="H17" s="136">
        <v>504000</v>
      </c>
      <c r="I17" s="136">
        <v>504000</v>
      </c>
      <c r="J17" s="136"/>
      <c r="K17" s="136"/>
      <c r="L17" s="136">
        <v>504000</v>
      </c>
      <c r="M17" s="132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s="1" customFormat="1" ht="31.4" customHeight="1" spans="1:23">
      <c r="A18" s="132" t="s">
        <v>54</v>
      </c>
      <c r="B18" s="132" t="s">
        <v>177</v>
      </c>
      <c r="C18" s="132" t="s">
        <v>178</v>
      </c>
      <c r="D18" s="132" t="s">
        <v>110</v>
      </c>
      <c r="E18" s="132" t="s">
        <v>111</v>
      </c>
      <c r="F18" s="132" t="s">
        <v>185</v>
      </c>
      <c r="G18" s="132" t="s">
        <v>186</v>
      </c>
      <c r="H18" s="136">
        <v>504000</v>
      </c>
      <c r="I18" s="136">
        <v>504000</v>
      </c>
      <c r="J18" s="136"/>
      <c r="K18" s="136"/>
      <c r="L18" s="136">
        <v>504000</v>
      </c>
      <c r="M18" s="132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31.4" customHeight="1" spans="1:23">
      <c r="A19" s="132" t="s">
        <v>54</v>
      </c>
      <c r="B19" s="132" t="s">
        <v>177</v>
      </c>
      <c r="C19" s="132" t="s">
        <v>178</v>
      </c>
      <c r="D19" s="132" t="s">
        <v>110</v>
      </c>
      <c r="E19" s="132" t="s">
        <v>111</v>
      </c>
      <c r="F19" s="132" t="s">
        <v>185</v>
      </c>
      <c r="G19" s="132" t="s">
        <v>186</v>
      </c>
      <c r="H19" s="136">
        <v>558060</v>
      </c>
      <c r="I19" s="136">
        <v>558060</v>
      </c>
      <c r="J19" s="136"/>
      <c r="K19" s="136"/>
      <c r="L19" s="136">
        <v>558060</v>
      </c>
      <c r="M19" s="132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31.4" customHeight="1" spans="1:23">
      <c r="A20" s="132" t="s">
        <v>54</v>
      </c>
      <c r="B20" s="132" t="s">
        <v>189</v>
      </c>
      <c r="C20" s="132" t="s">
        <v>190</v>
      </c>
      <c r="D20" s="132" t="s">
        <v>110</v>
      </c>
      <c r="E20" s="132" t="s">
        <v>111</v>
      </c>
      <c r="F20" s="132" t="s">
        <v>185</v>
      </c>
      <c r="G20" s="132" t="s">
        <v>186</v>
      </c>
      <c r="H20" s="136">
        <v>575376</v>
      </c>
      <c r="I20" s="136">
        <v>575376</v>
      </c>
      <c r="J20" s="136"/>
      <c r="K20" s="136"/>
      <c r="L20" s="136">
        <v>575376</v>
      </c>
      <c r="M20" s="132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1" customHeight="1" spans="1:23">
      <c r="A21" s="132" t="s">
        <v>54</v>
      </c>
      <c r="B21" s="132" t="s">
        <v>191</v>
      </c>
      <c r="C21" s="132" t="s">
        <v>192</v>
      </c>
      <c r="D21" s="132" t="s">
        <v>82</v>
      </c>
      <c r="E21" s="132" t="s">
        <v>83</v>
      </c>
      <c r="F21" s="132" t="s">
        <v>193</v>
      </c>
      <c r="G21" s="132" t="s">
        <v>194</v>
      </c>
      <c r="H21" s="136">
        <v>879638.72</v>
      </c>
      <c r="I21" s="136">
        <v>879638.72</v>
      </c>
      <c r="J21" s="136"/>
      <c r="K21" s="136"/>
      <c r="L21" s="136">
        <v>879638.72</v>
      </c>
      <c r="M21" s="132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49" customHeight="1" spans="1:23">
      <c r="A22" s="132" t="s">
        <v>54</v>
      </c>
      <c r="B22" s="132" t="s">
        <v>191</v>
      </c>
      <c r="C22" s="132" t="s">
        <v>192</v>
      </c>
      <c r="D22" s="132" t="s">
        <v>82</v>
      </c>
      <c r="E22" s="132" t="s">
        <v>83</v>
      </c>
      <c r="F22" s="132" t="s">
        <v>193</v>
      </c>
      <c r="G22" s="132" t="s">
        <v>194</v>
      </c>
      <c r="H22" s="136"/>
      <c r="I22" s="136"/>
      <c r="J22" s="136"/>
      <c r="K22" s="136"/>
      <c r="L22" s="136"/>
      <c r="M22" s="132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45" customHeight="1" spans="1:23">
      <c r="A23" s="132" t="s">
        <v>54</v>
      </c>
      <c r="B23" s="132" t="s">
        <v>191</v>
      </c>
      <c r="C23" s="132" t="s">
        <v>192</v>
      </c>
      <c r="D23" s="132" t="s">
        <v>84</v>
      </c>
      <c r="E23" s="132" t="s">
        <v>85</v>
      </c>
      <c r="F23" s="132" t="s">
        <v>195</v>
      </c>
      <c r="G23" s="132" t="s">
        <v>196</v>
      </c>
      <c r="H23" s="136">
        <v>222085.98</v>
      </c>
      <c r="I23" s="136">
        <v>222085.98</v>
      </c>
      <c r="J23" s="136"/>
      <c r="K23" s="136"/>
      <c r="L23" s="136">
        <v>222085.98</v>
      </c>
      <c r="M23" s="132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31.4" customHeight="1" spans="1:23">
      <c r="A24" s="132" t="s">
        <v>54</v>
      </c>
      <c r="B24" s="132" t="s">
        <v>191</v>
      </c>
      <c r="C24" s="132" t="s">
        <v>192</v>
      </c>
      <c r="D24" s="132" t="s">
        <v>97</v>
      </c>
      <c r="E24" s="132" t="s">
        <v>98</v>
      </c>
      <c r="F24" s="132" t="s">
        <v>197</v>
      </c>
      <c r="G24" s="132" t="s">
        <v>198</v>
      </c>
      <c r="H24" s="136">
        <v>329864.52</v>
      </c>
      <c r="I24" s="136">
        <v>329864.52</v>
      </c>
      <c r="J24" s="136"/>
      <c r="K24" s="136"/>
      <c r="L24" s="136">
        <v>329864.52</v>
      </c>
      <c r="M24" s="132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31.4" customHeight="1" spans="1:23">
      <c r="A25" s="132" t="s">
        <v>54</v>
      </c>
      <c r="B25" s="132" t="s">
        <v>191</v>
      </c>
      <c r="C25" s="132" t="s">
        <v>192</v>
      </c>
      <c r="D25" s="132" t="s">
        <v>99</v>
      </c>
      <c r="E25" s="132" t="s">
        <v>100</v>
      </c>
      <c r="F25" s="132" t="s">
        <v>197</v>
      </c>
      <c r="G25" s="132" t="s">
        <v>198</v>
      </c>
      <c r="H25" s="136"/>
      <c r="I25" s="136"/>
      <c r="J25" s="136"/>
      <c r="K25" s="136"/>
      <c r="L25" s="136"/>
      <c r="M25" s="132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31.4" customHeight="1" spans="1:23">
      <c r="A26" s="132" t="s">
        <v>54</v>
      </c>
      <c r="B26" s="132" t="s">
        <v>191</v>
      </c>
      <c r="C26" s="132" t="s">
        <v>192</v>
      </c>
      <c r="D26" s="132" t="s">
        <v>97</v>
      </c>
      <c r="E26" s="132" t="s">
        <v>98</v>
      </c>
      <c r="F26" s="132" t="s">
        <v>197</v>
      </c>
      <c r="G26" s="132" t="s">
        <v>198</v>
      </c>
      <c r="H26" s="136">
        <v>10995.48</v>
      </c>
      <c r="I26" s="136">
        <v>10995.48</v>
      </c>
      <c r="J26" s="136"/>
      <c r="K26" s="136"/>
      <c r="L26" s="136">
        <v>10995.48</v>
      </c>
      <c r="M26" s="132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39" customHeight="1" spans="1:23">
      <c r="A27" s="132" t="s">
        <v>54</v>
      </c>
      <c r="B27" s="132" t="s">
        <v>191</v>
      </c>
      <c r="C27" s="132" t="s">
        <v>192</v>
      </c>
      <c r="D27" s="132" t="s">
        <v>101</v>
      </c>
      <c r="E27" s="132" t="s">
        <v>102</v>
      </c>
      <c r="F27" s="132" t="s">
        <v>199</v>
      </c>
      <c r="G27" s="132" t="s">
        <v>200</v>
      </c>
      <c r="H27" s="136"/>
      <c r="I27" s="136"/>
      <c r="J27" s="136"/>
      <c r="K27" s="136"/>
      <c r="L27" s="136"/>
      <c r="M27" s="132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38" customHeight="1" spans="1:23">
      <c r="A28" s="132" t="s">
        <v>54</v>
      </c>
      <c r="B28" s="132" t="s">
        <v>191</v>
      </c>
      <c r="C28" s="132" t="s">
        <v>192</v>
      </c>
      <c r="D28" s="132" t="s">
        <v>92</v>
      </c>
      <c r="E28" s="132" t="s">
        <v>91</v>
      </c>
      <c r="F28" s="132" t="s">
        <v>199</v>
      </c>
      <c r="G28" s="132" t="s">
        <v>200</v>
      </c>
      <c r="H28" s="136"/>
      <c r="I28" s="136"/>
      <c r="J28" s="136"/>
      <c r="K28" s="136"/>
      <c r="L28" s="136"/>
      <c r="M28" s="132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40" customHeight="1" spans="1:23">
      <c r="A29" s="132" t="s">
        <v>54</v>
      </c>
      <c r="B29" s="132" t="s">
        <v>191</v>
      </c>
      <c r="C29" s="132" t="s">
        <v>192</v>
      </c>
      <c r="D29" s="132" t="s">
        <v>101</v>
      </c>
      <c r="E29" s="132" t="s">
        <v>102</v>
      </c>
      <c r="F29" s="132" t="s">
        <v>199</v>
      </c>
      <c r="G29" s="132" t="s">
        <v>200</v>
      </c>
      <c r="H29" s="136"/>
      <c r="I29" s="136"/>
      <c r="J29" s="136"/>
      <c r="K29" s="136"/>
      <c r="L29" s="136"/>
      <c r="M29" s="132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36" customHeight="1" spans="1:23">
      <c r="A30" s="132" t="s">
        <v>54</v>
      </c>
      <c r="B30" s="132" t="s">
        <v>191</v>
      </c>
      <c r="C30" s="132" t="s">
        <v>192</v>
      </c>
      <c r="D30" s="132" t="s">
        <v>101</v>
      </c>
      <c r="E30" s="132" t="s">
        <v>102</v>
      </c>
      <c r="F30" s="132" t="s">
        <v>199</v>
      </c>
      <c r="G30" s="132" t="s">
        <v>200</v>
      </c>
      <c r="H30" s="136">
        <v>31500</v>
      </c>
      <c r="I30" s="136">
        <v>31500</v>
      </c>
      <c r="J30" s="136"/>
      <c r="K30" s="136"/>
      <c r="L30" s="136">
        <v>31500</v>
      </c>
      <c r="M30" s="132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38" customHeight="1" spans="1:23">
      <c r="A31" s="132" t="s">
        <v>54</v>
      </c>
      <c r="B31" s="132" t="s">
        <v>191</v>
      </c>
      <c r="C31" s="132" t="s">
        <v>192</v>
      </c>
      <c r="D31" s="132" t="s">
        <v>92</v>
      </c>
      <c r="E31" s="132" t="s">
        <v>91</v>
      </c>
      <c r="F31" s="132" t="s">
        <v>199</v>
      </c>
      <c r="G31" s="132" t="s">
        <v>200</v>
      </c>
      <c r="H31" s="136">
        <v>32801.56</v>
      </c>
      <c r="I31" s="136">
        <v>32801.56</v>
      </c>
      <c r="J31" s="136"/>
      <c r="K31" s="136"/>
      <c r="L31" s="136">
        <v>32801.56</v>
      </c>
      <c r="M31" s="132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39" customHeight="1" spans="1:23">
      <c r="A32" s="132" t="s">
        <v>54</v>
      </c>
      <c r="B32" s="132" t="s">
        <v>191</v>
      </c>
      <c r="C32" s="132" t="s">
        <v>192</v>
      </c>
      <c r="D32" s="132" t="s">
        <v>101</v>
      </c>
      <c r="E32" s="132" t="s">
        <v>102</v>
      </c>
      <c r="F32" s="132" t="s">
        <v>199</v>
      </c>
      <c r="G32" s="132" t="s">
        <v>200</v>
      </c>
      <c r="H32" s="136">
        <v>10995.48</v>
      </c>
      <c r="I32" s="136">
        <v>10995.48</v>
      </c>
      <c r="J32" s="136"/>
      <c r="K32" s="136"/>
      <c r="L32" s="136">
        <v>10995.48</v>
      </c>
      <c r="M32" s="132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31.4" customHeight="1" spans="1:23">
      <c r="A33" s="132" t="s">
        <v>54</v>
      </c>
      <c r="B33" s="132" t="s">
        <v>201</v>
      </c>
      <c r="C33" s="132" t="s">
        <v>117</v>
      </c>
      <c r="D33" s="132" t="s">
        <v>116</v>
      </c>
      <c r="E33" s="132" t="s">
        <v>117</v>
      </c>
      <c r="F33" s="132" t="s">
        <v>202</v>
      </c>
      <c r="G33" s="132" t="s">
        <v>117</v>
      </c>
      <c r="H33" s="136">
        <v>642925</v>
      </c>
      <c r="I33" s="136">
        <v>642925</v>
      </c>
      <c r="J33" s="136"/>
      <c r="K33" s="136"/>
      <c r="L33" s="136">
        <v>642925</v>
      </c>
      <c r="M33" s="132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31.4" customHeight="1" spans="1:23">
      <c r="A34" s="132" t="s">
        <v>54</v>
      </c>
      <c r="B34" s="132" t="s">
        <v>203</v>
      </c>
      <c r="C34" s="132" t="s">
        <v>204</v>
      </c>
      <c r="D34" s="132" t="s">
        <v>107</v>
      </c>
      <c r="E34" s="132" t="s">
        <v>73</v>
      </c>
      <c r="F34" s="132" t="s">
        <v>205</v>
      </c>
      <c r="G34" s="132" t="s">
        <v>206</v>
      </c>
      <c r="H34" s="136">
        <v>26600</v>
      </c>
      <c r="I34" s="136">
        <v>26600</v>
      </c>
      <c r="J34" s="136"/>
      <c r="K34" s="136"/>
      <c r="L34" s="136">
        <v>26600</v>
      </c>
      <c r="M34" s="132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31.4" customHeight="1" spans="1:23">
      <c r="A35" s="132" t="s">
        <v>54</v>
      </c>
      <c r="B35" s="132" t="s">
        <v>203</v>
      </c>
      <c r="C35" s="132" t="s">
        <v>204</v>
      </c>
      <c r="D35" s="132" t="s">
        <v>107</v>
      </c>
      <c r="E35" s="132" t="s">
        <v>73</v>
      </c>
      <c r="F35" s="132" t="s">
        <v>207</v>
      </c>
      <c r="G35" s="132" t="s">
        <v>208</v>
      </c>
      <c r="H35" s="136">
        <v>13000</v>
      </c>
      <c r="I35" s="136">
        <v>13000</v>
      </c>
      <c r="J35" s="136"/>
      <c r="K35" s="136"/>
      <c r="L35" s="136">
        <v>13000</v>
      </c>
      <c r="M35" s="132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31.4" customHeight="1" spans="1:23">
      <c r="A36" s="132" t="s">
        <v>54</v>
      </c>
      <c r="B36" s="132" t="s">
        <v>209</v>
      </c>
      <c r="C36" s="132" t="s">
        <v>210</v>
      </c>
      <c r="D36" s="132" t="s">
        <v>107</v>
      </c>
      <c r="E36" s="132" t="s">
        <v>73</v>
      </c>
      <c r="F36" s="132" t="s">
        <v>211</v>
      </c>
      <c r="G36" s="132" t="s">
        <v>212</v>
      </c>
      <c r="H36" s="136">
        <v>5000</v>
      </c>
      <c r="I36" s="136">
        <v>5000</v>
      </c>
      <c r="J36" s="136"/>
      <c r="K36" s="136"/>
      <c r="L36" s="136">
        <v>5000</v>
      </c>
      <c r="M36" s="132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ht="31.4" customHeight="1" spans="1:23">
      <c r="A37" s="132" t="s">
        <v>54</v>
      </c>
      <c r="B37" s="132" t="s">
        <v>203</v>
      </c>
      <c r="C37" s="132" t="s">
        <v>204</v>
      </c>
      <c r="D37" s="132" t="s">
        <v>107</v>
      </c>
      <c r="E37" s="132" t="s">
        <v>73</v>
      </c>
      <c r="F37" s="132" t="s">
        <v>213</v>
      </c>
      <c r="G37" s="132" t="s">
        <v>214</v>
      </c>
      <c r="H37" s="136">
        <v>3000</v>
      </c>
      <c r="I37" s="136">
        <v>3000</v>
      </c>
      <c r="J37" s="136"/>
      <c r="K37" s="136"/>
      <c r="L37" s="136">
        <v>3000</v>
      </c>
      <c r="M37" s="132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  <row r="38" ht="31.4" customHeight="1" spans="1:23">
      <c r="A38" s="132" t="s">
        <v>54</v>
      </c>
      <c r="B38" s="132" t="s">
        <v>203</v>
      </c>
      <c r="C38" s="132" t="s">
        <v>204</v>
      </c>
      <c r="D38" s="132" t="s">
        <v>107</v>
      </c>
      <c r="E38" s="132" t="s">
        <v>73</v>
      </c>
      <c r="F38" s="132" t="s">
        <v>215</v>
      </c>
      <c r="G38" s="132" t="s">
        <v>216</v>
      </c>
      <c r="H38" s="136">
        <v>10000</v>
      </c>
      <c r="I38" s="136">
        <v>10000</v>
      </c>
      <c r="J38" s="136"/>
      <c r="K38" s="136"/>
      <c r="L38" s="136">
        <v>10000</v>
      </c>
      <c r="M38" s="132"/>
      <c r="N38" s="136"/>
      <c r="O38" s="136"/>
      <c r="P38" s="136"/>
      <c r="Q38" s="136"/>
      <c r="R38" s="136"/>
      <c r="S38" s="136"/>
      <c r="T38" s="136"/>
      <c r="U38" s="136"/>
      <c r="V38" s="136"/>
      <c r="W38" s="136"/>
    </row>
    <row r="39" ht="31.4" customHeight="1" spans="1:23">
      <c r="A39" s="132" t="s">
        <v>54</v>
      </c>
      <c r="B39" s="132" t="s">
        <v>203</v>
      </c>
      <c r="C39" s="132" t="s">
        <v>204</v>
      </c>
      <c r="D39" s="132" t="s">
        <v>110</v>
      </c>
      <c r="E39" s="132" t="s">
        <v>111</v>
      </c>
      <c r="F39" s="132" t="s">
        <v>205</v>
      </c>
      <c r="G39" s="132" t="s">
        <v>206</v>
      </c>
      <c r="H39" s="136">
        <v>77500</v>
      </c>
      <c r="I39" s="136">
        <v>77500</v>
      </c>
      <c r="J39" s="136"/>
      <c r="K39" s="136"/>
      <c r="L39" s="136">
        <v>77500</v>
      </c>
      <c r="M39" s="132"/>
      <c r="N39" s="136"/>
      <c r="O39" s="136"/>
      <c r="P39" s="136"/>
      <c r="Q39" s="136"/>
      <c r="R39" s="136"/>
      <c r="S39" s="136"/>
      <c r="T39" s="136"/>
      <c r="U39" s="136"/>
      <c r="V39" s="136"/>
      <c r="W39" s="136"/>
    </row>
    <row r="40" ht="31.4" customHeight="1" spans="1:23">
      <c r="A40" s="132" t="s">
        <v>54</v>
      </c>
      <c r="B40" s="132" t="s">
        <v>203</v>
      </c>
      <c r="C40" s="132" t="s">
        <v>204</v>
      </c>
      <c r="D40" s="132" t="s">
        <v>110</v>
      </c>
      <c r="E40" s="132" t="s">
        <v>111</v>
      </c>
      <c r="F40" s="132" t="s">
        <v>207</v>
      </c>
      <c r="G40" s="132" t="s">
        <v>208</v>
      </c>
      <c r="H40" s="136">
        <v>51000</v>
      </c>
      <c r="I40" s="136">
        <v>51000</v>
      </c>
      <c r="J40" s="136"/>
      <c r="K40" s="136"/>
      <c r="L40" s="136">
        <v>51000</v>
      </c>
      <c r="M40" s="132"/>
      <c r="N40" s="136"/>
      <c r="O40" s="136"/>
      <c r="P40" s="136"/>
      <c r="Q40" s="136"/>
      <c r="R40" s="136"/>
      <c r="S40" s="136"/>
      <c r="T40" s="136"/>
      <c r="U40" s="136"/>
      <c r="V40" s="136"/>
      <c r="W40" s="136"/>
    </row>
    <row r="41" ht="31.4" customHeight="1" spans="1:23">
      <c r="A41" s="132" t="s">
        <v>54</v>
      </c>
      <c r="B41" s="132" t="s">
        <v>209</v>
      </c>
      <c r="C41" s="132" t="s">
        <v>210</v>
      </c>
      <c r="D41" s="132" t="s">
        <v>110</v>
      </c>
      <c r="E41" s="132" t="s">
        <v>111</v>
      </c>
      <c r="F41" s="132" t="s">
        <v>211</v>
      </c>
      <c r="G41" s="132" t="s">
        <v>212</v>
      </c>
      <c r="H41" s="136">
        <v>29500</v>
      </c>
      <c r="I41" s="136">
        <v>29500</v>
      </c>
      <c r="J41" s="136"/>
      <c r="K41" s="136"/>
      <c r="L41" s="136">
        <v>29500</v>
      </c>
      <c r="M41" s="132"/>
      <c r="N41" s="136"/>
      <c r="O41" s="136"/>
      <c r="P41" s="136"/>
      <c r="Q41" s="136"/>
      <c r="R41" s="136"/>
      <c r="S41" s="136"/>
      <c r="T41" s="136"/>
      <c r="U41" s="136"/>
      <c r="V41" s="136"/>
      <c r="W41" s="136"/>
    </row>
    <row r="42" ht="31.4" customHeight="1" spans="1:23">
      <c r="A42" s="132" t="s">
        <v>54</v>
      </c>
      <c r="B42" s="132" t="s">
        <v>217</v>
      </c>
      <c r="C42" s="132" t="s">
        <v>218</v>
      </c>
      <c r="D42" s="132" t="s">
        <v>110</v>
      </c>
      <c r="E42" s="132" t="s">
        <v>111</v>
      </c>
      <c r="F42" s="132" t="s">
        <v>219</v>
      </c>
      <c r="G42" s="132" t="s">
        <v>153</v>
      </c>
      <c r="H42" s="136">
        <v>5000</v>
      </c>
      <c r="I42" s="136">
        <v>5000</v>
      </c>
      <c r="J42" s="136"/>
      <c r="K42" s="136"/>
      <c r="L42" s="136">
        <v>5000</v>
      </c>
      <c r="M42" s="132"/>
      <c r="N42" s="136"/>
      <c r="O42" s="136"/>
      <c r="P42" s="136"/>
      <c r="Q42" s="136"/>
      <c r="R42" s="136"/>
      <c r="S42" s="136"/>
      <c r="T42" s="136"/>
      <c r="U42" s="136"/>
      <c r="V42" s="136"/>
      <c r="W42" s="136"/>
    </row>
    <row r="43" ht="31.4" customHeight="1" spans="1:23">
      <c r="A43" s="132" t="s">
        <v>54</v>
      </c>
      <c r="B43" s="132" t="s">
        <v>203</v>
      </c>
      <c r="C43" s="132" t="s">
        <v>204</v>
      </c>
      <c r="D43" s="132" t="s">
        <v>110</v>
      </c>
      <c r="E43" s="132" t="s">
        <v>111</v>
      </c>
      <c r="F43" s="132" t="s">
        <v>213</v>
      </c>
      <c r="G43" s="132" t="s">
        <v>214</v>
      </c>
      <c r="H43" s="136">
        <v>7500</v>
      </c>
      <c r="I43" s="136">
        <v>7500</v>
      </c>
      <c r="J43" s="136"/>
      <c r="K43" s="136"/>
      <c r="L43" s="136">
        <v>7500</v>
      </c>
      <c r="M43" s="132"/>
      <c r="N43" s="136"/>
      <c r="O43" s="136"/>
      <c r="P43" s="136"/>
      <c r="Q43" s="136"/>
      <c r="R43" s="136"/>
      <c r="S43" s="136"/>
      <c r="T43" s="136"/>
      <c r="U43" s="136"/>
      <c r="V43" s="136"/>
      <c r="W43" s="136"/>
    </row>
    <row r="44" ht="31.4" customHeight="1" spans="1:23">
      <c r="A44" s="132" t="s">
        <v>54</v>
      </c>
      <c r="B44" s="132" t="s">
        <v>203</v>
      </c>
      <c r="C44" s="132" t="s">
        <v>204</v>
      </c>
      <c r="D44" s="132" t="s">
        <v>110</v>
      </c>
      <c r="E44" s="132" t="s">
        <v>111</v>
      </c>
      <c r="F44" s="132" t="s">
        <v>215</v>
      </c>
      <c r="G44" s="132" t="s">
        <v>216</v>
      </c>
      <c r="H44" s="136">
        <v>18500</v>
      </c>
      <c r="I44" s="136">
        <v>18500</v>
      </c>
      <c r="J44" s="136"/>
      <c r="K44" s="136"/>
      <c r="L44" s="136">
        <v>18500</v>
      </c>
      <c r="M44" s="132"/>
      <c r="N44" s="136"/>
      <c r="O44" s="136"/>
      <c r="P44" s="136"/>
      <c r="Q44" s="136"/>
      <c r="R44" s="136"/>
      <c r="S44" s="136"/>
      <c r="T44" s="136"/>
      <c r="U44" s="136"/>
      <c r="V44" s="136"/>
      <c r="W44" s="136"/>
    </row>
    <row r="45" ht="31.4" customHeight="1" spans="1:23">
      <c r="A45" s="132" t="s">
        <v>54</v>
      </c>
      <c r="B45" s="132" t="s">
        <v>220</v>
      </c>
      <c r="C45" s="132" t="s">
        <v>221</v>
      </c>
      <c r="D45" s="132" t="s">
        <v>78</v>
      </c>
      <c r="E45" s="132" t="s">
        <v>79</v>
      </c>
      <c r="F45" s="132" t="s">
        <v>222</v>
      </c>
      <c r="G45" s="132" t="s">
        <v>223</v>
      </c>
      <c r="H45" s="136">
        <v>11000</v>
      </c>
      <c r="I45" s="136">
        <v>11000</v>
      </c>
      <c r="J45" s="136"/>
      <c r="K45" s="136"/>
      <c r="L45" s="136">
        <v>11000</v>
      </c>
      <c r="M45" s="132"/>
      <c r="N45" s="136"/>
      <c r="O45" s="136"/>
      <c r="P45" s="136"/>
      <c r="Q45" s="136"/>
      <c r="R45" s="136"/>
      <c r="S45" s="136"/>
      <c r="T45" s="136"/>
      <c r="U45" s="136"/>
      <c r="V45" s="136"/>
      <c r="W45" s="136"/>
    </row>
    <row r="46" ht="31.4" customHeight="1" spans="1:23">
      <c r="A46" s="132" t="s">
        <v>54</v>
      </c>
      <c r="B46" s="132" t="s">
        <v>220</v>
      </c>
      <c r="C46" s="132" t="s">
        <v>221</v>
      </c>
      <c r="D46" s="132" t="s">
        <v>78</v>
      </c>
      <c r="E46" s="132" t="s">
        <v>79</v>
      </c>
      <c r="F46" s="132" t="s">
        <v>222</v>
      </c>
      <c r="G46" s="132" t="s">
        <v>223</v>
      </c>
      <c r="H46" s="136">
        <v>3000</v>
      </c>
      <c r="I46" s="136">
        <v>3000</v>
      </c>
      <c r="J46" s="136"/>
      <c r="K46" s="136"/>
      <c r="L46" s="136">
        <v>3000</v>
      </c>
      <c r="M46" s="132"/>
      <c r="N46" s="136"/>
      <c r="O46" s="136"/>
      <c r="P46" s="136"/>
      <c r="Q46" s="136"/>
      <c r="R46" s="136"/>
      <c r="S46" s="136"/>
      <c r="T46" s="136"/>
      <c r="U46" s="136"/>
      <c r="V46" s="136"/>
      <c r="W46" s="136"/>
    </row>
    <row r="47" ht="31.4" customHeight="1" spans="1:23">
      <c r="A47" s="132" t="s">
        <v>54</v>
      </c>
      <c r="B47" s="132" t="s">
        <v>220</v>
      </c>
      <c r="C47" s="132" t="s">
        <v>221</v>
      </c>
      <c r="D47" s="132" t="s">
        <v>78</v>
      </c>
      <c r="E47" s="132" t="s">
        <v>79</v>
      </c>
      <c r="F47" s="132" t="s">
        <v>205</v>
      </c>
      <c r="G47" s="132" t="s">
        <v>206</v>
      </c>
      <c r="H47" s="136">
        <v>1000</v>
      </c>
      <c r="I47" s="136">
        <v>1000</v>
      </c>
      <c r="J47" s="136"/>
      <c r="K47" s="136"/>
      <c r="L47" s="136">
        <v>1000</v>
      </c>
      <c r="M47" s="132"/>
      <c r="N47" s="136"/>
      <c r="O47" s="136"/>
      <c r="P47" s="136"/>
      <c r="Q47" s="136"/>
      <c r="R47" s="136"/>
      <c r="S47" s="136"/>
      <c r="T47" s="136"/>
      <c r="U47" s="136"/>
      <c r="V47" s="136"/>
      <c r="W47" s="136"/>
    </row>
    <row r="48" ht="31.4" customHeight="1" spans="1:23">
      <c r="A48" s="132" t="s">
        <v>54</v>
      </c>
      <c r="B48" s="132" t="s">
        <v>220</v>
      </c>
      <c r="C48" s="132" t="s">
        <v>221</v>
      </c>
      <c r="D48" s="132" t="s">
        <v>78</v>
      </c>
      <c r="E48" s="132" t="s">
        <v>79</v>
      </c>
      <c r="F48" s="132" t="s">
        <v>222</v>
      </c>
      <c r="G48" s="132" t="s">
        <v>223</v>
      </c>
      <c r="H48" s="136">
        <v>1000</v>
      </c>
      <c r="I48" s="136">
        <v>1000</v>
      </c>
      <c r="J48" s="136"/>
      <c r="K48" s="136"/>
      <c r="L48" s="136">
        <v>1000</v>
      </c>
      <c r="M48" s="132"/>
      <c r="N48" s="136"/>
      <c r="O48" s="136"/>
      <c r="P48" s="136"/>
      <c r="Q48" s="136"/>
      <c r="R48" s="136"/>
      <c r="S48" s="136"/>
      <c r="T48" s="136"/>
      <c r="U48" s="136"/>
      <c r="V48" s="136"/>
      <c r="W48" s="136"/>
    </row>
    <row r="49" ht="31.4" customHeight="1" spans="1:23">
      <c r="A49" s="132" t="s">
        <v>54</v>
      </c>
      <c r="B49" s="132" t="s">
        <v>220</v>
      </c>
      <c r="C49" s="132" t="s">
        <v>221</v>
      </c>
      <c r="D49" s="132" t="s">
        <v>80</v>
      </c>
      <c r="E49" s="132" t="s">
        <v>81</v>
      </c>
      <c r="F49" s="132" t="s">
        <v>222</v>
      </c>
      <c r="G49" s="132" t="s">
        <v>223</v>
      </c>
      <c r="H49" s="136">
        <v>25000</v>
      </c>
      <c r="I49" s="136">
        <v>25000</v>
      </c>
      <c r="J49" s="136"/>
      <c r="K49" s="136"/>
      <c r="L49" s="136">
        <v>25000</v>
      </c>
      <c r="M49" s="132"/>
      <c r="N49" s="136"/>
      <c r="O49" s="136"/>
      <c r="P49" s="136"/>
      <c r="Q49" s="136"/>
      <c r="R49" s="136"/>
      <c r="S49" s="136"/>
      <c r="T49" s="136"/>
      <c r="U49" s="136"/>
      <c r="V49" s="136"/>
      <c r="W49" s="136"/>
    </row>
    <row r="50" ht="31.4" customHeight="1" spans="1:23">
      <c r="A50" s="132" t="s">
        <v>54</v>
      </c>
      <c r="B50" s="132" t="s">
        <v>220</v>
      </c>
      <c r="C50" s="132" t="s">
        <v>221</v>
      </c>
      <c r="D50" s="132" t="s">
        <v>80</v>
      </c>
      <c r="E50" s="132" t="s">
        <v>81</v>
      </c>
      <c r="F50" s="132" t="s">
        <v>222</v>
      </c>
      <c r="G50" s="132" t="s">
        <v>223</v>
      </c>
      <c r="H50" s="136">
        <v>10000</v>
      </c>
      <c r="I50" s="136">
        <v>10000</v>
      </c>
      <c r="J50" s="136"/>
      <c r="K50" s="136"/>
      <c r="L50" s="136">
        <v>10000</v>
      </c>
      <c r="M50" s="132"/>
      <c r="N50" s="136"/>
      <c r="O50" s="136"/>
      <c r="P50" s="136"/>
      <c r="Q50" s="136"/>
      <c r="R50" s="136"/>
      <c r="S50" s="136"/>
      <c r="T50" s="136"/>
      <c r="U50" s="136"/>
      <c r="V50" s="136"/>
      <c r="W50" s="136"/>
    </row>
    <row r="51" ht="31.4" customHeight="1" spans="1:23">
      <c r="A51" s="132" t="s">
        <v>54</v>
      </c>
      <c r="B51" s="132" t="s">
        <v>220</v>
      </c>
      <c r="C51" s="132" t="s">
        <v>221</v>
      </c>
      <c r="D51" s="132" t="s">
        <v>80</v>
      </c>
      <c r="E51" s="132" t="s">
        <v>81</v>
      </c>
      <c r="F51" s="132" t="s">
        <v>205</v>
      </c>
      <c r="G51" s="132" t="s">
        <v>206</v>
      </c>
      <c r="H51" s="136">
        <v>2000</v>
      </c>
      <c r="I51" s="136">
        <v>2000</v>
      </c>
      <c r="J51" s="136"/>
      <c r="K51" s="136"/>
      <c r="L51" s="136">
        <v>2000</v>
      </c>
      <c r="M51" s="132"/>
      <c r="N51" s="136"/>
      <c r="O51" s="136"/>
      <c r="P51" s="136"/>
      <c r="Q51" s="136"/>
      <c r="R51" s="136"/>
      <c r="S51" s="136"/>
      <c r="T51" s="136"/>
      <c r="U51" s="136"/>
      <c r="V51" s="136"/>
      <c r="W51" s="136"/>
    </row>
    <row r="52" ht="31.4" customHeight="1" spans="1:23">
      <c r="A52" s="132" t="s">
        <v>54</v>
      </c>
      <c r="B52" s="132" t="s">
        <v>220</v>
      </c>
      <c r="C52" s="132" t="s">
        <v>221</v>
      </c>
      <c r="D52" s="132" t="s">
        <v>80</v>
      </c>
      <c r="E52" s="132" t="s">
        <v>81</v>
      </c>
      <c r="F52" s="132" t="s">
        <v>222</v>
      </c>
      <c r="G52" s="132" t="s">
        <v>223</v>
      </c>
      <c r="H52" s="136">
        <v>2000</v>
      </c>
      <c r="I52" s="136">
        <v>2000</v>
      </c>
      <c r="J52" s="136"/>
      <c r="K52" s="136"/>
      <c r="L52" s="136">
        <v>2000</v>
      </c>
      <c r="M52" s="132"/>
      <c r="N52" s="136"/>
      <c r="O52" s="136"/>
      <c r="P52" s="136"/>
      <c r="Q52" s="136"/>
      <c r="R52" s="136"/>
      <c r="S52" s="136"/>
      <c r="T52" s="136"/>
      <c r="U52" s="136"/>
      <c r="V52" s="136"/>
      <c r="W52" s="136"/>
    </row>
    <row r="53" ht="31.4" customHeight="1" spans="1:23">
      <c r="A53" s="132" t="s">
        <v>54</v>
      </c>
      <c r="B53" s="132" t="s">
        <v>224</v>
      </c>
      <c r="C53" s="132" t="s">
        <v>225</v>
      </c>
      <c r="D53" s="132" t="s">
        <v>107</v>
      </c>
      <c r="E53" s="132" t="s">
        <v>73</v>
      </c>
      <c r="F53" s="132" t="s">
        <v>226</v>
      </c>
      <c r="G53" s="132" t="s">
        <v>225</v>
      </c>
      <c r="H53" s="136">
        <v>96236.64</v>
      </c>
      <c r="I53" s="136">
        <v>96236.64</v>
      </c>
      <c r="J53" s="136"/>
      <c r="K53" s="136"/>
      <c r="L53" s="136">
        <v>96236.64</v>
      </c>
      <c r="M53" s="132"/>
      <c r="N53" s="136"/>
      <c r="O53" s="136"/>
      <c r="P53" s="136"/>
      <c r="Q53" s="136"/>
      <c r="R53" s="136"/>
      <c r="S53" s="136"/>
      <c r="T53" s="136"/>
      <c r="U53" s="136"/>
      <c r="V53" s="136"/>
      <c r="W53" s="136"/>
    </row>
    <row r="54" ht="31.4" customHeight="1" spans="1:23">
      <c r="A54" s="132" t="s">
        <v>54</v>
      </c>
      <c r="B54" s="132" t="s">
        <v>224</v>
      </c>
      <c r="C54" s="132" t="s">
        <v>225</v>
      </c>
      <c r="D54" s="132" t="s">
        <v>110</v>
      </c>
      <c r="E54" s="132" t="s">
        <v>111</v>
      </c>
      <c r="F54" s="132" t="s">
        <v>226</v>
      </c>
      <c r="G54" s="132" t="s">
        <v>225</v>
      </c>
      <c r="H54" s="136"/>
      <c r="I54" s="136"/>
      <c r="J54" s="136"/>
      <c r="K54" s="136"/>
      <c r="L54" s="136"/>
      <c r="M54" s="132"/>
      <c r="N54" s="136"/>
      <c r="O54" s="136"/>
      <c r="P54" s="136"/>
      <c r="Q54" s="136"/>
      <c r="R54" s="136"/>
      <c r="S54" s="136"/>
      <c r="T54" s="136"/>
      <c r="U54" s="136"/>
      <c r="V54" s="136"/>
      <c r="W54" s="136"/>
    </row>
    <row r="55" ht="31.4" customHeight="1" spans="1:23">
      <c r="A55" s="132" t="s">
        <v>54</v>
      </c>
      <c r="B55" s="132" t="s">
        <v>227</v>
      </c>
      <c r="C55" s="132" t="s">
        <v>228</v>
      </c>
      <c r="D55" s="132" t="s">
        <v>107</v>
      </c>
      <c r="E55" s="132" t="s">
        <v>73</v>
      </c>
      <c r="F55" s="132" t="s">
        <v>229</v>
      </c>
      <c r="G55" s="132" t="s">
        <v>230</v>
      </c>
      <c r="H55" s="136">
        <v>70800</v>
      </c>
      <c r="I55" s="136">
        <v>70800</v>
      </c>
      <c r="J55" s="136"/>
      <c r="K55" s="136"/>
      <c r="L55" s="136">
        <v>70800</v>
      </c>
      <c r="M55" s="132"/>
      <c r="N55" s="136"/>
      <c r="O55" s="136"/>
      <c r="P55" s="136"/>
      <c r="Q55" s="136"/>
      <c r="R55" s="136"/>
      <c r="S55" s="136"/>
      <c r="T55" s="136"/>
      <c r="U55" s="136"/>
      <c r="V55" s="136"/>
      <c r="W55" s="136"/>
    </row>
    <row r="56" ht="31.4" customHeight="1" spans="1:23">
      <c r="A56" s="132" t="s">
        <v>54</v>
      </c>
      <c r="B56" s="132" t="s">
        <v>231</v>
      </c>
      <c r="C56" s="132" t="s">
        <v>232</v>
      </c>
      <c r="D56" s="132" t="s">
        <v>72</v>
      </c>
      <c r="E56" s="132" t="s">
        <v>73</v>
      </c>
      <c r="F56" s="132" t="s">
        <v>233</v>
      </c>
      <c r="G56" s="132" t="s">
        <v>234</v>
      </c>
      <c r="H56" s="136">
        <v>3600</v>
      </c>
      <c r="I56" s="136">
        <v>3600</v>
      </c>
      <c r="J56" s="136"/>
      <c r="K56" s="136"/>
      <c r="L56" s="136">
        <v>3600</v>
      </c>
      <c r="M56" s="132"/>
      <c r="N56" s="136"/>
      <c r="O56" s="136"/>
      <c r="P56" s="136"/>
      <c r="Q56" s="136"/>
      <c r="R56" s="136"/>
      <c r="S56" s="136"/>
      <c r="T56" s="136"/>
      <c r="U56" s="136"/>
      <c r="V56" s="136"/>
      <c r="W56" s="136"/>
    </row>
    <row r="57" ht="31.4" customHeight="1" spans="1:23">
      <c r="A57" s="132" t="s">
        <v>54</v>
      </c>
      <c r="B57" s="132" t="s">
        <v>235</v>
      </c>
      <c r="C57" s="132" t="s">
        <v>236</v>
      </c>
      <c r="D57" s="132" t="s">
        <v>72</v>
      </c>
      <c r="E57" s="132" t="s">
        <v>73</v>
      </c>
      <c r="F57" s="132" t="s">
        <v>233</v>
      </c>
      <c r="G57" s="132" t="s">
        <v>234</v>
      </c>
      <c r="H57" s="136">
        <v>4800</v>
      </c>
      <c r="I57" s="136">
        <v>4800</v>
      </c>
      <c r="J57" s="136"/>
      <c r="K57" s="136"/>
      <c r="L57" s="136">
        <v>4800</v>
      </c>
      <c r="M57" s="132"/>
      <c r="N57" s="136"/>
      <c r="O57" s="136"/>
      <c r="P57" s="136"/>
      <c r="Q57" s="136"/>
      <c r="R57" s="136"/>
      <c r="S57" s="136"/>
      <c r="T57" s="136"/>
      <c r="U57" s="136"/>
      <c r="V57" s="136"/>
      <c r="W57" s="136"/>
    </row>
    <row r="58" ht="31.4" customHeight="1" spans="1:23">
      <c r="A58" s="132" t="s">
        <v>54</v>
      </c>
      <c r="B58" s="132" t="s">
        <v>237</v>
      </c>
      <c r="C58" s="132" t="s">
        <v>238</v>
      </c>
      <c r="D58" s="132" t="s">
        <v>110</v>
      </c>
      <c r="E58" s="132" t="s">
        <v>111</v>
      </c>
      <c r="F58" s="132" t="s">
        <v>233</v>
      </c>
      <c r="G58" s="132" t="s">
        <v>234</v>
      </c>
      <c r="H58" s="136">
        <v>744000</v>
      </c>
      <c r="I58" s="136">
        <v>744000</v>
      </c>
      <c r="J58" s="136"/>
      <c r="K58" s="136"/>
      <c r="L58" s="136">
        <v>744000</v>
      </c>
      <c r="M58" s="132"/>
      <c r="N58" s="136"/>
      <c r="O58" s="136"/>
      <c r="P58" s="136"/>
      <c r="Q58" s="136"/>
      <c r="R58" s="136"/>
      <c r="S58" s="136"/>
      <c r="T58" s="136"/>
      <c r="U58" s="136"/>
      <c r="V58" s="136"/>
      <c r="W58" s="136"/>
    </row>
    <row r="59" ht="31.4" customHeight="1" spans="1:23">
      <c r="A59" s="132" t="s">
        <v>54</v>
      </c>
      <c r="B59" s="132" t="s">
        <v>239</v>
      </c>
      <c r="C59" s="132" t="s">
        <v>240</v>
      </c>
      <c r="D59" s="132" t="s">
        <v>88</v>
      </c>
      <c r="E59" s="132" t="s">
        <v>89</v>
      </c>
      <c r="F59" s="132" t="s">
        <v>241</v>
      </c>
      <c r="G59" s="132" t="s">
        <v>242</v>
      </c>
      <c r="H59" s="136">
        <v>60451.2</v>
      </c>
      <c r="I59" s="136">
        <v>60451.2</v>
      </c>
      <c r="J59" s="136"/>
      <c r="K59" s="136"/>
      <c r="L59" s="136">
        <v>60451.2</v>
      </c>
      <c r="M59" s="132"/>
      <c r="N59" s="136"/>
      <c r="O59" s="136"/>
      <c r="P59" s="136"/>
      <c r="Q59" s="136"/>
      <c r="R59" s="136"/>
      <c r="S59" s="136"/>
      <c r="T59" s="136"/>
      <c r="U59" s="136"/>
      <c r="V59" s="136"/>
      <c r="W59" s="136"/>
    </row>
    <row r="60" ht="31.4" customHeight="1" spans="1:23">
      <c r="A60" s="140" t="s">
        <v>39</v>
      </c>
      <c r="B60" s="140"/>
      <c r="C60" s="140"/>
      <c r="D60" s="140"/>
      <c r="E60" s="140"/>
      <c r="F60" s="140"/>
      <c r="G60" s="140"/>
      <c r="H60" s="136">
        <v>9033036.58</v>
      </c>
      <c r="I60" s="136">
        <v>9033036.58</v>
      </c>
      <c r="J60" s="136"/>
      <c r="K60" s="136"/>
      <c r="L60" s="136">
        <v>9033036.58</v>
      </c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</row>
  </sheetData>
  <mergeCells count="30">
    <mergeCell ref="A2:W2"/>
    <mergeCell ref="A3:G3"/>
    <mergeCell ref="H4:W4"/>
    <mergeCell ref="I5:M5"/>
    <mergeCell ref="N5:P5"/>
    <mergeCell ref="R5:W5"/>
    <mergeCell ref="A60:G6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workbookViewId="0">
      <selection activeCell="I11" sqref="I11"/>
    </sheetView>
  </sheetViews>
  <sheetFormatPr defaultColWidth="8.88333333333333" defaultRowHeight="14.25" customHeight="1"/>
  <cols>
    <col min="1" max="8" width="8.88333333333333" customWidth="1"/>
    <col min="9" max="9" width="10.875" customWidth="1"/>
    <col min="10" max="11" width="10.75" customWidth="1"/>
    <col min="12" max="17" width="8.88333333333333" customWidth="1"/>
    <col min="18" max="18" width="10.5" customWidth="1"/>
    <col min="19" max="22" width="8.88333333333333" customWidth="1"/>
    <col min="23" max="23" width="10.25" customWidth="1"/>
    <col min="24" max="16384" width="8.88333333333333" customWidth="1"/>
  </cols>
  <sheetData>
    <row r="1" ht="13.5" customHeight="1" spans="5:23">
      <c r="E1" s="2"/>
      <c r="F1" s="2"/>
      <c r="G1" s="2"/>
      <c r="H1" s="2"/>
      <c r="U1" s="137"/>
      <c r="W1" s="64" t="s">
        <v>243</v>
      </c>
    </row>
    <row r="2" ht="27.75" customHeight="1" spans="1:23">
      <c r="A2" s="30" t="s">
        <v>244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ht="13.5" customHeight="1" spans="1:23">
      <c r="A3" s="5" t="s">
        <v>2</v>
      </c>
      <c r="B3" s="211" t="s">
        <v>245</v>
      </c>
      <c r="C3" s="131"/>
      <c r="D3" s="131"/>
      <c r="E3" s="131"/>
      <c r="F3" s="131"/>
      <c r="G3" s="131"/>
      <c r="H3" s="131"/>
      <c r="I3" s="131"/>
      <c r="J3" s="7"/>
      <c r="K3" s="7"/>
      <c r="L3" s="7"/>
      <c r="M3" s="7"/>
      <c r="N3" s="7"/>
      <c r="O3" s="7"/>
      <c r="P3" s="7"/>
      <c r="Q3" s="7"/>
      <c r="U3" s="137"/>
      <c r="W3" s="122" t="s">
        <v>149</v>
      </c>
    </row>
    <row r="4" ht="21.75" customHeight="1" spans="1:23">
      <c r="A4" s="9" t="s">
        <v>246</v>
      </c>
      <c r="B4" s="9" t="s">
        <v>159</v>
      </c>
      <c r="C4" s="9" t="s">
        <v>160</v>
      </c>
      <c r="D4" s="9" t="s">
        <v>247</v>
      </c>
      <c r="E4" s="10" t="s">
        <v>161</v>
      </c>
      <c r="F4" s="10" t="s">
        <v>162</v>
      </c>
      <c r="G4" s="10" t="s">
        <v>163</v>
      </c>
      <c r="H4" s="10" t="s">
        <v>164</v>
      </c>
      <c r="I4" s="73" t="s">
        <v>39</v>
      </c>
      <c r="J4" s="73" t="s">
        <v>248</v>
      </c>
      <c r="K4" s="73"/>
      <c r="L4" s="73"/>
      <c r="M4" s="73"/>
      <c r="N4" s="134" t="s">
        <v>166</v>
      </c>
      <c r="O4" s="134"/>
      <c r="P4" s="134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73"/>
      <c r="J5" s="56" t="s">
        <v>42</v>
      </c>
      <c r="K5" s="56"/>
      <c r="L5" s="56" t="s">
        <v>43</v>
      </c>
      <c r="M5" s="56" t="s">
        <v>44</v>
      </c>
      <c r="N5" s="135" t="s">
        <v>42</v>
      </c>
      <c r="O5" s="135" t="s">
        <v>43</v>
      </c>
      <c r="P5" s="135" t="s">
        <v>44</v>
      </c>
      <c r="Q5" s="15"/>
      <c r="R5" s="10" t="s">
        <v>41</v>
      </c>
      <c r="S5" s="10" t="s">
        <v>52</v>
      </c>
      <c r="T5" s="10" t="s">
        <v>172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73"/>
      <c r="J6" s="56" t="s">
        <v>41</v>
      </c>
      <c r="K6" s="56" t="s">
        <v>249</v>
      </c>
      <c r="L6" s="56"/>
      <c r="M6" s="56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32"/>
      <c r="B8" s="132"/>
      <c r="C8" s="132" t="s">
        <v>250</v>
      </c>
      <c r="D8" s="132"/>
      <c r="E8" s="132"/>
      <c r="F8" s="132"/>
      <c r="G8" s="132"/>
      <c r="H8" s="132"/>
      <c r="I8" s="136">
        <v>100000</v>
      </c>
      <c r="J8" s="136">
        <v>100000</v>
      </c>
      <c r="K8" s="136">
        <v>100000</v>
      </c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32.9" customHeight="1" spans="1:23">
      <c r="A9" s="132" t="s">
        <v>251</v>
      </c>
      <c r="B9" s="132" t="s">
        <v>252</v>
      </c>
      <c r="C9" s="132" t="s">
        <v>250</v>
      </c>
      <c r="D9" s="132" t="s">
        <v>54</v>
      </c>
      <c r="E9" s="132" t="s">
        <v>108</v>
      </c>
      <c r="F9" s="132" t="s">
        <v>109</v>
      </c>
      <c r="G9" s="132" t="s">
        <v>253</v>
      </c>
      <c r="H9" s="132" t="s">
        <v>254</v>
      </c>
      <c r="I9" s="136">
        <v>100000</v>
      </c>
      <c r="J9" s="136">
        <v>100000</v>
      </c>
      <c r="K9" s="136">
        <v>100000</v>
      </c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32.9" customHeight="1" spans="1:23">
      <c r="A10" s="132"/>
      <c r="B10" s="132"/>
      <c r="C10" s="132" t="s">
        <v>255</v>
      </c>
      <c r="D10" s="132"/>
      <c r="E10" s="132"/>
      <c r="F10" s="132"/>
      <c r="G10" s="132"/>
      <c r="H10" s="132"/>
      <c r="I10" s="136">
        <v>90000000</v>
      </c>
      <c r="J10" s="136"/>
      <c r="K10" s="136"/>
      <c r="L10" s="136"/>
      <c r="M10" s="136"/>
      <c r="N10" s="132"/>
      <c r="O10" s="132"/>
      <c r="P10" s="132"/>
      <c r="Q10" s="136"/>
      <c r="R10" s="136">
        <v>90000000</v>
      </c>
      <c r="S10" s="136"/>
      <c r="T10" s="136"/>
      <c r="U10" s="136"/>
      <c r="V10" s="136"/>
      <c r="W10" s="136">
        <v>90000000</v>
      </c>
    </row>
    <row r="11" ht="32.9" customHeight="1" spans="1:23">
      <c r="A11" s="132" t="s">
        <v>251</v>
      </c>
      <c r="B11" s="132" t="s">
        <v>256</v>
      </c>
      <c r="C11" s="132" t="s">
        <v>255</v>
      </c>
      <c r="D11" s="132" t="s">
        <v>54</v>
      </c>
      <c r="E11" s="132" t="s">
        <v>110</v>
      </c>
      <c r="F11" s="132" t="s">
        <v>111</v>
      </c>
      <c r="G11" s="132" t="s">
        <v>257</v>
      </c>
      <c r="H11" s="132" t="s">
        <v>258</v>
      </c>
      <c r="I11" s="136">
        <v>90000000</v>
      </c>
      <c r="J11" s="136"/>
      <c r="K11" s="136"/>
      <c r="L11" s="136"/>
      <c r="M11" s="136"/>
      <c r="N11" s="132"/>
      <c r="O11" s="132"/>
      <c r="P11" s="132"/>
      <c r="Q11" s="136"/>
      <c r="R11" s="136">
        <v>90000000</v>
      </c>
      <c r="S11" s="136"/>
      <c r="T11" s="136"/>
      <c r="U11" s="136"/>
      <c r="V11" s="136"/>
      <c r="W11" s="136">
        <v>90000000</v>
      </c>
    </row>
    <row r="12" ht="32.9" customHeight="1" spans="1:23">
      <c r="A12" s="132"/>
      <c r="B12" s="132"/>
      <c r="C12" s="132" t="s">
        <v>259</v>
      </c>
      <c r="D12" s="132"/>
      <c r="E12" s="132"/>
      <c r="F12" s="132"/>
      <c r="G12" s="132"/>
      <c r="H12" s="132"/>
      <c r="I12" s="136">
        <v>50000</v>
      </c>
      <c r="J12" s="136">
        <v>50000</v>
      </c>
      <c r="K12" s="136">
        <v>50000</v>
      </c>
      <c r="L12" s="136"/>
      <c r="M12" s="136"/>
      <c r="N12" s="132"/>
      <c r="O12" s="132"/>
      <c r="P12" s="132"/>
      <c r="Q12" s="136"/>
      <c r="R12" s="136"/>
      <c r="S12" s="136"/>
      <c r="T12" s="136"/>
      <c r="U12" s="136"/>
      <c r="V12" s="136"/>
      <c r="W12" s="136"/>
    </row>
    <row r="13" ht="32.9" customHeight="1" spans="1:23">
      <c r="A13" s="132" t="s">
        <v>251</v>
      </c>
      <c r="B13" s="132" t="s">
        <v>260</v>
      </c>
      <c r="C13" s="132" t="s">
        <v>259</v>
      </c>
      <c r="D13" s="132" t="s">
        <v>54</v>
      </c>
      <c r="E13" s="132" t="s">
        <v>110</v>
      </c>
      <c r="F13" s="132" t="s">
        <v>111</v>
      </c>
      <c r="G13" s="132" t="s">
        <v>261</v>
      </c>
      <c r="H13" s="132" t="s">
        <v>262</v>
      </c>
      <c r="I13" s="136">
        <v>50000</v>
      </c>
      <c r="J13" s="136">
        <v>50000</v>
      </c>
      <c r="K13" s="136">
        <v>50000</v>
      </c>
      <c r="L13" s="136"/>
      <c r="M13" s="136"/>
      <c r="N13" s="132"/>
      <c r="O13" s="132"/>
      <c r="P13" s="132"/>
      <c r="Q13" s="136"/>
      <c r="R13" s="136"/>
      <c r="S13" s="136"/>
      <c r="T13" s="136"/>
      <c r="U13" s="136"/>
      <c r="V13" s="136"/>
      <c r="W13" s="136"/>
    </row>
    <row r="14" ht="32.9" customHeight="1" spans="1:23">
      <c r="A14" s="132"/>
      <c r="B14" s="132"/>
      <c r="C14" s="132" t="s">
        <v>263</v>
      </c>
      <c r="D14" s="132"/>
      <c r="E14" s="132"/>
      <c r="F14" s="132"/>
      <c r="G14" s="132"/>
      <c r="H14" s="132"/>
      <c r="I14" s="136">
        <v>30000</v>
      </c>
      <c r="J14" s="136">
        <v>30000</v>
      </c>
      <c r="K14" s="136">
        <v>30000</v>
      </c>
      <c r="L14" s="136"/>
      <c r="M14" s="136"/>
      <c r="N14" s="132"/>
      <c r="O14" s="132"/>
      <c r="P14" s="132"/>
      <c r="Q14" s="136"/>
      <c r="R14" s="136"/>
      <c r="S14" s="136"/>
      <c r="T14" s="136"/>
      <c r="U14" s="136"/>
      <c r="V14" s="136"/>
      <c r="W14" s="136"/>
    </row>
    <row r="15" ht="32.9" customHeight="1" spans="1:23">
      <c r="A15" s="132" t="s">
        <v>251</v>
      </c>
      <c r="B15" s="132" t="s">
        <v>264</v>
      </c>
      <c r="C15" s="132" t="s">
        <v>263</v>
      </c>
      <c r="D15" s="132" t="s">
        <v>54</v>
      </c>
      <c r="E15" s="132" t="s">
        <v>110</v>
      </c>
      <c r="F15" s="132" t="s">
        <v>111</v>
      </c>
      <c r="G15" s="132" t="s">
        <v>253</v>
      </c>
      <c r="H15" s="132" t="s">
        <v>254</v>
      </c>
      <c r="I15" s="136">
        <v>30000</v>
      </c>
      <c r="J15" s="136">
        <v>30000</v>
      </c>
      <c r="K15" s="136">
        <v>30000</v>
      </c>
      <c r="L15" s="136"/>
      <c r="M15" s="136"/>
      <c r="N15" s="132"/>
      <c r="O15" s="132"/>
      <c r="P15" s="132"/>
      <c r="Q15" s="136"/>
      <c r="R15" s="136"/>
      <c r="S15" s="136"/>
      <c r="T15" s="136"/>
      <c r="U15" s="136"/>
      <c r="V15" s="136"/>
      <c r="W15" s="136"/>
    </row>
    <row r="16" ht="32.9" customHeight="1" spans="1:23">
      <c r="A16" s="132"/>
      <c r="B16" s="132"/>
      <c r="C16" s="132" t="s">
        <v>265</v>
      </c>
      <c r="D16" s="132"/>
      <c r="E16" s="132"/>
      <c r="F16" s="132"/>
      <c r="G16" s="132"/>
      <c r="H16" s="132"/>
      <c r="I16" s="136">
        <v>1154800</v>
      </c>
      <c r="J16" s="136">
        <v>1154800</v>
      </c>
      <c r="K16" s="136">
        <v>1154800</v>
      </c>
      <c r="L16" s="136"/>
      <c r="M16" s="136"/>
      <c r="N16" s="132"/>
      <c r="O16" s="132"/>
      <c r="P16" s="132"/>
      <c r="Q16" s="136"/>
      <c r="R16" s="136"/>
      <c r="S16" s="136"/>
      <c r="T16" s="136"/>
      <c r="U16" s="136"/>
      <c r="V16" s="136"/>
      <c r="W16" s="136"/>
    </row>
    <row r="17" s="1" customFormat="1" ht="32.9" customHeight="1" spans="1:23">
      <c r="A17" s="132" t="s">
        <v>266</v>
      </c>
      <c r="B17" s="132" t="s">
        <v>267</v>
      </c>
      <c r="C17" s="132" t="s">
        <v>265</v>
      </c>
      <c r="D17" s="132" t="s">
        <v>54</v>
      </c>
      <c r="E17" s="132" t="s">
        <v>110</v>
      </c>
      <c r="F17" s="132" t="s">
        <v>111</v>
      </c>
      <c r="G17" s="132" t="s">
        <v>268</v>
      </c>
      <c r="H17" s="132" t="s">
        <v>269</v>
      </c>
      <c r="I17" s="136">
        <v>1154800</v>
      </c>
      <c r="J17" s="136">
        <v>1154800</v>
      </c>
      <c r="K17" s="136">
        <v>1154800</v>
      </c>
      <c r="L17" s="136"/>
      <c r="M17" s="136"/>
      <c r="N17" s="132"/>
      <c r="O17" s="132"/>
      <c r="P17" s="132"/>
      <c r="Q17" s="136"/>
      <c r="R17" s="136"/>
      <c r="S17" s="136"/>
      <c r="T17" s="136"/>
      <c r="U17" s="136"/>
      <c r="V17" s="136"/>
      <c r="W17" s="136"/>
    </row>
    <row r="18" ht="32.9" customHeight="1" spans="1:23">
      <c r="A18" s="132"/>
      <c r="B18" s="132"/>
      <c r="C18" s="132" t="s">
        <v>270</v>
      </c>
      <c r="D18" s="132"/>
      <c r="E18" s="132"/>
      <c r="F18" s="132"/>
      <c r="G18" s="132"/>
      <c r="H18" s="132"/>
      <c r="I18" s="136">
        <v>6400</v>
      </c>
      <c r="J18" s="136">
        <v>6400</v>
      </c>
      <c r="K18" s="136">
        <v>6400</v>
      </c>
      <c r="L18" s="136"/>
      <c r="M18" s="136"/>
      <c r="N18" s="132"/>
      <c r="O18" s="132"/>
      <c r="P18" s="132"/>
      <c r="Q18" s="136"/>
      <c r="R18" s="136"/>
      <c r="S18" s="136"/>
      <c r="T18" s="136"/>
      <c r="U18" s="136"/>
      <c r="V18" s="136"/>
      <c r="W18" s="136"/>
    </row>
    <row r="19" ht="32.9" customHeight="1" spans="1:23">
      <c r="A19" s="132" t="s">
        <v>251</v>
      </c>
      <c r="B19" s="132" t="s">
        <v>271</v>
      </c>
      <c r="C19" s="132" t="s">
        <v>270</v>
      </c>
      <c r="D19" s="132" t="s">
        <v>54</v>
      </c>
      <c r="E19" s="132" t="s">
        <v>110</v>
      </c>
      <c r="F19" s="132" t="s">
        <v>111</v>
      </c>
      <c r="G19" s="132" t="s">
        <v>205</v>
      </c>
      <c r="H19" s="132" t="s">
        <v>206</v>
      </c>
      <c r="I19" s="136">
        <v>6400</v>
      </c>
      <c r="J19" s="136">
        <v>6400</v>
      </c>
      <c r="K19" s="136">
        <v>6400</v>
      </c>
      <c r="L19" s="136"/>
      <c r="M19" s="136"/>
      <c r="N19" s="132"/>
      <c r="O19" s="132"/>
      <c r="P19" s="132"/>
      <c r="Q19" s="136"/>
      <c r="R19" s="136"/>
      <c r="S19" s="136"/>
      <c r="T19" s="136"/>
      <c r="U19" s="136"/>
      <c r="V19" s="136"/>
      <c r="W19" s="136"/>
    </row>
    <row r="20" ht="32.9" customHeight="1" spans="1:23">
      <c r="A20" s="132"/>
      <c r="B20" s="132"/>
      <c r="C20" s="132" t="s">
        <v>272</v>
      </c>
      <c r="D20" s="132"/>
      <c r="E20" s="132"/>
      <c r="F20" s="132"/>
      <c r="G20" s="132"/>
      <c r="H20" s="132"/>
      <c r="I20" s="136">
        <v>3000</v>
      </c>
      <c r="J20" s="136">
        <v>3000</v>
      </c>
      <c r="K20" s="136">
        <v>3000</v>
      </c>
      <c r="L20" s="136"/>
      <c r="M20" s="136"/>
      <c r="N20" s="132"/>
      <c r="O20" s="132"/>
      <c r="P20" s="132"/>
      <c r="Q20" s="136"/>
      <c r="R20" s="136"/>
      <c r="S20" s="136"/>
      <c r="T20" s="136"/>
      <c r="U20" s="136"/>
      <c r="V20" s="136"/>
      <c r="W20" s="136"/>
    </row>
    <row r="21" ht="32.9" customHeight="1" spans="1:23">
      <c r="A21" s="132" t="s">
        <v>251</v>
      </c>
      <c r="B21" s="132" t="s">
        <v>273</v>
      </c>
      <c r="C21" s="132" t="s">
        <v>272</v>
      </c>
      <c r="D21" s="132" t="s">
        <v>54</v>
      </c>
      <c r="E21" s="132" t="s">
        <v>110</v>
      </c>
      <c r="F21" s="132" t="s">
        <v>111</v>
      </c>
      <c r="G21" s="132" t="s">
        <v>205</v>
      </c>
      <c r="H21" s="132" t="s">
        <v>206</v>
      </c>
      <c r="I21" s="136">
        <v>3000</v>
      </c>
      <c r="J21" s="136">
        <v>3000</v>
      </c>
      <c r="K21" s="136">
        <v>3000</v>
      </c>
      <c r="L21" s="136"/>
      <c r="M21" s="136"/>
      <c r="N21" s="132"/>
      <c r="O21" s="132"/>
      <c r="P21" s="132"/>
      <c r="Q21" s="136"/>
      <c r="R21" s="136"/>
      <c r="S21" s="136"/>
      <c r="T21" s="136"/>
      <c r="U21" s="136"/>
      <c r="V21" s="136"/>
      <c r="W21" s="136"/>
    </row>
    <row r="22" ht="32.9" customHeight="1" spans="1:23">
      <c r="A22" s="133" t="s">
        <v>39</v>
      </c>
      <c r="B22" s="133"/>
      <c r="C22" s="133"/>
      <c r="D22" s="133"/>
      <c r="E22" s="133"/>
      <c r="F22" s="133"/>
      <c r="G22" s="133"/>
      <c r="H22" s="133"/>
      <c r="I22" s="136">
        <v>91344200</v>
      </c>
      <c r="J22" s="136">
        <v>1344200</v>
      </c>
      <c r="K22" s="136">
        <v>1344200</v>
      </c>
      <c r="L22" s="136"/>
      <c r="M22" s="136"/>
      <c r="N22" s="136"/>
      <c r="O22" s="136"/>
      <c r="P22" s="136"/>
      <c r="Q22" s="136"/>
      <c r="R22" s="136">
        <v>90000000</v>
      </c>
      <c r="S22" s="136"/>
      <c r="T22" s="136"/>
      <c r="U22" s="136"/>
      <c r="V22" s="136"/>
      <c r="W22" s="136">
        <v>90000000</v>
      </c>
    </row>
  </sheetData>
  <mergeCells count="28">
    <mergeCell ref="A2:W2"/>
    <mergeCell ref="A3:I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6"/>
  <sheetViews>
    <sheetView showZeros="0" workbookViewId="0">
      <selection activeCell="C16" sqref="C16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3" t="s">
        <v>274</v>
      </c>
    </row>
    <row r="2" ht="28.5" customHeight="1" spans="1:10">
      <c r="A2" s="54" t="s">
        <v>275</v>
      </c>
      <c r="B2" s="30"/>
      <c r="C2" s="30"/>
      <c r="D2" s="30"/>
      <c r="E2" s="30"/>
      <c r="F2" s="55"/>
      <c r="G2" s="30"/>
      <c r="H2" s="55"/>
      <c r="I2" s="55"/>
      <c r="J2" s="30"/>
    </row>
    <row r="3" ht="15" customHeight="1" spans="1:1">
      <c r="A3" s="5" t="s">
        <v>2</v>
      </c>
    </row>
    <row r="4" ht="14.25" customHeight="1" spans="1:10">
      <c r="A4" s="56" t="s">
        <v>276</v>
      </c>
      <c r="B4" s="56" t="s">
        <v>277</v>
      </c>
      <c r="C4" s="56" t="s">
        <v>278</v>
      </c>
      <c r="D4" s="56" t="s">
        <v>279</v>
      </c>
      <c r="E4" s="56" t="s">
        <v>280</v>
      </c>
      <c r="F4" s="57" t="s">
        <v>281</v>
      </c>
      <c r="G4" s="56" t="s">
        <v>282</v>
      </c>
      <c r="H4" s="57" t="s">
        <v>283</v>
      </c>
      <c r="I4" s="57" t="s">
        <v>284</v>
      </c>
      <c r="J4" s="56" t="s">
        <v>285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33.75" customHeight="1" spans="1:10">
      <c r="A6" s="129" t="s">
        <v>54</v>
      </c>
      <c r="B6" s="129"/>
      <c r="C6" s="129"/>
      <c r="D6" s="129"/>
      <c r="E6" s="129"/>
      <c r="F6" s="129"/>
      <c r="G6" s="129"/>
      <c r="H6" s="129"/>
      <c r="I6" s="129"/>
      <c r="J6" s="129"/>
    </row>
    <row r="7" ht="33.75" customHeight="1" spans="1:10">
      <c r="A7" s="130" t="s">
        <v>263</v>
      </c>
      <c r="B7" s="130" t="s">
        <v>286</v>
      </c>
      <c r="C7" s="130" t="s">
        <v>287</v>
      </c>
      <c r="D7" s="130" t="s">
        <v>288</v>
      </c>
      <c r="E7" s="130" t="s">
        <v>289</v>
      </c>
      <c r="F7" s="130" t="s">
        <v>290</v>
      </c>
      <c r="G7" s="129" t="s">
        <v>291</v>
      </c>
      <c r="H7" s="129" t="s">
        <v>292</v>
      </c>
      <c r="I7" s="130" t="s">
        <v>293</v>
      </c>
      <c r="J7" s="130" t="s">
        <v>294</v>
      </c>
    </row>
    <row r="8" ht="33.75" customHeight="1" spans="1:10">
      <c r="A8" s="130"/>
      <c r="B8" s="130" t="s">
        <v>286</v>
      </c>
      <c r="C8" s="130" t="s">
        <v>287</v>
      </c>
      <c r="D8" s="130" t="s">
        <v>295</v>
      </c>
      <c r="E8" s="130" t="s">
        <v>296</v>
      </c>
      <c r="F8" s="130" t="s">
        <v>297</v>
      </c>
      <c r="G8" s="129" t="s">
        <v>298</v>
      </c>
      <c r="H8" s="129"/>
      <c r="I8" s="130" t="s">
        <v>299</v>
      </c>
      <c r="J8" s="130" t="s">
        <v>300</v>
      </c>
    </row>
    <row r="9" ht="33.75" customHeight="1" spans="1:10">
      <c r="A9" s="130"/>
      <c r="B9" s="130" t="s">
        <v>286</v>
      </c>
      <c r="C9" s="130" t="s">
        <v>301</v>
      </c>
      <c r="D9" s="130" t="s">
        <v>302</v>
      </c>
      <c r="E9" s="130" t="s">
        <v>303</v>
      </c>
      <c r="F9" s="130" t="s">
        <v>297</v>
      </c>
      <c r="G9" s="129" t="s">
        <v>298</v>
      </c>
      <c r="H9" s="129"/>
      <c r="I9" s="130" t="s">
        <v>299</v>
      </c>
      <c r="J9" s="130" t="s">
        <v>304</v>
      </c>
    </row>
    <row r="10" ht="33.75" customHeight="1" spans="1:10">
      <c r="A10" s="130"/>
      <c r="B10" s="130" t="s">
        <v>286</v>
      </c>
      <c r="C10" s="130" t="s">
        <v>301</v>
      </c>
      <c r="D10" s="130" t="s">
        <v>302</v>
      </c>
      <c r="E10" s="130" t="s">
        <v>305</v>
      </c>
      <c r="F10" s="130" t="s">
        <v>297</v>
      </c>
      <c r="G10" s="129" t="s">
        <v>298</v>
      </c>
      <c r="H10" s="129"/>
      <c r="I10" s="130" t="s">
        <v>299</v>
      </c>
      <c r="J10" s="130" t="s">
        <v>306</v>
      </c>
    </row>
    <row r="11" ht="33.75" customHeight="1" spans="1:10">
      <c r="A11" s="130"/>
      <c r="B11" s="130" t="s">
        <v>286</v>
      </c>
      <c r="C11" s="130" t="s">
        <v>307</v>
      </c>
      <c r="D11" s="130" t="s">
        <v>308</v>
      </c>
      <c r="E11" s="130" t="s">
        <v>309</v>
      </c>
      <c r="F11" s="130" t="s">
        <v>290</v>
      </c>
      <c r="G11" s="129" t="s">
        <v>310</v>
      </c>
      <c r="H11" s="129" t="s">
        <v>311</v>
      </c>
      <c r="I11" s="130" t="s">
        <v>293</v>
      </c>
      <c r="J11" s="130" t="s">
        <v>312</v>
      </c>
    </row>
    <row r="12" ht="33.75" customHeight="1" spans="1:10">
      <c r="A12" s="130" t="s">
        <v>259</v>
      </c>
      <c r="B12" s="130" t="s">
        <v>313</v>
      </c>
      <c r="C12" s="130" t="s">
        <v>287</v>
      </c>
      <c r="D12" s="130" t="s">
        <v>288</v>
      </c>
      <c r="E12" s="130" t="s">
        <v>314</v>
      </c>
      <c r="F12" s="130" t="s">
        <v>290</v>
      </c>
      <c r="G12" s="129" t="s">
        <v>315</v>
      </c>
      <c r="H12" s="129" t="s">
        <v>316</v>
      </c>
      <c r="I12" s="130" t="s">
        <v>293</v>
      </c>
      <c r="J12" s="130" t="s">
        <v>317</v>
      </c>
    </row>
    <row r="13" ht="33.75" customHeight="1" spans="1:10">
      <c r="A13" s="130"/>
      <c r="B13" s="130" t="s">
        <v>313</v>
      </c>
      <c r="C13" s="130" t="s">
        <v>287</v>
      </c>
      <c r="D13" s="130" t="s">
        <v>288</v>
      </c>
      <c r="E13" s="130" t="s">
        <v>318</v>
      </c>
      <c r="F13" s="130" t="s">
        <v>290</v>
      </c>
      <c r="G13" s="129" t="s">
        <v>143</v>
      </c>
      <c r="H13" s="129" t="s">
        <v>316</v>
      </c>
      <c r="I13" s="130" t="s">
        <v>293</v>
      </c>
      <c r="J13" s="130" t="s">
        <v>319</v>
      </c>
    </row>
    <row r="14" ht="33.75" customHeight="1" spans="1:10">
      <c r="A14" s="130"/>
      <c r="B14" s="130" t="s">
        <v>313</v>
      </c>
      <c r="C14" s="130" t="s">
        <v>287</v>
      </c>
      <c r="D14" s="130" t="s">
        <v>288</v>
      </c>
      <c r="E14" s="130" t="s">
        <v>320</v>
      </c>
      <c r="F14" s="130" t="s">
        <v>290</v>
      </c>
      <c r="G14" s="129" t="s">
        <v>144</v>
      </c>
      <c r="H14" s="129" t="s">
        <v>321</v>
      </c>
      <c r="I14" s="130" t="s">
        <v>293</v>
      </c>
      <c r="J14" s="130" t="s">
        <v>322</v>
      </c>
    </row>
    <row r="15" ht="33.75" customHeight="1" spans="1:10">
      <c r="A15" s="130"/>
      <c r="B15" s="130" t="s">
        <v>313</v>
      </c>
      <c r="C15" s="130" t="s">
        <v>287</v>
      </c>
      <c r="D15" s="130" t="s">
        <v>295</v>
      </c>
      <c r="E15" s="130" t="s">
        <v>323</v>
      </c>
      <c r="F15" s="130" t="s">
        <v>297</v>
      </c>
      <c r="G15" s="129" t="s">
        <v>324</v>
      </c>
      <c r="H15" s="129" t="s">
        <v>311</v>
      </c>
      <c r="I15" s="130" t="s">
        <v>293</v>
      </c>
      <c r="J15" s="130" t="s">
        <v>325</v>
      </c>
    </row>
    <row r="16" ht="33.75" customHeight="1" spans="1:10">
      <c r="A16" s="130"/>
      <c r="B16" s="130" t="s">
        <v>313</v>
      </c>
      <c r="C16" s="130" t="s">
        <v>287</v>
      </c>
      <c r="D16" s="130" t="s">
        <v>295</v>
      </c>
      <c r="E16" s="130" t="s">
        <v>326</v>
      </c>
      <c r="F16" s="130" t="s">
        <v>297</v>
      </c>
      <c r="G16" s="129" t="s">
        <v>324</v>
      </c>
      <c r="H16" s="129" t="s">
        <v>311</v>
      </c>
      <c r="I16" s="130" t="s">
        <v>293</v>
      </c>
      <c r="J16" s="130" t="s">
        <v>327</v>
      </c>
    </row>
    <row r="17" ht="33.75" customHeight="1" spans="1:10">
      <c r="A17" s="130"/>
      <c r="B17" s="130" t="s">
        <v>313</v>
      </c>
      <c r="C17" s="130" t="s">
        <v>287</v>
      </c>
      <c r="D17" s="130" t="s">
        <v>328</v>
      </c>
      <c r="E17" s="130" t="s">
        <v>329</v>
      </c>
      <c r="F17" s="130" t="s">
        <v>297</v>
      </c>
      <c r="G17" s="129" t="s">
        <v>330</v>
      </c>
      <c r="H17" s="129"/>
      <c r="I17" s="130" t="s">
        <v>299</v>
      </c>
      <c r="J17" s="130" t="s">
        <v>331</v>
      </c>
    </row>
    <row r="18" ht="33.75" customHeight="1" spans="1:10">
      <c r="A18" s="130"/>
      <c r="B18" s="130" t="s">
        <v>313</v>
      </c>
      <c r="C18" s="130" t="s">
        <v>301</v>
      </c>
      <c r="D18" s="130" t="s">
        <v>332</v>
      </c>
      <c r="E18" s="130" t="s">
        <v>333</v>
      </c>
      <c r="F18" s="130" t="s">
        <v>297</v>
      </c>
      <c r="G18" s="129" t="s">
        <v>334</v>
      </c>
      <c r="H18" s="129"/>
      <c r="I18" s="130" t="s">
        <v>299</v>
      </c>
      <c r="J18" s="130" t="s">
        <v>335</v>
      </c>
    </row>
    <row r="19" ht="33.75" customHeight="1" spans="1:10">
      <c r="A19" s="130"/>
      <c r="B19" s="130" t="s">
        <v>313</v>
      </c>
      <c r="C19" s="130" t="s">
        <v>307</v>
      </c>
      <c r="D19" s="130" t="s">
        <v>308</v>
      </c>
      <c r="E19" s="130" t="s">
        <v>336</v>
      </c>
      <c r="F19" s="130" t="s">
        <v>290</v>
      </c>
      <c r="G19" s="129" t="s">
        <v>310</v>
      </c>
      <c r="H19" s="129" t="s">
        <v>311</v>
      </c>
      <c r="I19" s="130" t="s">
        <v>293</v>
      </c>
      <c r="J19" s="130" t="s">
        <v>337</v>
      </c>
    </row>
    <row r="20" ht="33.75" customHeight="1" spans="1:10">
      <c r="A20" s="130" t="s">
        <v>265</v>
      </c>
      <c r="B20" s="130" t="s">
        <v>313</v>
      </c>
      <c r="C20" s="130" t="s">
        <v>287</v>
      </c>
      <c r="D20" s="130" t="s">
        <v>288</v>
      </c>
      <c r="E20" s="130" t="s">
        <v>338</v>
      </c>
      <c r="F20" s="130" t="s">
        <v>297</v>
      </c>
      <c r="G20" s="129" t="s">
        <v>324</v>
      </c>
      <c r="H20" s="129" t="s">
        <v>311</v>
      </c>
      <c r="I20" s="130" t="s">
        <v>293</v>
      </c>
      <c r="J20" s="130" t="s">
        <v>339</v>
      </c>
    </row>
    <row r="21" ht="33.75" customHeight="1" spans="1:10">
      <c r="A21" s="130"/>
      <c r="B21" s="130" t="s">
        <v>313</v>
      </c>
      <c r="C21" s="130" t="s">
        <v>287</v>
      </c>
      <c r="D21" s="130" t="s">
        <v>295</v>
      </c>
      <c r="E21" s="130" t="s">
        <v>340</v>
      </c>
      <c r="F21" s="130" t="s">
        <v>297</v>
      </c>
      <c r="G21" s="129" t="s">
        <v>324</v>
      </c>
      <c r="H21" s="129" t="s">
        <v>311</v>
      </c>
      <c r="I21" s="130" t="s">
        <v>293</v>
      </c>
      <c r="J21" s="130" t="s">
        <v>341</v>
      </c>
    </row>
    <row r="22" ht="33.75" customHeight="1" spans="1:10">
      <c r="A22" s="130"/>
      <c r="B22" s="130" t="s">
        <v>313</v>
      </c>
      <c r="C22" s="130" t="s">
        <v>301</v>
      </c>
      <c r="D22" s="130" t="s">
        <v>302</v>
      </c>
      <c r="E22" s="130" t="s">
        <v>342</v>
      </c>
      <c r="F22" s="130" t="s">
        <v>297</v>
      </c>
      <c r="G22" s="129" t="s">
        <v>298</v>
      </c>
      <c r="H22" s="129"/>
      <c r="I22" s="130" t="s">
        <v>299</v>
      </c>
      <c r="J22" s="130" t="s">
        <v>342</v>
      </c>
    </row>
    <row r="23" ht="33.75" customHeight="1" spans="1:10">
      <c r="A23" s="130"/>
      <c r="B23" s="130" t="s">
        <v>313</v>
      </c>
      <c r="C23" s="130" t="s">
        <v>301</v>
      </c>
      <c r="D23" s="130" t="s">
        <v>302</v>
      </c>
      <c r="E23" s="130" t="s">
        <v>343</v>
      </c>
      <c r="F23" s="130" t="s">
        <v>297</v>
      </c>
      <c r="G23" s="129" t="s">
        <v>298</v>
      </c>
      <c r="H23" s="129"/>
      <c r="I23" s="130" t="s">
        <v>299</v>
      </c>
      <c r="J23" s="130" t="s">
        <v>343</v>
      </c>
    </row>
    <row r="24" ht="33.75" customHeight="1" spans="1:10">
      <c r="A24" s="130"/>
      <c r="B24" s="130" t="s">
        <v>313</v>
      </c>
      <c r="C24" s="130" t="s">
        <v>307</v>
      </c>
      <c r="D24" s="130" t="s">
        <v>308</v>
      </c>
      <c r="E24" s="130" t="s">
        <v>309</v>
      </c>
      <c r="F24" s="130" t="s">
        <v>290</v>
      </c>
      <c r="G24" s="129" t="s">
        <v>310</v>
      </c>
      <c r="H24" s="129" t="s">
        <v>311</v>
      </c>
      <c r="I24" s="130" t="s">
        <v>293</v>
      </c>
      <c r="J24" s="130" t="s">
        <v>312</v>
      </c>
    </row>
    <row r="25" ht="33.75" customHeight="1" spans="1:10">
      <c r="A25" s="130" t="s">
        <v>270</v>
      </c>
      <c r="B25" s="130" t="s">
        <v>344</v>
      </c>
      <c r="C25" s="130" t="s">
        <v>287</v>
      </c>
      <c r="D25" s="130" t="s">
        <v>288</v>
      </c>
      <c r="E25" s="130" t="s">
        <v>345</v>
      </c>
      <c r="F25" s="130" t="s">
        <v>297</v>
      </c>
      <c r="G25" s="129" t="s">
        <v>346</v>
      </c>
      <c r="H25" s="129" t="s">
        <v>347</v>
      </c>
      <c r="I25" s="130" t="s">
        <v>293</v>
      </c>
      <c r="J25" s="130" t="s">
        <v>348</v>
      </c>
    </row>
    <row r="26" ht="33.75" customHeight="1" spans="1:10">
      <c r="A26" s="130"/>
      <c r="B26" s="130" t="s">
        <v>344</v>
      </c>
      <c r="C26" s="130" t="s">
        <v>287</v>
      </c>
      <c r="D26" s="130" t="s">
        <v>328</v>
      </c>
      <c r="E26" s="130" t="s">
        <v>349</v>
      </c>
      <c r="F26" s="130" t="s">
        <v>297</v>
      </c>
      <c r="G26" s="129" t="s">
        <v>324</v>
      </c>
      <c r="H26" s="129" t="s">
        <v>311</v>
      </c>
      <c r="I26" s="130" t="s">
        <v>293</v>
      </c>
      <c r="J26" s="130" t="s">
        <v>350</v>
      </c>
    </row>
    <row r="27" ht="33.75" customHeight="1" spans="1:10">
      <c r="A27" s="130"/>
      <c r="B27" s="130" t="s">
        <v>344</v>
      </c>
      <c r="C27" s="130" t="s">
        <v>287</v>
      </c>
      <c r="D27" s="130" t="s">
        <v>328</v>
      </c>
      <c r="E27" s="130" t="s">
        <v>351</v>
      </c>
      <c r="F27" s="130" t="s">
        <v>297</v>
      </c>
      <c r="G27" s="129" t="s">
        <v>324</v>
      </c>
      <c r="H27" s="129" t="s">
        <v>311</v>
      </c>
      <c r="I27" s="130" t="s">
        <v>293</v>
      </c>
      <c r="J27" s="130" t="s">
        <v>352</v>
      </c>
    </row>
    <row r="28" ht="33.75" customHeight="1" spans="1:10">
      <c r="A28" s="130"/>
      <c r="B28" s="130" t="s">
        <v>344</v>
      </c>
      <c r="C28" s="130" t="s">
        <v>301</v>
      </c>
      <c r="D28" s="130" t="s">
        <v>332</v>
      </c>
      <c r="E28" s="130" t="s">
        <v>353</v>
      </c>
      <c r="F28" s="130" t="s">
        <v>290</v>
      </c>
      <c r="G28" s="129" t="s">
        <v>354</v>
      </c>
      <c r="H28" s="129" t="s">
        <v>355</v>
      </c>
      <c r="I28" s="130" t="s">
        <v>293</v>
      </c>
      <c r="J28" s="130" t="s">
        <v>356</v>
      </c>
    </row>
    <row r="29" ht="33.75" customHeight="1" spans="1:10">
      <c r="A29" s="130"/>
      <c r="B29" s="130" t="s">
        <v>344</v>
      </c>
      <c r="C29" s="130" t="s">
        <v>307</v>
      </c>
      <c r="D29" s="130" t="s">
        <v>308</v>
      </c>
      <c r="E29" s="130" t="s">
        <v>357</v>
      </c>
      <c r="F29" s="130" t="s">
        <v>290</v>
      </c>
      <c r="G29" s="129" t="s">
        <v>310</v>
      </c>
      <c r="H29" s="129" t="s">
        <v>311</v>
      </c>
      <c r="I29" s="130" t="s">
        <v>293</v>
      </c>
      <c r="J29" s="130" t="s">
        <v>358</v>
      </c>
    </row>
    <row r="30" ht="33.75" customHeight="1" spans="1:10">
      <c r="A30" s="130" t="s">
        <v>250</v>
      </c>
      <c r="B30" s="130" t="s">
        <v>359</v>
      </c>
      <c r="C30" s="130" t="s">
        <v>287</v>
      </c>
      <c r="D30" s="130" t="s">
        <v>288</v>
      </c>
      <c r="E30" s="130" t="s">
        <v>360</v>
      </c>
      <c r="F30" s="130" t="s">
        <v>290</v>
      </c>
      <c r="G30" s="129" t="s">
        <v>346</v>
      </c>
      <c r="H30" s="129" t="s">
        <v>347</v>
      </c>
      <c r="I30" s="130" t="s">
        <v>293</v>
      </c>
      <c r="J30" s="130" t="s">
        <v>361</v>
      </c>
    </row>
    <row r="31" ht="33.75" customHeight="1" spans="1:10">
      <c r="A31" s="130"/>
      <c r="B31" s="130" t="s">
        <v>359</v>
      </c>
      <c r="C31" s="130" t="s">
        <v>287</v>
      </c>
      <c r="D31" s="130" t="s">
        <v>295</v>
      </c>
      <c r="E31" s="130" t="s">
        <v>362</v>
      </c>
      <c r="F31" s="130" t="s">
        <v>297</v>
      </c>
      <c r="G31" s="129" t="s">
        <v>324</v>
      </c>
      <c r="H31" s="129" t="s">
        <v>311</v>
      </c>
      <c r="I31" s="130" t="s">
        <v>293</v>
      </c>
      <c r="J31" s="130" t="s">
        <v>363</v>
      </c>
    </row>
    <row r="32" ht="33.75" customHeight="1" spans="1:10">
      <c r="A32" s="130"/>
      <c r="B32" s="130" t="s">
        <v>359</v>
      </c>
      <c r="C32" s="130" t="s">
        <v>287</v>
      </c>
      <c r="D32" s="130" t="s">
        <v>328</v>
      </c>
      <c r="E32" s="130" t="s">
        <v>364</v>
      </c>
      <c r="F32" s="130" t="s">
        <v>297</v>
      </c>
      <c r="G32" s="129" t="s">
        <v>324</v>
      </c>
      <c r="H32" s="129" t="s">
        <v>311</v>
      </c>
      <c r="I32" s="130" t="s">
        <v>293</v>
      </c>
      <c r="J32" s="130" t="s">
        <v>365</v>
      </c>
    </row>
    <row r="33" ht="33.75" customHeight="1" spans="1:10">
      <c r="A33" s="130"/>
      <c r="B33" s="130" t="s">
        <v>359</v>
      </c>
      <c r="C33" s="130" t="s">
        <v>301</v>
      </c>
      <c r="D33" s="130" t="s">
        <v>332</v>
      </c>
      <c r="E33" s="130" t="s">
        <v>366</v>
      </c>
      <c r="F33" s="130" t="s">
        <v>290</v>
      </c>
      <c r="G33" s="129" t="s">
        <v>367</v>
      </c>
      <c r="H33" s="129" t="s">
        <v>368</v>
      </c>
      <c r="I33" s="130" t="s">
        <v>293</v>
      </c>
      <c r="J33" s="130" t="s">
        <v>369</v>
      </c>
    </row>
    <row r="34" ht="33.75" customHeight="1" spans="1:10">
      <c r="A34" s="130"/>
      <c r="B34" s="130" t="s">
        <v>359</v>
      </c>
      <c r="C34" s="130" t="s">
        <v>301</v>
      </c>
      <c r="D34" s="130" t="s">
        <v>370</v>
      </c>
      <c r="E34" s="130" t="s">
        <v>371</v>
      </c>
      <c r="F34" s="130" t="s">
        <v>297</v>
      </c>
      <c r="G34" s="129" t="s">
        <v>372</v>
      </c>
      <c r="H34" s="129"/>
      <c r="I34" s="130" t="s">
        <v>299</v>
      </c>
      <c r="J34" s="130" t="s">
        <v>373</v>
      </c>
    </row>
    <row r="35" ht="33.75" customHeight="1" spans="1:10">
      <c r="A35" s="130"/>
      <c r="B35" s="130" t="s">
        <v>359</v>
      </c>
      <c r="C35" s="130" t="s">
        <v>301</v>
      </c>
      <c r="D35" s="130" t="s">
        <v>302</v>
      </c>
      <c r="E35" s="130" t="s">
        <v>374</v>
      </c>
      <c r="F35" s="130" t="s">
        <v>290</v>
      </c>
      <c r="G35" s="129" t="s">
        <v>146</v>
      </c>
      <c r="H35" s="129" t="s">
        <v>375</v>
      </c>
      <c r="I35" s="130" t="s">
        <v>293</v>
      </c>
      <c r="J35" s="130" t="s">
        <v>376</v>
      </c>
    </row>
    <row r="36" ht="33.75" customHeight="1" spans="1:10">
      <c r="A36" s="130"/>
      <c r="B36" s="130" t="s">
        <v>359</v>
      </c>
      <c r="C36" s="130" t="s">
        <v>307</v>
      </c>
      <c r="D36" s="130" t="s">
        <v>308</v>
      </c>
      <c r="E36" s="130" t="s">
        <v>309</v>
      </c>
      <c r="F36" s="130" t="s">
        <v>290</v>
      </c>
      <c r="G36" s="129" t="s">
        <v>310</v>
      </c>
      <c r="H36" s="129" t="s">
        <v>311</v>
      </c>
      <c r="I36" s="130" t="s">
        <v>293</v>
      </c>
      <c r="J36" s="130" t="s">
        <v>312</v>
      </c>
    </row>
    <row r="37" ht="33.75" customHeight="1" spans="1:10">
      <c r="A37" s="130" t="s">
        <v>272</v>
      </c>
      <c r="B37" s="130" t="s">
        <v>377</v>
      </c>
      <c r="C37" s="130" t="s">
        <v>287</v>
      </c>
      <c r="D37" s="130" t="s">
        <v>288</v>
      </c>
      <c r="E37" s="130" t="s">
        <v>345</v>
      </c>
      <c r="F37" s="130" t="s">
        <v>297</v>
      </c>
      <c r="G37" s="129" t="s">
        <v>346</v>
      </c>
      <c r="H37" s="129" t="s">
        <v>347</v>
      </c>
      <c r="I37" s="130" t="s">
        <v>293</v>
      </c>
      <c r="J37" s="130" t="s">
        <v>348</v>
      </c>
    </row>
    <row r="38" ht="33.75" customHeight="1" spans="1:10">
      <c r="A38" s="130"/>
      <c r="B38" s="130" t="s">
        <v>377</v>
      </c>
      <c r="C38" s="130" t="s">
        <v>287</v>
      </c>
      <c r="D38" s="130" t="s">
        <v>328</v>
      </c>
      <c r="E38" s="130" t="s">
        <v>349</v>
      </c>
      <c r="F38" s="130" t="s">
        <v>297</v>
      </c>
      <c r="G38" s="129" t="s">
        <v>324</v>
      </c>
      <c r="H38" s="129" t="s">
        <v>311</v>
      </c>
      <c r="I38" s="130" t="s">
        <v>293</v>
      </c>
      <c r="J38" s="130" t="s">
        <v>350</v>
      </c>
    </row>
    <row r="39" ht="33.75" customHeight="1" spans="1:10">
      <c r="A39" s="130"/>
      <c r="B39" s="130" t="s">
        <v>377</v>
      </c>
      <c r="C39" s="130" t="s">
        <v>287</v>
      </c>
      <c r="D39" s="130" t="s">
        <v>328</v>
      </c>
      <c r="E39" s="130" t="s">
        <v>351</v>
      </c>
      <c r="F39" s="130" t="s">
        <v>297</v>
      </c>
      <c r="G39" s="129" t="s">
        <v>324</v>
      </c>
      <c r="H39" s="129" t="s">
        <v>311</v>
      </c>
      <c r="I39" s="130" t="s">
        <v>293</v>
      </c>
      <c r="J39" s="130" t="s">
        <v>352</v>
      </c>
    </row>
    <row r="40" ht="33.75" customHeight="1" spans="1:10">
      <c r="A40" s="130"/>
      <c r="B40" s="130" t="s">
        <v>377</v>
      </c>
      <c r="C40" s="130" t="s">
        <v>301</v>
      </c>
      <c r="D40" s="130" t="s">
        <v>332</v>
      </c>
      <c r="E40" s="130" t="s">
        <v>353</v>
      </c>
      <c r="F40" s="130" t="s">
        <v>290</v>
      </c>
      <c r="G40" s="129" t="s">
        <v>378</v>
      </c>
      <c r="H40" s="129" t="s">
        <v>355</v>
      </c>
      <c r="I40" s="130" t="s">
        <v>293</v>
      </c>
      <c r="J40" s="130" t="s">
        <v>356</v>
      </c>
    </row>
    <row r="41" ht="33.75" customHeight="1" spans="1:10">
      <c r="A41" s="130"/>
      <c r="B41" s="130" t="s">
        <v>377</v>
      </c>
      <c r="C41" s="130" t="s">
        <v>307</v>
      </c>
      <c r="D41" s="130" t="s">
        <v>308</v>
      </c>
      <c r="E41" s="130" t="s">
        <v>357</v>
      </c>
      <c r="F41" s="130" t="s">
        <v>290</v>
      </c>
      <c r="G41" s="129" t="s">
        <v>310</v>
      </c>
      <c r="H41" s="129" t="s">
        <v>311</v>
      </c>
      <c r="I41" s="130" t="s">
        <v>293</v>
      </c>
      <c r="J41" s="130" t="s">
        <v>358</v>
      </c>
    </row>
    <row r="42" ht="33.75" customHeight="1" spans="1:10">
      <c r="A42" s="130" t="s">
        <v>255</v>
      </c>
      <c r="B42" s="130" t="s">
        <v>379</v>
      </c>
      <c r="C42" s="130" t="s">
        <v>287</v>
      </c>
      <c r="D42" s="130" t="s">
        <v>288</v>
      </c>
      <c r="E42" s="130" t="s">
        <v>380</v>
      </c>
      <c r="F42" s="130" t="s">
        <v>297</v>
      </c>
      <c r="G42" s="129" t="s">
        <v>346</v>
      </c>
      <c r="H42" s="129" t="s">
        <v>381</v>
      </c>
      <c r="I42" s="130" t="s">
        <v>293</v>
      </c>
      <c r="J42" s="130" t="s">
        <v>382</v>
      </c>
    </row>
    <row r="43" ht="33.75" customHeight="1" spans="1:10">
      <c r="A43" s="130"/>
      <c r="B43" s="130" t="s">
        <v>379</v>
      </c>
      <c r="C43" s="130" t="s">
        <v>287</v>
      </c>
      <c r="D43" s="130" t="s">
        <v>295</v>
      </c>
      <c r="E43" s="130" t="s">
        <v>383</v>
      </c>
      <c r="F43" s="130" t="s">
        <v>297</v>
      </c>
      <c r="G43" s="129" t="s">
        <v>324</v>
      </c>
      <c r="H43" s="129" t="s">
        <v>311</v>
      </c>
      <c r="I43" s="130" t="s">
        <v>293</v>
      </c>
      <c r="J43" s="130" t="s">
        <v>384</v>
      </c>
    </row>
    <row r="44" ht="33.75" customHeight="1" spans="1:10">
      <c r="A44" s="130"/>
      <c r="B44" s="130" t="s">
        <v>379</v>
      </c>
      <c r="C44" s="130" t="s">
        <v>287</v>
      </c>
      <c r="D44" s="130" t="s">
        <v>295</v>
      </c>
      <c r="E44" s="130" t="s">
        <v>385</v>
      </c>
      <c r="F44" s="130" t="s">
        <v>297</v>
      </c>
      <c r="G44" s="129" t="s">
        <v>324</v>
      </c>
      <c r="H44" s="129" t="s">
        <v>311</v>
      </c>
      <c r="I44" s="130" t="s">
        <v>293</v>
      </c>
      <c r="J44" s="130" t="s">
        <v>386</v>
      </c>
    </row>
    <row r="45" ht="33.75" customHeight="1" spans="1:10">
      <c r="A45" s="130"/>
      <c r="B45" s="130" t="s">
        <v>379</v>
      </c>
      <c r="C45" s="130" t="s">
        <v>301</v>
      </c>
      <c r="D45" s="130" t="s">
        <v>332</v>
      </c>
      <c r="E45" s="130" t="s">
        <v>387</v>
      </c>
      <c r="F45" s="130" t="s">
        <v>297</v>
      </c>
      <c r="G45" s="129" t="s">
        <v>388</v>
      </c>
      <c r="H45" s="129"/>
      <c r="I45" s="130" t="s">
        <v>299</v>
      </c>
      <c r="J45" s="130" t="s">
        <v>389</v>
      </c>
    </row>
    <row r="46" ht="33.75" customHeight="1" spans="1:10">
      <c r="A46" s="130"/>
      <c r="B46" s="130" t="s">
        <v>379</v>
      </c>
      <c r="C46" s="130" t="s">
        <v>307</v>
      </c>
      <c r="D46" s="130" t="s">
        <v>308</v>
      </c>
      <c r="E46" s="130" t="s">
        <v>390</v>
      </c>
      <c r="F46" s="130" t="s">
        <v>290</v>
      </c>
      <c r="G46" s="129" t="s">
        <v>310</v>
      </c>
      <c r="H46" s="129" t="s">
        <v>311</v>
      </c>
      <c r="I46" s="130" t="s">
        <v>293</v>
      </c>
      <c r="J46" s="130" t="s">
        <v>391</v>
      </c>
    </row>
  </sheetData>
  <mergeCells count="16">
    <mergeCell ref="A2:J2"/>
    <mergeCell ref="A3:H3"/>
    <mergeCell ref="A7:A11"/>
    <mergeCell ref="A12:A19"/>
    <mergeCell ref="A20:A24"/>
    <mergeCell ref="A25:A29"/>
    <mergeCell ref="A30:A36"/>
    <mergeCell ref="A37:A41"/>
    <mergeCell ref="A42:A46"/>
    <mergeCell ref="B7:B11"/>
    <mergeCell ref="B12:B19"/>
    <mergeCell ref="B20:B24"/>
    <mergeCell ref="B25:B29"/>
    <mergeCell ref="B30:B36"/>
    <mergeCell ref="B37:B41"/>
    <mergeCell ref="B42:B4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杨之圆</cp:lastModifiedBy>
  <dcterms:created xsi:type="dcterms:W3CDTF">2026-01-13T06:51:00Z</dcterms:created>
  <dcterms:modified xsi:type="dcterms:W3CDTF">2026-02-03T02:42:33Z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2052-11.1.0.14235</vt:lpwstr>
  </property>
</Properties>
</file>