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 国有资产使用情况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<sst xmlns="http://schemas.openxmlformats.org/spreadsheetml/2006/main" count="36" uniqueCount="24">
  <si>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</si>
  <si>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</si>
  <si>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部门：盈江县铜壁关乡人民政府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</si>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</sst>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B1" workbookViewId="0">
      <selection activeCell="H26" sqref="H26"/>
    </sheetView>
  </sheetViews>
  <sheetFormatPr defaultColWidth="9" defaultRowHeight="13.5"/>
  <cols>
    <col min="3" max="3" width="13.75"/>
    <col min="4" max="4" width="13.25" customWidth="1"/>
    <col min="5" max="9" width="12.6333333333333"/>
    <col min="10" max="11" width="11.5"/>
    <col min="14" max="15" width="12.6333333333333"/>
    <col min="17" max="17" width="14.5" customWidth="1"/>
    <col min="18" max="18" width="9.38333333333333"/>
  </cols>
  <sheetData>
    <row r="1" s="1" customFormat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0"/>
      <c r="O1" s="3"/>
      <c r="P1" s="3"/>
      <c r="Q1" s="3"/>
      <c r="R1" s="3"/>
      <c r="S1" s="3"/>
      <c r="T1" s="3"/>
      <c r="U1" s="3"/>
    </row>
    <row r="2" s="1" customFormat="1" ht="18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1"/>
      <c r="U2" s="29" t="s">
        <v>1</v>
      </c>
    </row>
    <row r="3" s="1" customFormat="1" ht="18" customHeight="1" spans="1:21">
      <c r="A3" s="5" t="s">
        <v>2</v>
      </c>
      <c r="B3" s="4"/>
      <c r="C3" s="4"/>
      <c r="D3" s="4"/>
      <c r="E3" s="6"/>
      <c r="F3" s="6"/>
      <c r="G3" s="4"/>
      <c r="H3" s="4"/>
      <c r="I3" s="4"/>
      <c r="J3" s="4"/>
      <c r="K3" s="4"/>
      <c r="L3" s="4"/>
      <c r="M3" s="4"/>
      <c r="N3" s="21"/>
      <c r="U3" s="29" t="s">
        <v>3</v>
      </c>
    </row>
    <row r="4" s="1" customFormat="1" ht="24" customHeight="1" spans="1:21">
      <c r="A4" s="7" t="s">
        <v>4</v>
      </c>
      <c r="B4" s="7" t="s">
        <v>5</v>
      </c>
      <c r="C4" s="8" t="s">
        <v>6</v>
      </c>
      <c r="D4" s="9" t="s">
        <v>7</v>
      </c>
      <c r="E4" s="7" t="s">
        <v>8</v>
      </c>
      <c r="F4" s="10" t="s">
        <v>9</v>
      </c>
      <c r="G4" s="11"/>
      <c r="H4" s="11"/>
      <c r="I4" s="11"/>
      <c r="J4" s="11"/>
      <c r="K4" s="11"/>
      <c r="L4" s="11"/>
      <c r="M4" s="11"/>
      <c r="N4" s="22"/>
      <c r="O4" s="23"/>
      <c r="P4" s="24" t="s">
        <v>10</v>
      </c>
      <c r="Q4" s="7" t="s">
        <v>11</v>
      </c>
      <c r="R4" s="8" t="s">
        <v>12</v>
      </c>
      <c r="S4" s="30"/>
      <c r="T4" s="31" t="s">
        <v>13</v>
      </c>
      <c r="U4" s="30"/>
    </row>
    <row r="5" s="1" customFormat="1" ht="36" customHeight="1" spans="1:21">
      <c r="A5" s="7"/>
      <c r="B5" s="7"/>
      <c r="C5" s="12"/>
      <c r="D5" s="9"/>
      <c r="E5" s="7"/>
      <c r="F5" s="13" t="s">
        <v>14</v>
      </c>
      <c r="G5" s="13"/>
      <c r="H5" s="13" t="s">
        <v>15</v>
      </c>
      <c r="I5" s="13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7"/>
      <c r="R5" s="14"/>
      <c r="S5" s="32"/>
      <c r="T5" s="33"/>
      <c r="U5" s="32"/>
    </row>
    <row r="6" s="1" customFormat="1" ht="24" customHeight="1" spans="1:21">
      <c r="A6" s="7"/>
      <c r="B6" s="7"/>
      <c r="C6" s="14"/>
      <c r="D6" s="9"/>
      <c r="E6" s="7"/>
      <c r="F6" s="13" t="s">
        <v>19</v>
      </c>
      <c r="G6" s="15" t="s">
        <v>20</v>
      </c>
      <c r="H6" s="13" t="s">
        <v>19</v>
      </c>
      <c r="I6" s="15" t="s">
        <v>20</v>
      </c>
      <c r="J6" s="13" t="s">
        <v>19</v>
      </c>
      <c r="K6" s="15" t="s">
        <v>20</v>
      </c>
      <c r="L6" s="13" t="s">
        <v>19</v>
      </c>
      <c r="M6" s="15" t="s">
        <v>20</v>
      </c>
      <c r="N6" s="13" t="s">
        <v>19</v>
      </c>
      <c r="O6" s="15" t="s">
        <v>20</v>
      </c>
      <c r="P6" s="24"/>
      <c r="Q6" s="7"/>
      <c r="R6" s="13" t="s">
        <v>19</v>
      </c>
      <c r="S6" s="34" t="s">
        <v>20</v>
      </c>
      <c r="T6" s="13" t="s">
        <v>19</v>
      </c>
      <c r="U6" s="15" t="s">
        <v>20</v>
      </c>
    </row>
    <row r="7" s="2" customFormat="1" ht="24" customHeight="1" spans="1:21">
      <c r="A7" s="7" t="s">
        <v>21</v>
      </c>
      <c r="B7" s="7"/>
      <c r="C7" s="7">
        <v>1</v>
      </c>
      <c r="D7" s="16">
        <v>2</v>
      </c>
      <c r="E7" s="7">
        <v>3</v>
      </c>
      <c r="F7" s="7">
        <v>4</v>
      </c>
      <c r="G7" s="16">
        <v>5</v>
      </c>
      <c r="H7" s="7">
        <v>6</v>
      </c>
      <c r="I7" s="7">
        <v>7</v>
      </c>
      <c r="J7" s="16">
        <v>8</v>
      </c>
      <c r="K7" s="7">
        <v>9</v>
      </c>
      <c r="L7" s="7">
        <v>10</v>
      </c>
      <c r="M7" s="16">
        <v>11</v>
      </c>
      <c r="N7" s="7">
        <v>12</v>
      </c>
      <c r="O7" s="7">
        <v>13</v>
      </c>
      <c r="P7" s="16">
        <v>14</v>
      </c>
      <c r="Q7" s="7">
        <v>15</v>
      </c>
      <c r="R7" s="7">
        <v>16</v>
      </c>
      <c r="S7" s="16">
        <v>17</v>
      </c>
      <c r="T7" s="7">
        <v>18</v>
      </c>
      <c r="U7" s="7">
        <v>19</v>
      </c>
    </row>
    <row r="8" ht="46" customHeight="1" spans="1:21">
      <c r="A8" s="17" t="s">
        <v>22</v>
      </c>
      <c r="B8" s="17">
        <v>1</v>
      </c>
      <c r="C8" s="18">
        <f>E8+G8+P8+Q8+S8+U8</f>
        <v>12957987.8</v>
      </c>
      <c r="D8" s="18">
        <f>E8+F8+P8+Q8+R8+T8</f>
        <v>17364677.2</v>
      </c>
      <c r="E8" s="18">
        <v>2291064.6</v>
      </c>
      <c r="F8" s="18">
        <f>H8+J8+L8+N8</f>
        <v>8505612.6</v>
      </c>
      <c r="G8" s="18">
        <f>I8+K8+M8+O8</f>
        <v>4105923.2</v>
      </c>
      <c r="H8" s="18">
        <v>5477681.04</v>
      </c>
      <c r="I8" s="18">
        <v>2904904.34</v>
      </c>
      <c r="J8" s="18">
        <v>972093.43</v>
      </c>
      <c r="K8" s="18">
        <v>156920.57</v>
      </c>
      <c r="L8" s="18">
        <v>0</v>
      </c>
      <c r="M8" s="18">
        <v>0</v>
      </c>
      <c r="N8" s="18">
        <v>2055838.13</v>
      </c>
      <c r="O8" s="18">
        <v>1044098.29</v>
      </c>
      <c r="P8" s="18">
        <v>0</v>
      </c>
      <c r="Q8" s="18">
        <v>6561000</v>
      </c>
      <c r="R8" s="18">
        <v>7000</v>
      </c>
      <c r="S8" s="18">
        <v>0</v>
      </c>
      <c r="T8" s="18">
        <v>0</v>
      </c>
      <c r="U8" s="18">
        <v>0</v>
      </c>
    </row>
    <row r="9" s="1" customFormat="1" ht="29" customHeight="1" spans="1:21">
      <c r="A9" s="19" t="s">
        <v>23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4" ht="14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2025-10-10T07:54:30Z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40B2BECC205E4432BD4E256E4C115FE5_12</vt:lpwstr>
  </property>
</Properties>
</file>