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6950"/>
  </bookViews>
  <sheets>
    <sheet name="油松岭乡" sheetId="3" r:id="rId1"/>
  </sheets>
  <calcPr calcId="144525"/>
</workbook>
</file>

<file path=xl/sharedStrings.xml><?xml version="1.0" encoding="utf-8"?>
<sst xmlns="http://schemas.openxmlformats.org/spreadsheetml/2006/main" count="48" uniqueCount="43">
  <si>
    <t xml:space="preserve"> 盈江县统筹整合财政涉农资金安排第二批脱贫攻坚项目明细表</t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</si>
  <si>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</si>
  <si>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</si>
  <si>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</si>
  <si>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</si>
  <si>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r>
      <rPr>
        <b/>
        <sz val="10"/>
        <color indexed="8"/>
        <rFont val="方正仿宋_GBK"/>
        <charset val="134"/>
      </rPr>
      <t>补助标准（有补助标准的填列，没有不填）</t>
    </r>
  </si>
  <si>
    <t>计划总投资（万元）</t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</si>
  <si>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</si>
  <si>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r>
      <rPr>
        <b/>
        <sz val="10"/>
        <color indexed="8"/>
        <rFont val="方正仿宋_GBK"/>
        <charset val="134"/>
      </rPr>
      <t>项目建设起止时间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起止时间不能只有开始没有结束</t>
    </r>
    <r>
      <rPr>
        <b/>
        <sz val="10"/>
        <color indexed="8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</si>
  <si>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</si>
  <si>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</si>
  <si>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</si>
  <si>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t>此次安排统筹整合资金（万元）</t>
  </si>
  <si>
    <r>
      <rPr>
        <b/>
        <sz val="10"/>
        <color indexed="8"/>
        <rFont val="方正仿宋_GBK"/>
        <charset val="134"/>
      </rPr>
      <t>备注</t>
    </r>
  </si>
  <si>
    <t>整合财政涉农资金投入情况（万元）</t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</si>
  <si>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</si>
  <si>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indexed="8"/>
        <rFont val="方正仿宋_GBK"/>
        <charset val="134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</si>
  <si>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</si>
  <si>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</si>
  <si>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</si>
  <si>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</si>
  <si>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</si>
  <si>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</si>
  <si>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</si>
  <si>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t>油松岭乡营庆村建辛寨村内道路硬化项目</t>
  </si>
  <si>
    <t>油松岭乡营庆村建辛寨</t>
  </si>
  <si>
    <t>道路长2149m，路宽5m，路基土方开挖3223.5m³、路基土方回填1240m³、20cm厚砂砾石垫层10745㎡、20cm厚C25混凝土路面10745㎡、DN60涵管60cm、DN20PVC管250m、M7.5浆砌石挡墙584m³、30*30cm排水沟681m</t>
  </si>
  <si>
    <t>2019.4-2019.12</t>
  </si>
  <si>
    <t>解决群众道路晴通雨阻出行难问题</t>
  </si>
  <si>
    <t>油松岭乡人民政府</t>
  </si>
  <si>
    <t>县财政局</t>
  </si>
  <si>
    <r>
      <rPr>
        <sz val="10"/>
        <color indexed="8"/>
        <rFont val="宋体"/>
        <charset val="134"/>
      </rPr>
      <t>油松岭乡椿头塘村白石头一、二组龙塘沟机耕路建设项目</t>
    </r>
  </si>
  <si>
    <r>
      <rPr>
        <sz val="10"/>
        <color indexed="8"/>
        <rFont val="宋体"/>
        <charset val="134"/>
      </rPr>
      <t>油松岭乡椿头塘村白石头一、二组</t>
    </r>
  </si>
  <si>
    <r>
      <rPr>
        <sz val="10"/>
        <color indexed="8"/>
        <rFont val="宋体"/>
        <charset val="134"/>
      </rPr>
      <t>长</t>
    </r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134"/>
      </rPr>
      <t>米，宽</t>
    </r>
    <r>
      <rPr>
        <sz val="10"/>
        <color indexed="8"/>
        <rFont val="Times New Roman"/>
        <charset val="0"/>
      </rPr>
      <t>4.5</t>
    </r>
    <r>
      <rPr>
        <sz val="10"/>
        <color indexed="8"/>
        <rFont val="宋体"/>
        <charset val="134"/>
      </rPr>
      <t>米。毛石支砌，砂夹石回填</t>
    </r>
    <r>
      <rPr>
        <sz val="10"/>
        <color indexed="8"/>
        <rFont val="Times New Roman"/>
        <charset val="0"/>
      </rPr>
      <t>3600</t>
    </r>
    <r>
      <rPr>
        <sz val="10"/>
        <color indexed="8"/>
        <rFont val="宋体"/>
        <charset val="134"/>
      </rPr>
      <t>立方米。</t>
    </r>
  </si>
  <si>
    <t>2019.1-2019.12</t>
  </si>
  <si>
    <r>
      <rPr>
        <sz val="10"/>
        <color indexed="8"/>
        <rFont val="宋体"/>
        <charset val="134"/>
      </rPr>
      <t>改善群众生产生活</t>
    </r>
  </si>
  <si>
    <r>
      <rPr>
        <sz val="10"/>
        <color indexed="8"/>
        <rFont val="宋体"/>
        <charset val="134"/>
      </rPr>
      <t>县农业局</t>
    </r>
  </si>
  <si>
    <r>
      <rPr>
        <sz val="10"/>
        <color indexed="8"/>
        <rFont val="宋体"/>
        <charset val="134"/>
      </rPr>
      <t>油松岭乡高山蔬菜产业项目</t>
    </r>
  </si>
  <si>
    <r>
      <rPr>
        <sz val="10"/>
        <color indexed="8"/>
        <rFont val="宋体"/>
        <charset val="134"/>
      </rPr>
      <t>油松岭乡</t>
    </r>
  </si>
  <si>
    <r>
      <rPr>
        <sz val="10"/>
        <color indexed="8"/>
        <rFont val="宋体"/>
        <charset val="134"/>
      </rPr>
      <t>盈江县油松岭乡发展高山蔬菜产业</t>
    </r>
    <r>
      <rPr>
        <sz val="10"/>
        <color indexed="8"/>
        <rFont val="Times New Roman"/>
        <charset val="0"/>
      </rPr>
      <t>311</t>
    </r>
    <r>
      <rPr>
        <sz val="10"/>
        <color indexed="8"/>
        <rFont val="宋体"/>
        <charset val="134"/>
      </rPr>
      <t>亩，每亩补助</t>
    </r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</si>
  <si>
    <r>
      <rPr>
        <sz val="10"/>
        <color rgb="FF000000"/>
        <rFont val="Times New Roman"/>
        <charset val="0"/>
      </rPr>
      <t>500</t>
    </r>
    <r>
      <rPr>
        <sz val="10"/>
        <color indexed="8"/>
        <rFont val="宋体"/>
        <charset val="134"/>
      </rPr>
      <t>元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134"/>
      </rPr>
      <t>亩</t>
    </r>
  </si>
  <si>
    <r>
      <rPr>
        <sz val="10"/>
        <color rgb="FF000000"/>
        <rFont val="宋体"/>
        <charset val="0"/>
      </rPr>
      <t>提升高山蔬菜产量及品质，辐射带动</t>
    </r>
    <r>
      <rPr>
        <sz val="10"/>
        <color rgb="FF000000"/>
        <rFont val="Times New Roman"/>
        <charset val="0"/>
      </rPr>
      <t>,47</t>
    </r>
    <r>
      <rPr>
        <sz val="10"/>
        <color rgb="FF000000"/>
        <rFont val="宋体"/>
        <charset val="0"/>
      </rPr>
      <t>户贫困户增收</t>
    </r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</si>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</sst>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  <numFmt numFmtId="178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sz val="10"/>
      <color indexed="8"/>
      <name val="Times New Roman"/>
      <charset val="0"/>
    </font>
    <font>
      <sz val="10"/>
      <color rgb="FF111111"/>
      <name val="Times New Roman"/>
      <charset val="0"/>
    </font>
    <font>
      <b/>
      <sz val="10"/>
      <color indexed="8"/>
      <name val="Times New Roman"/>
      <charset val="0"/>
    </font>
    <font>
      <b/>
      <sz val="10"/>
      <color rgb="FF111111"/>
      <name val="方正仿宋_GBK"/>
      <charset val="134"/>
    </font>
    <font>
      <b/>
      <sz val="10"/>
      <color rgb="FF111111"/>
      <name val="Times New Roman"/>
      <charset val="0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rgb="FF000000"/>
      <name val="Times New Roman"/>
      <charset val="0"/>
    </font>
    <font>
      <sz val="10"/>
      <color rgb="FF000000"/>
      <name val="宋体"/>
      <charset val="0"/>
    </font>
    <font>
      <b/>
      <sz val="10"/>
      <color rgb="FF000000"/>
      <name val="宋体"/>
      <charset val="0"/>
    </font>
    <font>
      <sz val="9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方正仿宋_GBK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0" fillId="19" borderId="14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34" fillId="8" borderId="13" applyNumberFormat="0" applyAlignment="0" applyProtection="0">
      <alignment vertical="center"/>
    </xf>
    <xf numFmtId="0" fontId="32" fillId="22" borderId="16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13" applyFont="1" applyFill="1" applyBorder="1" applyAlignment="1" applyProtection="1">
      <alignment horizontal="left" vertical="center" wrapText="1"/>
      <protection locked="0"/>
    </xf>
    <xf numFmtId="178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4" fontId="4" fillId="0" borderId="0" xfId="0" applyNumberFormat="1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>
      <alignment vertical="center"/>
    </xf>
    <xf numFmtId="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Q14" sqref="Q14"/>
    </sheetView>
  </sheetViews>
  <sheetFormatPr defaultColWidth="9" defaultRowHeight="14"/>
  <cols>
    <col min="1" max="1" width="3" customWidth="1"/>
    <col min="2" max="2" width="16" customWidth="1"/>
    <col min="4" max="4" width="22.7545454545455" customWidth="1"/>
    <col min="20" max="20" width="7.37272727272727" customWidth="1"/>
  </cols>
  <sheetData>
    <row r="1" ht="26.5" spans="1:20">
      <c r="A1" s="1" t="s">
        <v>0</v>
      </c>
      <c r="B1" s="2"/>
      <c r="C1" s="2"/>
      <c r="D1" s="2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2"/>
      <c r="Q1" s="3"/>
      <c r="R1" s="3"/>
      <c r="S1" s="3"/>
      <c r="T1" s="3"/>
    </row>
    <row r="2" spans="1:20">
      <c r="A2" s="5"/>
      <c r="B2" s="6"/>
      <c r="C2" s="7"/>
      <c r="D2" s="8"/>
      <c r="E2" s="9"/>
      <c r="F2" s="10"/>
      <c r="G2" s="11"/>
      <c r="H2" s="11"/>
      <c r="I2" s="11"/>
      <c r="J2" s="11"/>
      <c r="K2" s="11"/>
      <c r="L2" s="11"/>
      <c r="M2" s="11"/>
      <c r="N2" s="11"/>
      <c r="O2" s="11"/>
      <c r="P2" s="8"/>
      <c r="Q2" s="11"/>
      <c r="R2" s="11"/>
      <c r="S2" s="11"/>
      <c r="T2" s="38"/>
    </row>
    <row r="3" spans="1:20">
      <c r="A3" s="12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4" t="s">
        <v>6</v>
      </c>
      <c r="G3" s="15"/>
      <c r="H3" s="15"/>
      <c r="I3" s="33"/>
      <c r="J3" s="12" t="s">
        <v>7</v>
      </c>
      <c r="K3" s="12"/>
      <c r="L3" s="12"/>
      <c r="M3" s="12"/>
      <c r="N3" s="12"/>
      <c r="O3" s="13" t="s">
        <v>8</v>
      </c>
      <c r="P3" s="13" t="s">
        <v>9</v>
      </c>
      <c r="Q3" s="12" t="s">
        <v>10</v>
      </c>
      <c r="R3" s="12" t="s">
        <v>11</v>
      </c>
      <c r="S3" s="39" t="s">
        <v>12</v>
      </c>
      <c r="T3" s="12" t="s">
        <v>13</v>
      </c>
    </row>
    <row r="4" spans="1:20">
      <c r="A4" s="12"/>
      <c r="B4" s="12"/>
      <c r="C4" s="16"/>
      <c r="D4" s="12"/>
      <c r="E4" s="12"/>
      <c r="F4" s="17" t="s">
        <v>14</v>
      </c>
      <c r="G4" s="13" t="s">
        <v>15</v>
      </c>
      <c r="H4" s="13" t="s">
        <v>16</v>
      </c>
      <c r="I4" s="13" t="s">
        <v>17</v>
      </c>
      <c r="J4" s="12" t="s">
        <v>18</v>
      </c>
      <c r="K4" s="12"/>
      <c r="L4" s="12" t="s">
        <v>19</v>
      </c>
      <c r="M4" s="12"/>
      <c r="N4" s="12"/>
      <c r="O4" s="16"/>
      <c r="P4" s="16"/>
      <c r="Q4" s="12"/>
      <c r="R4" s="12"/>
      <c r="S4" s="16"/>
      <c r="T4" s="12"/>
    </row>
    <row r="5" ht="26" spans="1:20">
      <c r="A5" s="12"/>
      <c r="B5" s="12"/>
      <c r="C5" s="18"/>
      <c r="D5" s="12"/>
      <c r="E5" s="12"/>
      <c r="F5" s="19"/>
      <c r="G5" s="18"/>
      <c r="H5" s="18"/>
      <c r="I5" s="18"/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21</v>
      </c>
      <c r="O5" s="18"/>
      <c r="P5" s="18"/>
      <c r="Q5" s="12"/>
      <c r="R5" s="12"/>
      <c r="S5" s="18"/>
      <c r="T5" s="12"/>
    </row>
    <row r="6" ht="91" customHeight="1" spans="1:21">
      <c r="A6" s="20">
        <v>1</v>
      </c>
      <c r="B6" s="21" t="s">
        <v>24</v>
      </c>
      <c r="C6" s="22" t="s">
        <v>25</v>
      </c>
      <c r="D6" s="21" t="s">
        <v>26</v>
      </c>
      <c r="E6" s="20"/>
      <c r="F6" s="23">
        <v>190.09</v>
      </c>
      <c r="G6" s="20"/>
      <c r="H6" s="20"/>
      <c r="I6" s="20"/>
      <c r="J6" s="20"/>
      <c r="K6" s="20"/>
      <c r="L6" s="20"/>
      <c r="M6" s="20"/>
      <c r="N6" s="20"/>
      <c r="O6" s="20" t="s">
        <v>27</v>
      </c>
      <c r="P6" s="34" t="s">
        <v>28</v>
      </c>
      <c r="Q6" s="40" t="s">
        <v>29</v>
      </c>
      <c r="R6" s="40" t="s">
        <v>30</v>
      </c>
      <c r="S6" s="41">
        <v>190.09</v>
      </c>
      <c r="T6" s="31"/>
      <c r="U6" s="42"/>
    </row>
    <row r="7" ht="61" customHeight="1" spans="1:20">
      <c r="A7" s="24">
        <v>2</v>
      </c>
      <c r="B7" s="25" t="s">
        <v>31</v>
      </c>
      <c r="C7" s="25" t="s">
        <v>32</v>
      </c>
      <c r="D7" s="26" t="s">
        <v>33</v>
      </c>
      <c r="E7" s="20"/>
      <c r="F7" s="23">
        <v>18</v>
      </c>
      <c r="G7" s="20"/>
      <c r="H7" s="20"/>
      <c r="I7" s="20"/>
      <c r="J7" s="20">
        <v>1</v>
      </c>
      <c r="K7" s="35">
        <v>18</v>
      </c>
      <c r="L7" s="36">
        <v>29</v>
      </c>
      <c r="M7" s="36">
        <v>116</v>
      </c>
      <c r="N7" s="20">
        <v>18</v>
      </c>
      <c r="O7" s="20" t="s">
        <v>34</v>
      </c>
      <c r="P7" s="25" t="s">
        <v>35</v>
      </c>
      <c r="Q7" s="40" t="s">
        <v>29</v>
      </c>
      <c r="R7" s="43" t="s">
        <v>36</v>
      </c>
      <c r="S7" s="43">
        <v>18</v>
      </c>
      <c r="T7" s="20"/>
    </row>
    <row r="8" ht="45" customHeight="1" spans="1:20">
      <c r="A8" s="27">
        <v>3</v>
      </c>
      <c r="B8" s="28" t="s">
        <v>37</v>
      </c>
      <c r="C8" s="28" t="s">
        <v>38</v>
      </c>
      <c r="D8" s="28" t="s">
        <v>39</v>
      </c>
      <c r="E8" s="29" t="s">
        <v>40</v>
      </c>
      <c r="F8" s="30">
        <v>15.55</v>
      </c>
      <c r="G8" s="31"/>
      <c r="H8" s="31"/>
      <c r="I8" s="31"/>
      <c r="J8" s="31">
        <v>4</v>
      </c>
      <c r="K8" s="31">
        <v>15.55</v>
      </c>
      <c r="L8" s="31">
        <v>47</v>
      </c>
      <c r="M8" s="31">
        <v>188</v>
      </c>
      <c r="N8" s="31">
        <v>15.55</v>
      </c>
      <c r="O8" s="31" t="s">
        <v>34</v>
      </c>
      <c r="P8" s="37" t="s">
        <v>41</v>
      </c>
      <c r="Q8" s="44" t="s">
        <v>29</v>
      </c>
      <c r="R8" s="43" t="s">
        <v>36</v>
      </c>
      <c r="S8" s="43">
        <v>15.55</v>
      </c>
      <c r="T8" s="20"/>
    </row>
    <row r="9" ht="31" customHeight="1" spans="1:20">
      <c r="A9" s="32" t="s">
        <v>42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5"/>
      <c r="S9" s="46">
        <f>SUM(S6:S8)</f>
        <v>223.64</v>
      </c>
      <c r="T9" s="45"/>
    </row>
  </sheetData>
  <mergeCells count="23">
    <mergeCell ref="A1:T1"/>
    <mergeCell ref="A2:B2"/>
    <mergeCell ref="J2:K2"/>
    <mergeCell ref="F3:I3"/>
    <mergeCell ref="J3:N3"/>
    <mergeCell ref="J4:K4"/>
    <mergeCell ref="L4:M4"/>
    <mergeCell ref="A9:Q9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O3:O5"/>
    <mergeCell ref="P3:P5"/>
    <mergeCell ref="Q3:Q5"/>
    <mergeCell ref="R3:R5"/>
    <mergeCell ref="S3:S5"/>
    <mergeCell ref="T3:T5"/>
  </mergeCells>
  <conditionalFormatting sqref="B7:B8">
    <cfRule type="duplicateValues" dxfId="0" priority="1"/>
  </conditionalFormatting>
  <pageMargins left="0.354166666666667" right="0.156944444444444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油松岭乡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小光</cp:lastModifiedBy>
  <dcterms:created xsi:type="dcterms:W3CDTF">2019-07-01T03:04:00Z</dcterms:created>
  <dcterms:modified xsi:type="dcterms:W3CDTF">2023-07-26T08:03:33Z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