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000" windowHeight="9765"/>
  </bookViews>
  <sheets>
    <sheet name="支那乡" sheetId="13" r:id="rId1"/>
  </sheets>
  <calcPr calcId="145621"/>
</workbook>
</file>

<file path=xl/calcChain.xml><?xml version="1.0" encoding="utf-8"?>
<calcChain xmlns="http://schemas.openxmlformats.org/spreadsheetml/2006/main">
  <c r="N9" i="13" l="1"/>
  <c r="N8" i="13"/>
  <c r="N7" i="13"/>
  <c r="N6" i="13"/>
  <c r="N5" i="13" s="1"/>
  <c r="S5" i="13"/>
  <c r="M5" i="13"/>
  <c r="L5" i="13"/>
  <c r="K5" i="13"/>
  <c r="J5" i="13"/>
  <c r="F5" i="13"/>
</calcChain>
</file>

<file path=xl/sharedStrings.xml><?xml version="1.0" encoding="utf-8"?>
<sst xmlns="http://schemas.openxmlformats.org/spreadsheetml/2006/main" count="59" uniqueCount="44">
  <si>
    <t>盈江县支那乡统筹整合财政涉农资金安排第一批脱贫攻坚项目明细表</t>
  </si>
  <si>
    <r>
      <rPr>
        <b/>
        <sz val="10"/>
        <color indexed="8"/>
        <rFont val="方正仿宋_GBK"/>
        <charset val="134"/>
      </rPr>
      <t>序号</t>
    </r>
  </si>
  <si>
    <r>
      <rPr>
        <b/>
        <sz val="10"/>
        <color indexed="8"/>
        <rFont val="方正仿宋_GBK"/>
        <charset val="134"/>
      </rPr>
      <t>项目类别</t>
    </r>
    <r>
      <rPr>
        <b/>
        <sz val="10"/>
        <color indexed="8"/>
        <rFont val="Times New Roman"/>
      </rPr>
      <t xml:space="preserve">
</t>
    </r>
    <r>
      <rPr>
        <b/>
        <sz val="10"/>
        <color indexed="8"/>
        <rFont val="方正仿宋_GBK"/>
        <charset val="134"/>
      </rPr>
      <t>和名称</t>
    </r>
  </si>
  <si>
    <r>
      <rPr>
        <b/>
        <sz val="10"/>
        <color indexed="8"/>
        <rFont val="方正仿宋_GBK"/>
        <charset val="134"/>
      </rPr>
      <t>项目建设地点</t>
    </r>
  </si>
  <si>
    <r>
      <rPr>
        <b/>
        <sz val="10"/>
        <color indexed="8"/>
        <rFont val="方正仿宋_GBK"/>
        <charset val="134"/>
      </rPr>
      <t>项目建设内容</t>
    </r>
  </si>
  <si>
    <t>补助标准</t>
  </si>
  <si>
    <r>
      <rPr>
        <b/>
        <sz val="10"/>
        <color rgb="FF111111"/>
        <rFont val="方正仿宋_GBK"/>
        <charset val="134"/>
      </rPr>
      <t>计划总投资（万元）</t>
    </r>
  </si>
  <si>
    <r>
      <rPr>
        <b/>
        <sz val="10"/>
        <color indexed="8"/>
        <rFont val="方正仿宋_GBK"/>
        <charset val="134"/>
      </rPr>
      <t>其中整合财政涉农资金直接用于扶贫对象</t>
    </r>
  </si>
  <si>
    <t>项目建设起止时间</t>
  </si>
  <si>
    <r>
      <rPr>
        <b/>
        <sz val="10"/>
        <color indexed="8"/>
        <rFont val="方正仿宋_GBK"/>
        <charset val="134"/>
      </rPr>
      <t>绩效目标</t>
    </r>
    <r>
      <rPr>
        <b/>
        <sz val="10"/>
        <color indexed="8"/>
        <rFont val="Times New Roman"/>
      </rPr>
      <t>(</t>
    </r>
    <r>
      <rPr>
        <b/>
        <sz val="10"/>
        <color indexed="8"/>
        <rFont val="方正仿宋_GBK"/>
        <charset val="134"/>
      </rPr>
      <t>核心指标）</t>
    </r>
  </si>
  <si>
    <r>
      <rPr>
        <b/>
        <sz val="10"/>
        <color indexed="8"/>
        <rFont val="方正仿宋_GBK"/>
        <charset val="134"/>
      </rPr>
      <t>项目实施部门</t>
    </r>
  </si>
  <si>
    <r>
      <rPr>
        <b/>
        <sz val="10"/>
        <color indexed="8"/>
        <rFont val="方正仿宋_GBK"/>
        <charset val="134"/>
      </rPr>
      <t>行业主管部门</t>
    </r>
  </si>
  <si>
    <r>
      <rPr>
        <b/>
        <sz val="10"/>
        <color rgb="FF111111"/>
        <rFont val="宋体"/>
        <charset val="134"/>
      </rPr>
      <t>此次安排整合资金</t>
    </r>
    <r>
      <rPr>
        <b/>
        <sz val="10"/>
        <color rgb="FF111111"/>
        <rFont val="Times New Roman"/>
      </rPr>
      <t>(</t>
    </r>
    <r>
      <rPr>
        <b/>
        <sz val="10"/>
        <color rgb="FF111111"/>
        <rFont val="宋体"/>
        <charset val="134"/>
      </rPr>
      <t>万元</t>
    </r>
    <r>
      <rPr>
        <b/>
        <sz val="10"/>
        <color rgb="FF111111"/>
        <rFont val="Times New Roman"/>
      </rPr>
      <t>)</t>
    </r>
  </si>
  <si>
    <r>
      <rPr>
        <b/>
        <sz val="10"/>
        <color indexed="8"/>
        <rFont val="方正仿宋_GBK"/>
        <charset val="134"/>
      </rPr>
      <t>备注</t>
    </r>
  </si>
  <si>
    <r>
      <rPr>
        <b/>
        <sz val="10"/>
        <color rgb="FF111111"/>
        <rFont val="方正仿宋_GBK"/>
        <charset val="134"/>
      </rPr>
      <t>整合财政涉农资金投入情况（万元）</t>
    </r>
  </si>
  <si>
    <r>
      <rPr>
        <b/>
        <sz val="10"/>
        <color indexed="8"/>
        <rFont val="方正仿宋_GBK"/>
        <charset val="134"/>
      </rPr>
      <t>金融资金投入</t>
    </r>
  </si>
  <si>
    <r>
      <rPr>
        <b/>
        <sz val="10"/>
        <color rgb="FF000000"/>
        <rFont val="方正仿宋_GBK"/>
        <family val="4"/>
        <charset val="134"/>
      </rPr>
      <t>社会资金投入</t>
    </r>
  </si>
  <si>
    <r>
      <rPr>
        <b/>
        <sz val="10"/>
        <color indexed="8"/>
        <rFont val="方正仿宋_GBK"/>
        <charset val="134"/>
      </rPr>
      <t>农户自筹</t>
    </r>
  </si>
  <si>
    <r>
      <rPr>
        <b/>
        <sz val="10"/>
        <color indexed="8"/>
        <rFont val="方正仿宋_GBK"/>
        <charset val="134"/>
      </rPr>
      <t>贫困村</t>
    </r>
  </si>
  <si>
    <r>
      <rPr>
        <b/>
        <sz val="10"/>
        <color indexed="8"/>
        <rFont val="方正仿宋_GBK"/>
        <charset val="134"/>
      </rPr>
      <t>贫困人口</t>
    </r>
  </si>
  <si>
    <r>
      <rPr>
        <b/>
        <sz val="10"/>
        <color indexed="8"/>
        <rFont val="方正仿宋_GBK"/>
        <charset val="134"/>
      </rPr>
      <t>个数</t>
    </r>
  </si>
  <si>
    <r>
      <rPr>
        <b/>
        <sz val="10"/>
        <color indexed="8"/>
        <rFont val="方正仿宋_GBK"/>
        <charset val="134"/>
      </rPr>
      <t>金额</t>
    </r>
    <r>
      <rPr>
        <b/>
        <sz val="10"/>
        <color indexed="8"/>
        <rFont val="Times New Roman"/>
      </rPr>
      <t xml:space="preserve">
</t>
    </r>
    <r>
      <rPr>
        <b/>
        <sz val="10"/>
        <color indexed="8"/>
        <rFont val="方正仿宋_GBK"/>
        <charset val="134"/>
      </rPr>
      <t>（万元）</t>
    </r>
  </si>
  <si>
    <r>
      <rPr>
        <b/>
        <sz val="10"/>
        <color indexed="8"/>
        <rFont val="方正仿宋_GBK"/>
        <charset val="134"/>
      </rPr>
      <t>户数</t>
    </r>
  </si>
  <si>
    <r>
      <rPr>
        <b/>
        <sz val="10"/>
        <color indexed="8"/>
        <rFont val="方正仿宋_GBK"/>
        <charset val="134"/>
      </rPr>
      <t>人数</t>
    </r>
  </si>
  <si>
    <r>
      <rPr>
        <b/>
        <sz val="10"/>
        <color rgb="FF000000"/>
        <rFont val="方正仿宋_GBK"/>
        <family val="4"/>
        <charset val="134"/>
      </rPr>
      <t>一</t>
    </r>
  </si>
  <si>
    <r>
      <rPr>
        <b/>
        <sz val="10"/>
        <color rgb="FF000000"/>
        <rFont val="方正仿宋_GBK"/>
        <family val="4"/>
        <charset val="134"/>
      </rPr>
      <t>产业发展项目</t>
    </r>
    <r>
      <rPr>
        <b/>
        <sz val="10"/>
        <color rgb="FF000000"/>
        <rFont val="Times New Roman"/>
      </rPr>
      <t xml:space="preserve">           </t>
    </r>
    <r>
      <rPr>
        <b/>
        <sz val="10"/>
        <color rgb="FF000000"/>
        <rFont val="方正仿宋_GBK"/>
        <family val="4"/>
        <charset val="134"/>
      </rPr>
      <t>合计</t>
    </r>
  </si>
  <si>
    <r>
      <rPr>
        <sz val="10"/>
        <color indexed="8"/>
        <rFont val="宋体"/>
        <charset val="134"/>
      </rPr>
      <t>盈江县支那乡支那村姬松茸种植项目</t>
    </r>
  </si>
  <si>
    <r>
      <rPr>
        <sz val="10"/>
        <color indexed="8"/>
        <rFont val="宋体"/>
        <charset val="134"/>
      </rPr>
      <t>支那村</t>
    </r>
  </si>
  <si>
    <r>
      <rPr>
        <sz val="10"/>
        <color indexed="8"/>
        <rFont val="宋体"/>
        <charset val="134"/>
      </rPr>
      <t>姬松茸种植，补助标准</t>
    </r>
    <r>
      <rPr>
        <sz val="10"/>
        <color indexed="8"/>
        <rFont val="Times New Roman"/>
      </rPr>
      <t>5000</t>
    </r>
    <r>
      <rPr>
        <sz val="10"/>
        <color indexed="8"/>
        <rFont val="宋体"/>
        <charset val="134"/>
      </rPr>
      <t>元</t>
    </r>
    <r>
      <rPr>
        <sz val="10"/>
        <color indexed="8"/>
        <rFont val="Times New Roman"/>
      </rPr>
      <t>/</t>
    </r>
    <r>
      <rPr>
        <sz val="10"/>
        <color indexed="8"/>
        <rFont val="宋体"/>
        <charset val="134"/>
      </rPr>
      <t>亩</t>
    </r>
  </si>
  <si>
    <r>
      <rPr>
        <sz val="10"/>
        <color rgb="FF000000"/>
        <rFont val="Times New Roman"/>
      </rPr>
      <t>5000</t>
    </r>
    <r>
      <rPr>
        <sz val="10"/>
        <color indexed="8"/>
        <rFont val="宋体"/>
        <charset val="134"/>
      </rPr>
      <t>元</t>
    </r>
    <r>
      <rPr>
        <sz val="10"/>
        <color indexed="8"/>
        <rFont val="Times New Roman"/>
      </rPr>
      <t>/</t>
    </r>
    <r>
      <rPr>
        <sz val="10"/>
        <color indexed="8"/>
        <rFont val="宋体"/>
        <charset val="134"/>
      </rPr>
      <t>亩</t>
    </r>
  </si>
  <si>
    <t>2019.1-2019.12</t>
  </si>
  <si>
    <r>
      <rPr>
        <sz val="10"/>
        <color indexed="8"/>
        <rFont val="宋体"/>
        <charset val="134"/>
      </rPr>
      <t>达到丰产、稳产，提高群众收益</t>
    </r>
  </si>
  <si>
    <t>支那乡人民政府</t>
  </si>
  <si>
    <r>
      <rPr>
        <sz val="10"/>
        <color indexed="8"/>
        <rFont val="宋体"/>
        <charset val="134"/>
      </rPr>
      <t>县农业局</t>
    </r>
  </si>
  <si>
    <r>
      <rPr>
        <sz val="10"/>
        <color indexed="8"/>
        <rFont val="宋体"/>
        <charset val="134"/>
      </rPr>
      <t>支那村生猪养殖</t>
    </r>
  </si>
  <si>
    <r>
      <rPr>
        <sz val="10"/>
        <color indexed="8"/>
        <rFont val="宋体"/>
        <charset val="134"/>
      </rPr>
      <t>生猪养殖，补助标准</t>
    </r>
    <r>
      <rPr>
        <sz val="10"/>
        <color indexed="8"/>
        <rFont val="Times New Roman"/>
      </rPr>
      <t>1000</t>
    </r>
    <r>
      <rPr>
        <sz val="10"/>
        <color indexed="8"/>
        <rFont val="宋体"/>
        <charset val="134"/>
      </rPr>
      <t>元</t>
    </r>
    <r>
      <rPr>
        <sz val="10"/>
        <color indexed="8"/>
        <rFont val="Times New Roman"/>
      </rPr>
      <t>/</t>
    </r>
    <r>
      <rPr>
        <sz val="10"/>
        <color indexed="8"/>
        <rFont val="宋体"/>
        <charset val="134"/>
      </rPr>
      <t>头</t>
    </r>
  </si>
  <si>
    <r>
      <rPr>
        <sz val="10"/>
        <color rgb="FF000000"/>
        <rFont val="Times New Roman"/>
      </rPr>
      <t>1000</t>
    </r>
    <r>
      <rPr>
        <sz val="10"/>
        <color indexed="8"/>
        <rFont val="宋体"/>
        <charset val="134"/>
      </rPr>
      <t>元</t>
    </r>
    <r>
      <rPr>
        <sz val="10"/>
        <color indexed="8"/>
        <rFont val="Times New Roman"/>
      </rPr>
      <t>/</t>
    </r>
    <r>
      <rPr>
        <sz val="10"/>
        <color indexed="8"/>
        <rFont val="宋体"/>
        <charset val="134"/>
      </rPr>
      <t>头</t>
    </r>
  </si>
  <si>
    <r>
      <rPr>
        <sz val="10"/>
        <color indexed="8"/>
        <rFont val="宋体"/>
        <charset val="134"/>
      </rPr>
      <t>提高群众收益</t>
    </r>
  </si>
  <si>
    <r>
      <rPr>
        <sz val="10"/>
        <color indexed="8"/>
        <rFont val="宋体"/>
        <charset val="134"/>
      </rPr>
      <t>支那村能繁母牛养殖</t>
    </r>
  </si>
  <si>
    <r>
      <rPr>
        <sz val="10"/>
        <color indexed="8"/>
        <rFont val="宋体"/>
        <charset val="134"/>
      </rPr>
      <t>能繁母牛养殖，补助标准</t>
    </r>
    <r>
      <rPr>
        <sz val="10"/>
        <color indexed="8"/>
        <rFont val="Times New Roman"/>
      </rPr>
      <t>6000</t>
    </r>
    <r>
      <rPr>
        <sz val="10"/>
        <color indexed="8"/>
        <rFont val="宋体"/>
        <charset val="134"/>
      </rPr>
      <t>元</t>
    </r>
    <r>
      <rPr>
        <sz val="10"/>
        <color indexed="8"/>
        <rFont val="Times New Roman"/>
      </rPr>
      <t>/</t>
    </r>
    <r>
      <rPr>
        <sz val="10"/>
        <color indexed="8"/>
        <rFont val="宋体"/>
        <charset val="134"/>
      </rPr>
      <t>头</t>
    </r>
  </si>
  <si>
    <r>
      <rPr>
        <sz val="10"/>
        <color indexed="8"/>
        <rFont val="Times New Roman"/>
      </rPr>
      <t>6000</t>
    </r>
    <r>
      <rPr>
        <sz val="10"/>
        <color indexed="8"/>
        <rFont val="宋体"/>
        <charset val="134"/>
      </rPr>
      <t>元</t>
    </r>
    <r>
      <rPr>
        <sz val="10"/>
        <color indexed="8"/>
        <rFont val="Times New Roman"/>
      </rPr>
      <t>/</t>
    </r>
    <r>
      <rPr>
        <sz val="10"/>
        <color indexed="8"/>
        <rFont val="宋体"/>
        <charset val="134"/>
      </rPr>
      <t>头</t>
    </r>
  </si>
  <si>
    <r>
      <rPr>
        <sz val="10"/>
        <color indexed="8"/>
        <rFont val="宋体"/>
        <charset val="134"/>
      </rPr>
      <t>支那村土鸡养殖项目</t>
    </r>
  </si>
  <si>
    <r>
      <rPr>
        <sz val="10"/>
        <color indexed="8"/>
        <rFont val="宋体"/>
        <charset val="134"/>
      </rPr>
      <t>养殖土鸡</t>
    </r>
    <r>
      <rPr>
        <sz val="10"/>
        <color indexed="8"/>
        <rFont val="Times New Roman"/>
      </rPr>
      <t>1110</t>
    </r>
    <r>
      <rPr>
        <sz val="10"/>
        <color indexed="8"/>
        <rFont val="宋体"/>
        <charset val="134"/>
      </rPr>
      <t>只，补助标准</t>
    </r>
    <r>
      <rPr>
        <sz val="10"/>
        <color indexed="8"/>
        <rFont val="Times New Roman"/>
      </rPr>
      <t>15</t>
    </r>
    <r>
      <rPr>
        <sz val="10"/>
        <color indexed="8"/>
        <rFont val="宋体"/>
        <charset val="134"/>
      </rPr>
      <t>元</t>
    </r>
    <r>
      <rPr>
        <sz val="10"/>
        <color indexed="8"/>
        <rFont val="Times New Roman"/>
      </rPr>
      <t>/</t>
    </r>
    <r>
      <rPr>
        <sz val="10"/>
        <color indexed="8"/>
        <rFont val="宋体"/>
        <charset val="134"/>
      </rPr>
      <t>只</t>
    </r>
  </si>
  <si>
    <r>
      <rPr>
        <sz val="10"/>
        <color indexed="8"/>
        <rFont val="Times New Roman"/>
      </rPr>
      <t>15</t>
    </r>
    <r>
      <rPr>
        <sz val="10"/>
        <color indexed="8"/>
        <rFont val="宋体"/>
        <charset val="134"/>
      </rPr>
      <t>元</t>
    </r>
    <r>
      <rPr>
        <sz val="10"/>
        <color indexed="8"/>
        <rFont val="Times New Roman"/>
      </rPr>
      <t>/</t>
    </r>
    <r>
      <rPr>
        <sz val="10"/>
        <color indexed="8"/>
        <rFont val="宋体"/>
        <charset val="134"/>
      </rPr>
      <t>只</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</si>
</sst>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27" x14ac:knownFonts="1">
    <font>
      <sz val="12"/>
      <name val="宋体"/>
      <charset val="134"/>
    </font>
    <font>
      <sz val="12"/>
      <name val="Times New Roman"/>
      <family val="1"/>
    </font>
    <font>
      <sz val="10"/>
      <color indexed="8"/>
      <name val="Times New Roman"/>
    </font>
    <font>
      <b/>
      <sz val="20"/>
      <color rgb="FF000000"/>
      <name val="宋体"/>
      <charset val="134"/>
    </font>
    <font>
      <b/>
      <sz val="20"/>
      <color indexed="8"/>
      <name val="Times New Roman"/>
    </font>
    <font>
      <b/>
      <sz val="20"/>
      <color rgb="FF111111"/>
      <name val="Times New Roman"/>
    </font>
    <font>
      <b/>
      <sz val="10"/>
      <color indexed="8"/>
      <name val="Times New Roman"/>
      <family val="1"/>
    </font>
    <font>
      <b/>
      <sz val="10"/>
      <color rgb="FF000000"/>
      <name val="方正仿宋_GBK"/>
      <charset val="134"/>
    </font>
    <font>
      <b/>
      <sz val="10"/>
      <color rgb="FF111111"/>
      <name val="Times New Roman"/>
      <family val="1"/>
    </font>
    <font>
      <b/>
      <sz val="10"/>
      <color indexed="8"/>
      <name val="Times New Roman"/>
    </font>
    <font>
      <b/>
      <sz val="10"/>
      <color rgb="FF000000"/>
      <name val="Times New Roman"/>
    </font>
    <font>
      <b/>
      <sz val="10"/>
      <color rgb="FF111111"/>
      <name val="Times New Roman"/>
    </font>
    <font>
      <sz val="10"/>
      <name val="Times New Roman"/>
    </font>
    <font>
      <sz val="10"/>
      <color rgb="FF000000"/>
      <name val="Times New Roman"/>
    </font>
    <font>
      <sz val="10"/>
      <color rgb="FF111111"/>
      <name val="Times New Roman"/>
    </font>
    <font>
      <sz val="10"/>
      <color theme="1"/>
      <name val="Times New Roman"/>
    </font>
    <font>
      <sz val="10"/>
      <color rgb="FF000000"/>
      <name val="宋体"/>
      <charset val="134"/>
    </font>
    <font>
      <sz val="11"/>
      <color indexed="8"/>
      <name val="宋体"/>
      <charset val="134"/>
    </font>
    <font>
      <sz val="12"/>
      <name val="Times New Roman"/>
    </font>
    <font>
      <sz val="10"/>
      <name val="Arial"/>
    </font>
    <font>
      <b/>
      <sz val="10"/>
      <color indexed="8"/>
      <name val="方正仿宋_GBK"/>
      <charset val="134"/>
    </font>
    <font>
      <b/>
      <sz val="10"/>
      <color rgb="FF111111"/>
      <name val="方正仿宋_GBK"/>
      <charset val="134"/>
    </font>
    <font>
      <b/>
      <sz val="10"/>
      <color rgb="FF111111"/>
      <name val="宋体"/>
      <charset val="134"/>
    </font>
    <font>
      <b/>
      <sz val="10"/>
      <color rgb="FF000000"/>
      <name val="方正仿宋_GBK"/>
      <family val="4"/>
      <charset val="134"/>
    </font>
    <font>
      <sz val="10"/>
      <color indexed="8"/>
      <name val="宋体"/>
      <charset val="134"/>
    </font>
    <font>
      <sz val="12"/>
      <name val="宋体"/>
      <charset val="134"/>
    </font>
    <font>
      <sz val="9"/>
      <name val="宋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6">
    <xf numFmtId="0" fontId="0" fillId="0" borderId="0">
      <alignment vertical="center"/>
    </xf>
    <xf numFmtId="0" fontId="25" fillId="0" borderId="0">
      <alignment vertical="center"/>
    </xf>
    <xf numFmtId="0" fontId="17" fillId="0" borderId="0" applyProtection="0">
      <alignment vertical="center"/>
    </xf>
    <xf numFmtId="0" fontId="25" fillId="0" borderId="0">
      <alignment vertical="center"/>
    </xf>
    <xf numFmtId="0" fontId="25" fillId="0" borderId="0">
      <alignment vertical="center"/>
    </xf>
    <xf numFmtId="0" fontId="19" fillId="0" borderId="0"/>
  </cellStyleXfs>
  <cellXfs count="42">
    <xf numFmtId="0" fontId="0" fillId="0" borderId="0" xfId="0">
      <alignment vertical="center"/>
    </xf>
    <xf numFmtId="0" fontId="1" fillId="0" borderId="0" xfId="0" applyFont="1">
      <alignment vertical="center"/>
    </xf>
    <xf numFmtId="0" fontId="2" fillId="0" borderId="0" xfId="0" applyFont="1" applyFill="1">
      <alignment vertical="center"/>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6" xfId="0" applyFont="1" applyFill="1" applyBorder="1" applyAlignment="1">
      <alignment vertical="center" wrapText="1"/>
    </xf>
    <xf numFmtId="178"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9" fillId="0" borderId="4" xfId="0" applyFont="1" applyFill="1" applyBorder="1" applyAlignment="1">
      <alignment vertical="center" wrapText="1"/>
    </xf>
    <xf numFmtId="0" fontId="9" fillId="0" borderId="6" xfId="0" applyFont="1" applyFill="1" applyBorder="1" applyAlignment="1">
      <alignment vertical="center" wrapText="1"/>
    </xf>
    <xf numFmtId="0" fontId="8"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cellXfs>
  <cellStyles count="6">
    <cellStyle name="常规" xfId="0" builtinId="0"/>
    <cellStyle name="常规 10_2016年计划减贫人员花名小贾" xfId="2"/>
    <cellStyle name="常规 2" xfId="4"/>
    <cellStyle name="常规 2 2" xfId="3"/>
    <cellStyle name="常规 3" xfId="5"/>
    <cellStyle name="常规 6" xfId="1"/>
  </cellStyles>
  <dxfs count="0"/>
  <tableStyles count="0" defaultTableStyle="TableStyleMedium2" defaultPivotStyle="PivotStyleLight16"/>
  <colors>
    <mruColors>
      <color rgb="FFFFFFFF"/>
      <color rgb="FF111111"/>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workbookViewId="0">
      <selection activeCell="T15" sqref="T15"/>
    </sheetView>
  </sheetViews>
  <sheetFormatPr defaultColWidth="9" defaultRowHeight="14.25" x14ac:dyDescent="0.15"/>
  <cols>
    <col min="1" max="1" width="4.25" customWidth="1"/>
    <col min="2" max="2" width="14.25" customWidth="1"/>
    <col min="3" max="3" width="6.125" customWidth="1"/>
    <col min="4" max="4" width="14" customWidth="1"/>
  </cols>
  <sheetData>
    <row r="1" spans="1:20" s="1" customFormat="1" ht="45.95" customHeight="1" x14ac:dyDescent="0.15">
      <c r="A1" s="20" t="s">
        <v>0</v>
      </c>
      <c r="B1" s="21"/>
      <c r="C1" s="21"/>
      <c r="D1" s="21"/>
      <c r="E1" s="22"/>
      <c r="F1" s="23"/>
      <c r="G1" s="22"/>
      <c r="H1" s="22"/>
      <c r="I1" s="22"/>
      <c r="J1" s="22"/>
      <c r="K1" s="22"/>
      <c r="L1" s="22"/>
      <c r="M1" s="22"/>
      <c r="N1" s="22"/>
      <c r="O1" s="22"/>
      <c r="P1" s="21"/>
      <c r="Q1" s="22"/>
      <c r="R1" s="22"/>
      <c r="S1" s="23"/>
      <c r="T1" s="22"/>
    </row>
    <row r="2" spans="1:20" s="1" customFormat="1" ht="15.75" x14ac:dyDescent="0.15">
      <c r="A2" s="27" t="s">
        <v>1</v>
      </c>
      <c r="B2" s="27" t="s">
        <v>2</v>
      </c>
      <c r="C2" s="29" t="s">
        <v>3</v>
      </c>
      <c r="D2" s="27" t="s">
        <v>4</v>
      </c>
      <c r="E2" s="32" t="s">
        <v>5</v>
      </c>
      <c r="F2" s="24" t="s">
        <v>6</v>
      </c>
      <c r="G2" s="25"/>
      <c r="H2" s="25"/>
      <c r="I2" s="26"/>
      <c r="J2" s="27" t="s">
        <v>7</v>
      </c>
      <c r="K2" s="28"/>
      <c r="L2" s="28"/>
      <c r="M2" s="28"/>
      <c r="N2" s="28"/>
      <c r="O2" s="36" t="s">
        <v>8</v>
      </c>
      <c r="P2" s="29" t="s">
        <v>9</v>
      </c>
      <c r="Q2" s="27" t="s">
        <v>10</v>
      </c>
      <c r="R2" s="27" t="s">
        <v>11</v>
      </c>
      <c r="S2" s="39" t="s">
        <v>12</v>
      </c>
      <c r="T2" s="27" t="s">
        <v>13</v>
      </c>
    </row>
    <row r="3" spans="1:20" s="1" customFormat="1" ht="15.75" x14ac:dyDescent="0.15">
      <c r="A3" s="28"/>
      <c r="B3" s="28"/>
      <c r="C3" s="30"/>
      <c r="D3" s="28"/>
      <c r="E3" s="28"/>
      <c r="F3" s="33" t="s">
        <v>14</v>
      </c>
      <c r="G3" s="29" t="s">
        <v>15</v>
      </c>
      <c r="H3" s="35" t="s">
        <v>16</v>
      </c>
      <c r="I3" s="29" t="s">
        <v>17</v>
      </c>
      <c r="J3" s="27" t="s">
        <v>18</v>
      </c>
      <c r="K3" s="28"/>
      <c r="L3" s="27" t="s">
        <v>19</v>
      </c>
      <c r="M3" s="28"/>
      <c r="N3" s="4"/>
      <c r="O3" s="37"/>
      <c r="P3" s="30"/>
      <c r="Q3" s="28"/>
      <c r="R3" s="28"/>
      <c r="S3" s="40"/>
      <c r="T3" s="28"/>
    </row>
    <row r="4" spans="1:20" s="1" customFormat="1" ht="39.950000000000003" customHeight="1" x14ac:dyDescent="0.15">
      <c r="A4" s="28"/>
      <c r="B4" s="28"/>
      <c r="C4" s="31"/>
      <c r="D4" s="28"/>
      <c r="E4" s="28"/>
      <c r="F4" s="34"/>
      <c r="G4" s="31"/>
      <c r="H4" s="31"/>
      <c r="I4" s="31"/>
      <c r="J4" s="3" t="s">
        <v>20</v>
      </c>
      <c r="K4" s="3" t="s">
        <v>21</v>
      </c>
      <c r="L4" s="3" t="s">
        <v>22</v>
      </c>
      <c r="M4" s="3" t="s">
        <v>23</v>
      </c>
      <c r="N4" s="3" t="s">
        <v>21</v>
      </c>
      <c r="O4" s="38"/>
      <c r="P4" s="31"/>
      <c r="Q4" s="28"/>
      <c r="R4" s="28"/>
      <c r="S4" s="41"/>
      <c r="T4" s="28"/>
    </row>
    <row r="5" spans="1:20" s="1" customFormat="1" ht="30" customHeight="1" x14ac:dyDescent="0.15">
      <c r="A5" s="7" t="s">
        <v>24</v>
      </c>
      <c r="B5" s="7" t="s">
        <v>25</v>
      </c>
      <c r="C5" s="5"/>
      <c r="D5" s="4"/>
      <c r="E5" s="4"/>
      <c r="F5" s="6">
        <f>SUM(F6:F9)</f>
        <v>242.17</v>
      </c>
      <c r="G5" s="5"/>
      <c r="H5" s="5"/>
      <c r="I5" s="5"/>
      <c r="J5" s="6">
        <f>SUM(J6:J9)</f>
        <v>4</v>
      </c>
      <c r="K5" s="6">
        <f>SUM(K6:K9)</f>
        <v>242.17</v>
      </c>
      <c r="L5" s="6">
        <f>SUM(L6:L9)</f>
        <v>298</v>
      </c>
      <c r="M5" s="6">
        <f>SUM(M6:M9)</f>
        <v>1047</v>
      </c>
      <c r="N5" s="6">
        <f>SUM(N6:N9)</f>
        <v>242.17</v>
      </c>
      <c r="O5" s="14"/>
      <c r="P5" s="5"/>
      <c r="Q5" s="4"/>
      <c r="R5" s="4"/>
      <c r="S5" s="6">
        <f>SUM(S6:S9)</f>
        <v>242.17</v>
      </c>
      <c r="T5" s="4"/>
    </row>
    <row r="6" spans="1:20" s="2" customFormat="1" ht="41.1" customHeight="1" x14ac:dyDescent="0.15">
      <c r="A6" s="8">
        <v>1</v>
      </c>
      <c r="B6" s="9" t="s">
        <v>26</v>
      </c>
      <c r="C6" s="10" t="s">
        <v>27</v>
      </c>
      <c r="D6" s="10" t="s">
        <v>28</v>
      </c>
      <c r="E6" s="11" t="s">
        <v>29</v>
      </c>
      <c r="F6" s="12">
        <v>32.5</v>
      </c>
      <c r="G6" s="13"/>
      <c r="H6" s="13"/>
      <c r="I6" s="13"/>
      <c r="J6" s="13">
        <v>1</v>
      </c>
      <c r="K6" s="15">
        <v>32.5</v>
      </c>
      <c r="L6" s="16">
        <v>65</v>
      </c>
      <c r="M6" s="16">
        <v>228</v>
      </c>
      <c r="N6" s="13">
        <f t="shared" ref="N6:N9" si="0">K6</f>
        <v>32.5</v>
      </c>
      <c r="O6" s="13" t="s">
        <v>30</v>
      </c>
      <c r="P6" s="9" t="s">
        <v>31</v>
      </c>
      <c r="Q6" s="17" t="s">
        <v>32</v>
      </c>
      <c r="R6" s="18" t="s">
        <v>33</v>
      </c>
      <c r="S6" s="19">
        <v>32.5</v>
      </c>
      <c r="T6" s="13"/>
    </row>
    <row r="7" spans="1:20" s="2" customFormat="1" ht="30.95" customHeight="1" x14ac:dyDescent="0.15">
      <c r="A7" s="8">
        <v>2</v>
      </c>
      <c r="B7" s="10" t="s">
        <v>34</v>
      </c>
      <c r="C7" s="10" t="s">
        <v>27</v>
      </c>
      <c r="D7" s="10" t="s">
        <v>35</v>
      </c>
      <c r="E7" s="11" t="s">
        <v>36</v>
      </c>
      <c r="F7" s="12">
        <v>145</v>
      </c>
      <c r="G7" s="13"/>
      <c r="H7" s="13"/>
      <c r="I7" s="13"/>
      <c r="J7" s="13">
        <v>1</v>
      </c>
      <c r="K7" s="15">
        <v>145</v>
      </c>
      <c r="L7" s="16">
        <v>145</v>
      </c>
      <c r="M7" s="16">
        <v>507</v>
      </c>
      <c r="N7" s="13">
        <f t="shared" si="0"/>
        <v>145</v>
      </c>
      <c r="O7" s="13" t="s">
        <v>30</v>
      </c>
      <c r="P7" s="10" t="s">
        <v>37</v>
      </c>
      <c r="Q7" s="17" t="s">
        <v>32</v>
      </c>
      <c r="R7" s="18" t="s">
        <v>33</v>
      </c>
      <c r="S7" s="19">
        <v>145</v>
      </c>
      <c r="T7" s="13"/>
    </row>
    <row r="8" spans="1:20" s="2" customFormat="1" ht="29.1" customHeight="1" x14ac:dyDescent="0.15">
      <c r="A8" s="8">
        <v>3</v>
      </c>
      <c r="B8" s="10" t="s">
        <v>38</v>
      </c>
      <c r="C8" s="10" t="s">
        <v>27</v>
      </c>
      <c r="D8" s="10" t="s">
        <v>39</v>
      </c>
      <c r="E8" s="13" t="s">
        <v>40</v>
      </c>
      <c r="F8" s="12">
        <v>63</v>
      </c>
      <c r="G8" s="13"/>
      <c r="H8" s="13"/>
      <c r="I8" s="13"/>
      <c r="J8" s="13">
        <v>1</v>
      </c>
      <c r="K8" s="15">
        <v>63</v>
      </c>
      <c r="L8" s="16">
        <v>54</v>
      </c>
      <c r="M8" s="16">
        <v>171</v>
      </c>
      <c r="N8" s="13">
        <f t="shared" si="0"/>
        <v>63</v>
      </c>
      <c r="O8" s="13" t="s">
        <v>30</v>
      </c>
      <c r="P8" s="10" t="s">
        <v>37</v>
      </c>
      <c r="Q8" s="17" t="s">
        <v>32</v>
      </c>
      <c r="R8" s="18" t="s">
        <v>33</v>
      </c>
      <c r="S8" s="19">
        <v>63</v>
      </c>
      <c r="T8" s="13"/>
    </row>
    <row r="9" spans="1:20" s="2" customFormat="1" ht="33.950000000000003" customHeight="1" x14ac:dyDescent="0.15">
      <c r="A9" s="8">
        <v>4</v>
      </c>
      <c r="B9" s="10" t="s">
        <v>41</v>
      </c>
      <c r="C9" s="10" t="s">
        <v>27</v>
      </c>
      <c r="D9" s="10" t="s">
        <v>42</v>
      </c>
      <c r="E9" s="13" t="s">
        <v>43</v>
      </c>
      <c r="F9" s="12">
        <v>1.67</v>
      </c>
      <c r="G9" s="13"/>
      <c r="H9" s="13"/>
      <c r="I9" s="13"/>
      <c r="J9" s="13">
        <v>1</v>
      </c>
      <c r="K9" s="15">
        <v>1.67</v>
      </c>
      <c r="L9" s="16">
        <v>34</v>
      </c>
      <c r="M9" s="16">
        <v>141</v>
      </c>
      <c r="N9" s="13">
        <f t="shared" si="0"/>
        <v>1.67</v>
      </c>
      <c r="O9" s="13" t="s">
        <v>30</v>
      </c>
      <c r="P9" s="10" t="s">
        <v>37</v>
      </c>
      <c r="Q9" s="17" t="s">
        <v>32</v>
      </c>
      <c r="R9" s="18" t="s">
        <v>33</v>
      </c>
      <c r="S9" s="19">
        <v>1.67</v>
      </c>
      <c r="T9" s="13"/>
    </row>
  </sheetData>
  <mergeCells count="20">
    <mergeCell ref="Q2:Q4"/>
    <mergeCell ref="R2:R4"/>
    <mergeCell ref="S2:S4"/>
    <mergeCell ref="T2:T4"/>
    <mergeCell ref="A1:T1"/>
    <mergeCell ref="F2:I2"/>
    <mergeCell ref="J2:N2"/>
    <mergeCell ref="J3:K3"/>
    <mergeCell ref="L3:M3"/>
    <mergeCell ref="A2:A4"/>
    <mergeCell ref="B2:B4"/>
    <mergeCell ref="C2:C4"/>
    <mergeCell ref="D2:D4"/>
    <mergeCell ref="E2:E4"/>
    <mergeCell ref="F3:F4"/>
    <mergeCell ref="G3:G4"/>
    <mergeCell ref="H3:H4"/>
    <mergeCell ref="I3:I4"/>
    <mergeCell ref="O2:O4"/>
    <mergeCell ref="P2:P4"/>
  </mergeCells>
  <phoneticPr fontId="26" type="noConversion"/>
  <pageMargins left="0.75" right="0.51180555555555596" top="1" bottom="1" header="0.5" footer="0.5"/>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支那乡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czjbgs</cp:lastModifiedBy>
  <cp:revision>1</cp:revision>
  <cp:lastPrinted>2018-03-20T06:46:00Z</cp:lastPrinted>
  <dcterms:created xsi:type="dcterms:W3CDTF">2016-09-03T03:25:00Z</dcterms:created>
  <dcterms:modified xsi:type="dcterms:W3CDTF">2019-04-30T07:28:36Z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