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Sheet2!$A$5:$P$6</definedName>
    <definedName name="_xlnm.Print_Titles" localSheetId="1">Sheet2!$1:$4</definedName>
  </definedNames>
  <calcPr calcId="144525" concurrentCalc="0"/>
</workbook>
</file>

<file path=xl/sharedStrings.xml><?xml version="1.0" encoding="utf-8"?>
<sst xmlns="http://schemas.openxmlformats.org/spreadsheetml/2006/main" count="51" uniqueCount="42">
  <si>
    <t xml:space="preserve">  2020年盈江县统筹整合财政涉农资金（第五批）指标分配情况表</t>
  </si>
  <si>
    <r>
      <rPr>
        <sz val="12"/>
        <color theme="1"/>
        <rFont val="宋体"/>
        <charset val="0"/>
      </rPr>
      <t>填报日期：</t>
    </r>
    <r>
      <rPr>
        <sz val="12"/>
        <color theme="1"/>
        <rFont val="Times New Roman"/>
        <charset val="0"/>
      </rPr>
      <t>2020</t>
    </r>
    <r>
      <rPr>
        <sz val="12"/>
        <color theme="1"/>
        <rFont val="宋体"/>
        <charset val="0"/>
      </rPr>
      <t>年7月29日</t>
    </r>
    <r>
      <rPr>
        <sz val="12"/>
        <color theme="1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宋体"/>
        <charset val="0"/>
      </rPr>
      <t>单位：万元</t>
    </r>
  </si>
  <si>
    <t>序号</t>
  </si>
  <si>
    <t>省级文号</t>
  </si>
  <si>
    <t>州级文号</t>
  </si>
  <si>
    <t>下达时间</t>
  </si>
  <si>
    <t>原支出功能分类科目</t>
  </si>
  <si>
    <t>指标摘要</t>
  </si>
  <si>
    <t>收到上级指标金额</t>
  </si>
  <si>
    <t>资金分配情况</t>
  </si>
  <si>
    <t>调整后的支出功能分类科目</t>
  </si>
  <si>
    <t>政府预算经济分类</t>
  </si>
  <si>
    <t>指标文号</t>
  </si>
  <si>
    <t>合计</t>
  </si>
  <si>
    <t>中央资金</t>
  </si>
  <si>
    <t>省级资金</t>
  </si>
  <si>
    <t>州级资金</t>
  </si>
  <si>
    <t>县级资金</t>
  </si>
  <si>
    <t>金额</t>
  </si>
  <si>
    <t>单位名称</t>
  </si>
  <si>
    <t>云财整合〔2020〕15号</t>
  </si>
  <si>
    <t>德财整合〔2020〕13号</t>
  </si>
  <si>
    <t>2020.7.14</t>
  </si>
  <si>
    <r>
      <rPr>
        <sz val="9"/>
        <color theme="1"/>
        <rFont val="Times New Roman"/>
        <charset val="0"/>
      </rPr>
      <t>213-</t>
    </r>
    <r>
      <rPr>
        <sz val="9"/>
        <color theme="1"/>
        <rFont val="宋体"/>
        <charset val="0"/>
      </rPr>
      <t>农林水支出</t>
    </r>
  </si>
  <si>
    <t>德宏州财政局关于下达2020年第十五批中央统筹整合涉农资金的通知</t>
  </si>
  <si>
    <t>扶贫办</t>
  </si>
  <si>
    <t>2130507扶贫贷款奖补和贴息</t>
  </si>
  <si>
    <t>509对个人和家庭的补助</t>
  </si>
  <si>
    <t>盈财整合〔2020〕79号</t>
  </si>
  <si>
    <t>油松岭乡</t>
  </si>
  <si>
    <t>2130142农村道路建设</t>
  </si>
  <si>
    <t>503机关资本性支出（一）</t>
  </si>
  <si>
    <t>盈财整合〔2020〕78号</t>
  </si>
  <si>
    <t>云财整合〔2020〕17号</t>
  </si>
  <si>
    <t>德财整合〔2020〕14号</t>
  </si>
  <si>
    <t>21305-扶贫</t>
  </si>
  <si>
    <t>德宏州财政局关于下达贫困县2020年第四批省级统筹整合涉农资金的通知</t>
  </si>
  <si>
    <t>云财整合〔2019〕38号</t>
  </si>
  <si>
    <t>德财整合〔2019〕31号</t>
  </si>
  <si>
    <t>2019.12.18</t>
  </si>
  <si>
    <t>213-农林水支出</t>
  </si>
  <si>
    <t>超范围使用的油松岭乡椿头塘村新寨拉弄坝用电项目资金(重新下达安排)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</si>
</sst>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9"/>
      <color theme="1"/>
      <name val="Times New Roman"/>
      <charset val="0"/>
    </font>
    <font>
      <sz val="11"/>
      <color theme="1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pane ySplit="1" topLeftCell="A28" activePane="bottomLeft" state="frozen"/>
      <selection/>
      <selection pane="bottomLeft" activeCell="F67" sqref="F67"/>
    </sheetView>
  </sheetViews>
  <sheetFormatPr defaultColWidth="9" defaultRowHeight="13.5"/>
  <sheetData/>
  <pageMargins left="0.699305555555556" right="0.699305555555556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showZeros="0" tabSelected="1" workbookViewId="0">
      <selection activeCell="G15" sqref="G15"/>
    </sheetView>
  </sheetViews>
  <sheetFormatPr defaultColWidth="9" defaultRowHeight="13.5"/>
  <cols>
    <col min="1" max="1" width="6.44166666666667" style="1" customWidth="1"/>
    <col min="2" max="2" width="14.375" style="1" customWidth="1"/>
    <col min="3" max="3" width="15.875" style="1" customWidth="1"/>
    <col min="4" max="4" width="10.775" style="1" customWidth="1"/>
    <col min="5" max="5" width="16.625" style="1" customWidth="1"/>
    <col min="6" max="6" width="23.625" style="1" customWidth="1"/>
    <col min="7" max="7" width="10.6666666666667" style="1"/>
    <col min="8" max="8" width="9.775" style="1" customWidth="1"/>
    <col min="9" max="9" width="10.1416666666667" style="1" customWidth="1"/>
    <col min="10" max="11" width="10" style="1" customWidth="1"/>
    <col min="12" max="12" width="13.5583333333333" style="2" customWidth="1"/>
    <col min="13" max="13" width="15.1416666666667" style="1" customWidth="1"/>
    <col min="14" max="14" width="15" style="3" customWidth="1"/>
    <col min="15" max="15" width="16.25" style="3" customWidth="1"/>
    <col min="16" max="16" width="16.8083333333333" style="3" customWidth="1"/>
  </cols>
  <sheetData>
    <row r="1" customFormat="1" ht="5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1" ht="36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customFormat="1" ht="39" customHeight="1" spans="1:16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/>
      <c r="I3" s="8"/>
      <c r="J3" s="8"/>
      <c r="K3" s="8"/>
      <c r="L3" s="7" t="s">
        <v>9</v>
      </c>
      <c r="M3" s="26"/>
      <c r="N3" s="26" t="s">
        <v>10</v>
      </c>
      <c r="O3" s="27" t="s">
        <v>11</v>
      </c>
      <c r="P3" s="28" t="s">
        <v>12</v>
      </c>
    </row>
    <row r="4" customFormat="1" ht="42" customHeight="1" spans="1:16">
      <c r="A4" s="7"/>
      <c r="B4" s="8"/>
      <c r="C4" s="9"/>
      <c r="D4" s="9"/>
      <c r="E4" s="9"/>
      <c r="F4" s="8"/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29" t="s">
        <v>18</v>
      </c>
      <c r="M4" s="30" t="s">
        <v>19</v>
      </c>
      <c r="N4" s="26"/>
      <c r="O4" s="31"/>
      <c r="P4" s="32"/>
    </row>
    <row r="5" customFormat="1" ht="40" customHeight="1" spans="1:16">
      <c r="A5" s="7"/>
      <c r="B5" s="8"/>
      <c r="C5" s="9"/>
      <c r="D5" s="9"/>
      <c r="E5" s="9"/>
      <c r="F5" s="8"/>
      <c r="G5" s="11">
        <f>SUM(G6:G9)</f>
        <v>172</v>
      </c>
      <c r="H5" s="11">
        <f t="shared" ref="H5:M5" si="0">SUM(H6:H9)</f>
        <v>52</v>
      </c>
      <c r="I5" s="11">
        <f t="shared" si="0"/>
        <v>120</v>
      </c>
      <c r="J5" s="11">
        <f t="shared" si="0"/>
        <v>0</v>
      </c>
      <c r="K5" s="11">
        <f t="shared" si="0"/>
        <v>0</v>
      </c>
      <c r="L5" s="11">
        <f t="shared" si="0"/>
        <v>172</v>
      </c>
      <c r="M5" s="11">
        <f t="shared" si="0"/>
        <v>0</v>
      </c>
      <c r="N5" s="26"/>
      <c r="O5" s="31"/>
      <c r="P5" s="32"/>
    </row>
    <row r="6" customFormat="1" ht="34" customHeight="1" spans="1:16">
      <c r="A6" s="12">
        <v>1</v>
      </c>
      <c r="B6" s="13" t="s">
        <v>20</v>
      </c>
      <c r="C6" s="13" t="s">
        <v>21</v>
      </c>
      <c r="D6" s="14" t="s">
        <v>22</v>
      </c>
      <c r="E6" s="15" t="s">
        <v>23</v>
      </c>
      <c r="F6" s="13" t="s">
        <v>24</v>
      </c>
      <c r="G6" s="16">
        <v>42</v>
      </c>
      <c r="H6" s="16">
        <v>42</v>
      </c>
      <c r="I6" s="16"/>
      <c r="J6" s="16"/>
      <c r="K6" s="16"/>
      <c r="L6" s="25">
        <v>15</v>
      </c>
      <c r="M6" s="23" t="s">
        <v>25</v>
      </c>
      <c r="N6" s="23" t="s">
        <v>26</v>
      </c>
      <c r="O6" s="23" t="s">
        <v>27</v>
      </c>
      <c r="P6" s="23" t="s">
        <v>28</v>
      </c>
    </row>
    <row r="7" ht="35" customHeight="1" spans="1:16">
      <c r="A7" s="17"/>
      <c r="B7" s="18"/>
      <c r="C7" s="18"/>
      <c r="D7" s="19"/>
      <c r="E7" s="20"/>
      <c r="F7" s="18"/>
      <c r="G7" s="21"/>
      <c r="H7" s="21"/>
      <c r="I7" s="21"/>
      <c r="J7" s="21"/>
      <c r="K7" s="21"/>
      <c r="L7" s="25">
        <v>27</v>
      </c>
      <c r="M7" s="23" t="s">
        <v>29</v>
      </c>
      <c r="N7" s="23" t="s">
        <v>30</v>
      </c>
      <c r="O7" s="23" t="s">
        <v>31</v>
      </c>
      <c r="P7" s="23" t="s">
        <v>32</v>
      </c>
    </row>
    <row r="8" ht="44" customHeight="1" spans="1:16">
      <c r="A8" s="22">
        <v>2</v>
      </c>
      <c r="B8" s="23" t="s">
        <v>33</v>
      </c>
      <c r="C8" s="23" t="s">
        <v>34</v>
      </c>
      <c r="D8" s="24" t="s">
        <v>22</v>
      </c>
      <c r="E8" s="23" t="s">
        <v>35</v>
      </c>
      <c r="F8" s="23" t="s">
        <v>36</v>
      </c>
      <c r="G8" s="25">
        <v>120</v>
      </c>
      <c r="H8" s="25"/>
      <c r="I8" s="25">
        <v>120</v>
      </c>
      <c r="J8" s="23"/>
      <c r="K8" s="23"/>
      <c r="L8" s="25">
        <v>120</v>
      </c>
      <c r="M8" s="23" t="s">
        <v>25</v>
      </c>
      <c r="N8" s="23" t="s">
        <v>26</v>
      </c>
      <c r="O8" s="23" t="s">
        <v>27</v>
      </c>
      <c r="P8" s="23" t="s">
        <v>28</v>
      </c>
    </row>
    <row r="9" ht="44" customHeight="1" spans="1:16">
      <c r="A9" s="22">
        <v>3</v>
      </c>
      <c r="B9" s="23" t="s">
        <v>37</v>
      </c>
      <c r="C9" s="23" t="s">
        <v>38</v>
      </c>
      <c r="D9" s="24" t="s">
        <v>39</v>
      </c>
      <c r="E9" s="23" t="s">
        <v>40</v>
      </c>
      <c r="F9" s="23" t="s">
        <v>41</v>
      </c>
      <c r="G9" s="25">
        <v>10</v>
      </c>
      <c r="H9" s="25">
        <v>10</v>
      </c>
      <c r="I9" s="25"/>
      <c r="J9" s="25"/>
      <c r="K9" s="25"/>
      <c r="L9" s="25">
        <v>10</v>
      </c>
      <c r="M9" s="23" t="s">
        <v>25</v>
      </c>
      <c r="N9" s="23" t="s">
        <v>26</v>
      </c>
      <c r="O9" s="23" t="s">
        <v>27</v>
      </c>
      <c r="P9" s="23" t="s">
        <v>28</v>
      </c>
    </row>
  </sheetData>
  <mergeCells count="24">
    <mergeCell ref="A1:P1"/>
    <mergeCell ref="A2:P2"/>
    <mergeCell ref="G3:K3"/>
    <mergeCell ref="L3:M3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6:G7"/>
    <mergeCell ref="H6:H7"/>
    <mergeCell ref="I6:I7"/>
    <mergeCell ref="J6:J7"/>
    <mergeCell ref="K6:K7"/>
    <mergeCell ref="N3:N5"/>
    <mergeCell ref="O3:O5"/>
    <mergeCell ref="P3:P5"/>
  </mergeCells>
  <pageMargins left="0.700694444444445" right="0.700694444444445" top="0.751388888888889" bottom="0.751388888888889" header="0.297916666666667" footer="0.297916666666667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2019-12-17T01:18:00Z</dcterms:created>
  <dcterms:modified xsi:type="dcterms:W3CDTF">2020-07-29T09:33:06Z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