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国有资本经营预算财政拨款收入支出决算表(公开08表)" sheetId="8" r:id="rId8"/>
    <sheet name="GK09 “三公”经费、行政参公单位机关运行经费情况表(公开0" sheetId="9" r:id="rId9"/>
    <sheet name="GK10 2021年度部门整体支出绩效自评情况(公开10表)" sheetId="13" r:id="rId10"/>
    <sheet name="GK11 2021年度部门整体支出绩效自评表(公开11表)" sheetId="14" r:id="rId11"/>
    <sheet name="GK12-1 2021年度项目支出绩效自评表(公开12表)" sheetId="15" r:id="rId12"/>
    <sheet name="GK12-2 2021年度项目支出绩效自评表(公开12表)" sheetId="16" r:id="rId13"/>
    <sheet name="GK12-3 2021年度项目支出绩效自评表(公开12表)" sheetId="17" r:id="rId14"/>
    <sheet name="GK12-4 2021年度项目支出绩效自评表(公开12表)" sheetId="18" r:id="rId15"/>
    <sheet name="GK12-5 2021年度项目支出绩效自评表(公开12表)" sheetId="19" r:id="rId16"/>
  </sheets>
  <calcPr calcId="144525"/>
</workbook>
</file>

<file path=xl/sharedStrings.xml><?xml version="1.0" encoding="utf-8"?>
<sst xmlns="http://schemas.openxmlformats.org/spreadsheetml/2006/main" count="4090" uniqueCount="767">
  <si>
    <t>收入支出决算总表</t>
  </si>
  <si>
    <t>公开01表</t>
  </si>
  <si>
    <t>部门：盈江县教育体育局</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</si>
  <si>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</si>
  <si>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</si>
  <si>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</si>
  <si>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</si>
  <si>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</si>
  <si>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</si>
  <si>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</si>
  <si>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</si>
  <si>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</si>
  <si>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</si>
  <si>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</si>
  <si>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</si>
  <si>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</si>
  <si>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</si>
  <si>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</si>
  <si>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</si>
  <si>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</si>
  <si>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</si>
  <si>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</si>
  <si>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</si>
  <si>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</si>
  <si>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</si>
  <si>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</si>
  <si>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</si>
  <si>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</si>
  <si>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</si>
  <si>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</si>
  <si>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</si>
  <si>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</si>
  <si>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</si>
  <si>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</si>
  <si>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</si>
  <si>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</si>
  <si>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</si>
  <si>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</si>
  <si>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</si>
  <si>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</si>
  <si>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</si>
  <si>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</si>
  <si>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</si>
  <si>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</si>
  <si>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</si>
  <si>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</si>
  <si>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</si>
  <si>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</si>
  <si>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</si>
  <si>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</si>
  <si>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</si>
  <si>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</si>
  <si>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</si>
  <si>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</si>
  <si>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</si>
  <si>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</si>
  <si>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</si>
  <si>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</si>
  <si>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</si>
  <si>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</si>
  <si>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</si>
  <si>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</si>
  <si>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</si>
  <si>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</si>
  <si>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</si>
  <si>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</si>
  <si>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</si>
  <si>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</si>
  <si>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</si>
  <si>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</si>
  <si>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</si>
  <si>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</si>
  <si>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</si>
  <si>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</si>
  <si>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</si>
  <si>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</si>
  <si>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</si>
  <si>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</si>
  <si>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</si>
  <si>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</si>
  <si>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</si>
  <si>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</si>
  <si>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</si>
  <si>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</si>
  <si>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</si>
  <si>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</si>
  <si>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</si>
  <si>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</si>
  <si>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</si>
  <si>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</si>
  <si>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</si>
  <si>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</si>
  <si>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</si>
  <si>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</si>
  <si>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</si>
  <si>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</si>
  <si>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</si>
  <si>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</si>
  <si>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</si>
  <si>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</si>
  <si>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</si>
  <si>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</si>
  <si>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</si>
  <si>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</si>
  <si>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</si>
  <si>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</si>
  <si>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</si>
  <si>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</si>
  <si>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</si>
  <si>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</si>
  <si>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</si>
  <si>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</si>
  <si>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</si>
  <si>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</si>
  <si>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收入支出决算表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</si>
  <si>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</si>
  <si>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</si>
  <si>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</si>
  <si>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</si>
  <si>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</si>
  <si>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</si>
  <si>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</si>
  <si>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</si>
  <si>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</si>
  <si>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</si>
  <si>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</si>
  <si>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</si>
  <si>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</si>
  <si>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</si>
  <si>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</si>
  <si>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</si>
  <si>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</si>
  <si>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</si>
  <si>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</si>
  <si>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</si>
  <si>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 xml:space="preserve">  一般行政管理事务</t>
  </si>
  <si>
    <t>204</t>
  </si>
  <si>
    <t>公共安全支出</t>
  </si>
  <si>
    <t>20402</t>
  </si>
  <si>
    <t>公安</t>
  </si>
  <si>
    <t>2040220</t>
  </si>
  <si>
    <t xml:space="preserve">  执法办案</t>
  </si>
  <si>
    <t>205</t>
  </si>
  <si>
    <t>教育支出</t>
  </si>
  <si>
    <t>20501</t>
  </si>
  <si>
    <t>教育管理事务</t>
  </si>
  <si>
    <t>2050101</t>
  </si>
  <si>
    <t xml:space="preserve">  行政运行</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</si>
  <si>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</si>
  <si>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</si>
  <si>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</si>
  <si>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</si>
  <si>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</si>
  <si>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</si>
  <si>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</si>
  <si>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</si>
  <si>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</si>
  <si>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</si>
  <si>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</si>
  <si>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</si>
  <si>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</si>
  <si>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</si>
  <si>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</si>
  <si>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</si>
  <si>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</si>
  <si>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职业教育</t>
  </si>
  <si>
    <t>2050302</t>
  </si>
  <si>
    <t xml:space="preserve">  中等职业教育</t>
  </si>
  <si>
    <t>20504</t>
  </si>
  <si>
    <t>成人教育</t>
  </si>
  <si>
    <t>2050499</t>
  </si>
  <si>
    <t xml:space="preserve">  其他成人教育支出</t>
  </si>
  <si>
    <t>20507</t>
  </si>
  <si>
    <t>特殊教育</t>
  </si>
  <si>
    <t>2050701</t>
  </si>
  <si>
    <t xml:space="preserve">  特殊学校教育</t>
  </si>
  <si>
    <t>20508</t>
  </si>
  <si>
    <t>进修及培训</t>
  </si>
  <si>
    <t>2050801</t>
  </si>
  <si>
    <t xml:space="preserve">  教师进修</t>
  </si>
  <si>
    <t>20509</t>
  </si>
  <si>
    <t>教育费附加安排的支出</t>
  </si>
  <si>
    <t>2050901</t>
  </si>
  <si>
    <t xml:space="preserve">  农村中小学校舍建设</t>
  </si>
  <si>
    <t>2050999</t>
  </si>
  <si>
    <t xml:space="preserve">  其他教育费附加安排的支出</t>
  </si>
  <si>
    <t>20599</t>
  </si>
  <si>
    <t>其他教育支出</t>
  </si>
  <si>
    <t>2059999</t>
  </si>
  <si>
    <t xml:space="preserve">  其他教育支出</t>
  </si>
  <si>
    <t>208</t>
  </si>
  <si>
    <t>社会保障和就业支出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</si>
  <si>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</si>
  <si>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</si>
  <si>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</si>
  <si>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</si>
  <si>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</si>
  <si>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</si>
  <si>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</si>
  <si>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</si>
  <si>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</si>
  <si>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</si>
  <si>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</si>
  <si>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</si>
  <si>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</si>
  <si>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</si>
  <si>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2080799</t>
  </si>
  <si>
    <t xml:space="preserve">  其他就业补助支出</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</si>
  <si>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</si>
  <si>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</si>
  <si>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</si>
  <si>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</si>
  <si>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</si>
  <si>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</si>
  <si>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</si>
  <si>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</si>
  <si>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</si>
  <si>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</si>
  <si>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213</t>
  </si>
  <si>
    <t>农林水支出</t>
  </si>
  <si>
    <t>21305</t>
  </si>
  <si>
    <t>扶贫</t>
  </si>
  <si>
    <t>2130506</t>
  </si>
  <si>
    <t xml:space="preserve">  社会发展</t>
  </si>
  <si>
    <t>2130599</t>
  </si>
  <si>
    <t xml:space="preserve">  其他扶贫支出</t>
  </si>
  <si>
    <t>21308</t>
  </si>
  <si>
    <t>普惠金融发展支出</t>
  </si>
  <si>
    <t>2130804</t>
  </si>
  <si>
    <t xml:space="preserve">  创业担保贷款贴息</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</si>
  <si>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</si>
  <si>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</si>
  <si>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</si>
  <si>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</si>
  <si>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</si>
  <si>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</si>
  <si>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</si>
  <si>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</si>
  <si>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</si>
  <si>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</si>
  <si>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</si>
  <si>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</si>
  <si>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22960</t>
  </si>
  <si>
    <t>彩票公益金安排的支出</t>
  </si>
  <si>
    <t>2296002</t>
  </si>
  <si>
    <t xml:space="preserve">  用于社会福利的彩票公益金支出</t>
  </si>
  <si>
    <t>2296004</t>
  </si>
  <si>
    <t xml:space="preserve">  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</si>
  <si>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</si>
  <si>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</si>
  <si>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</si>
  <si>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</si>
  <si>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</si>
  <si>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</si>
  <si>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</si>
  <si>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</si>
  <si>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2296003</t>
  </si>
  <si>
    <t xml:space="preserve">  用于体育事业的彩票公益金支出</t>
  </si>
  <si>
    <t>2296099</t>
  </si>
  <si>
    <t xml:space="preserve">  用于其他社会公益事业的彩票公益金支出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</si>
  <si>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</si>
  <si>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</si>
  <si>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</si>
  <si>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</si>
  <si>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</si>
  <si>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</si>
  <si>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</si>
  <si>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</si>
  <si>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</si>
  <si>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</si>
  <si>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</si>
  <si>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</si>
  <si>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</si>
  <si>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</si>
  <si>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</si>
  <si>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</si>
  <si>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</si>
  <si>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</si>
  <si>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</si>
  <si>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</si>
  <si>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</si>
  <si>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</si>
  <si>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</si>
  <si>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</si>
  <si>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</si>
  <si>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</si>
  <si>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</si>
  <si>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</si>
  <si>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</si>
  <si>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</si>
  <si>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</si>
  <si>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</si>
  <si>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</si>
  <si>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2050305</t>
  </si>
  <si>
    <t xml:space="preserve">  高等职业教育</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</si>
  <si>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</si>
  <si>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</si>
  <si>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</si>
  <si>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</si>
  <si>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</si>
  <si>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</si>
  <si>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</si>
  <si>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</si>
  <si>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</si>
  <si>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</si>
  <si>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</si>
  <si>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</si>
  <si>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</si>
  <si>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</si>
  <si>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</si>
  <si>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</si>
  <si>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</si>
  <si>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</si>
  <si>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</si>
  <si>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</si>
  <si>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</si>
  <si>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</si>
  <si>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</si>
  <si>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</si>
  <si>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</si>
  <si>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</si>
  <si>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</si>
  <si>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</si>
  <si>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</si>
  <si>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</si>
  <si>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</si>
  <si>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</si>
  <si>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</si>
  <si>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</si>
  <si>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</si>
  <si>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</si>
  <si>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</si>
  <si>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</si>
  <si>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</si>
  <si>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</si>
  <si>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</si>
  <si>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</si>
  <si>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</si>
  <si>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</si>
  <si>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</si>
  <si>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</si>
  <si>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</si>
  <si>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</si>
  <si>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</si>
  <si>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</si>
  <si>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</si>
  <si>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</si>
  <si>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</si>
  <si>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</si>
  <si>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</si>
  <si>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</si>
  <si>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</si>
  <si>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</si>
  <si>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</si>
  <si>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</si>
  <si>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</si>
  <si>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</si>
  <si>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</si>
  <si>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</si>
  <si>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</si>
  <si>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</si>
  <si>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</si>
  <si>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</si>
  <si>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</si>
  <si>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</si>
  <si>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</si>
  <si>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</si>
  <si>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</si>
  <si>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</si>
  <si>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</si>
  <si>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</si>
  <si>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</si>
  <si>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</si>
  <si>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</si>
  <si>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</si>
  <si>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</si>
  <si>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</si>
  <si>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</si>
  <si>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</si>
  <si>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</si>
  <si>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</si>
  <si>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</si>
  <si>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</si>
  <si>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</si>
  <si>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</si>
  <si>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</si>
  <si>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</si>
  <si>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</si>
  <si>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</si>
  <si>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</si>
  <si>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</si>
  <si>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</si>
  <si>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</si>
  <si>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</si>
  <si>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</si>
  <si>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</si>
  <si>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</si>
  <si>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</si>
  <si>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</si>
  <si>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</si>
  <si>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</si>
  <si>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</si>
  <si>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</si>
  <si>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</si>
  <si>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</si>
  <si>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</si>
  <si>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</si>
  <si>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</si>
  <si>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</si>
  <si>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</si>
  <si>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</si>
  <si>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</si>
  <si>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</si>
  <si>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</si>
  <si>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</si>
  <si>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</si>
  <si>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</si>
  <si>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</si>
  <si>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</si>
  <si>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</si>
  <si>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</si>
  <si>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</si>
  <si>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</si>
  <si>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</si>
  <si>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</si>
  <si>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</si>
  <si>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</si>
  <si>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</si>
  <si>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</si>
  <si>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</si>
  <si>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</si>
  <si>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</si>
  <si>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</si>
  <si>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</si>
  <si>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</si>
  <si>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</si>
  <si>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</si>
  <si>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</si>
  <si>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</si>
  <si>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</si>
  <si>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</si>
  <si>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</si>
  <si>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</si>
  <si>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</si>
  <si>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</si>
  <si>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</si>
  <si>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</si>
  <si>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</si>
  <si>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</si>
  <si>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</si>
  <si>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</si>
  <si>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</si>
  <si>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</si>
  <si>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</si>
  <si>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</si>
  <si>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</si>
  <si>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</si>
  <si>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</si>
  <si>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</si>
  <si>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</si>
  <si>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</si>
  <si>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</si>
  <si>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</si>
  <si>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</si>
  <si>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</si>
  <si>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</si>
  <si>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</si>
  <si>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</si>
  <si>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</si>
  <si>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</si>
  <si>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</si>
  <si>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</si>
  <si>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</si>
  <si>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</si>
  <si>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</si>
  <si>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</si>
  <si>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</si>
  <si>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</si>
  <si>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</si>
  <si>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</si>
  <si>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</si>
  <si>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</si>
  <si>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</si>
  <si>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</si>
  <si>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</si>
  <si>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</si>
  <si>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编制单位：盈江县教育体育局</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</si>
  <si>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</si>
  <si>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</si>
  <si>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</si>
  <si>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</si>
  <si>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</si>
  <si>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</si>
  <si>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</si>
  <si>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</si>
  <si>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</si>
  <si>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</si>
  <si>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</si>
  <si>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</si>
  <si>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</si>
  <si>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</si>
  <si>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</si>
  <si>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</si>
  <si>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</si>
  <si>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</si>
  <si>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</si>
  <si>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</si>
  <si>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</si>
  <si>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</si>
  <si>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</si>
  <si>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</si>
  <si>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</si>
  <si>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</si>
  <si>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</si>
  <si>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</si>
  <si>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</si>
  <si>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</si>
  <si>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</si>
  <si>
    <t>2021年度部门整体支出绩效自评情况</t>
  </si>
  <si>
    <t>公开10表</t>
  </si>
  <si>
    <t>一、部门基本情况</t>
  </si>
  <si>
    <t>（一）部门概况</t>
  </si>
  <si>
    <t xml:space="preserve">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纳入盈江县教育体育局2021年度部门预决算编报的单位共39个。其中：行政单位1个，其他事业单位38个。分别是：盈江县教育体育局（本级）、盈江县教育体育局教育科研中心、盈江县职业高级中学、盈江县弄璋镇姐帽中学、盈江县第一高级中学、盈江县第一初级中学、盈江县幼儿园、盈江县平原镇莲花山中学、盈江县太平镇芒允中学、盈江县芒章乡中心学校、盈江县芒章乡中学、盈江县勐弄乡九年一贯制学校、盈江县民族初级中学、盈江县那邦镇中心小学、盈江县弄璋镇中学、盈江县弄璋镇中心学校、盈江县新城乡中学、盈江县新城乡中心学校、盈江县油松岭乡中学、盈江县油松岭乡中心学校、盈江县盏西镇中学、盈江县盏西镇中心学校、盈江县第一小学、盈江县民族小学、盈江县旧城镇中心学校、盈江县旧城民族中学、盈江县卡场镇九年一贯制学校、盈江县支那乡中学、盈江县支那乡中心学校、盈江县平原镇中心学校、盈江县苏典乡九年一贯制学校、盈江县太平镇中学、盈江县太平镇中心学校、盈江县铜壁关乡中心学校、盈江县铜壁关乡中学、盈江县昔马华侨中学、盈江县昔马镇中心学校、盈江县特殊教育学校、盈江县民族完全中学。
3.部门人员和车辆的编制及实有情况
盈江县教育体育局部门2021年末实有人员编制3376人。其中：行政编制19人（含行政工勤编制2人），事业编制3357人（含参公管理事业编制0人）；在职在编实有行政人员15人（含行政工勤人员2人），事业人员3,412人（含参公管理事业人员0人）。
离退休人员1318人。其中：离休2人，退休1316人。
实有车辆编制23辆，在编实有车辆22辆。
</t>
  </si>
  <si>
    <t>（二）部门绩效目标的设立情况</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</si>
  <si>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认真落实教育惠民政策，落实各项资助政策，开展教育扶贫工作，强化精准识别；以全面提升我县教育教学质量为目标，制定相关制度规程；促进义务教育均衡发展，全面发展体育事业；开展全民健身工作，努力提高人民群众的身体素质；举办青少年假期体育训练营；实施体育健身基础设施建设。
2021年度我部门根据部门“三定”方案确定的职责、实际情况，制定本年度绩效目标为72,075.29万元，其中基本支出54,778.79万元，项目支出17,296.5万元。
1.基本支出54,778.79万元，其中：
（1）人员经费支出53,416.83万元：工资福利支出50,977.19万元，主要用于保障盈江县教育体育局机关、下属事业单位等机构的基本工资、津贴补贴、奖金、绩效工资、单位部分养老保险、职工医保、租房公积金等正常发放；对个人和家庭的补助2,439.64万元，主要用于盈江县教育体育局机关、下属事业单位等机构的离退休费、丧葬抚恤金、遗属补助、各学校临聘人员生活补助等各类生活补助和各类助学金正常及时发放；
（2）日常公用经费支出1361.96万元：商品和服务支出1,171.27万元，主要用于保障盈江县教育体育局机关、下属事业单位等机构正常运转的日常支出；资本性支出190.69万元，主要用于盈江县教育体育局机关、下属事业单位等机构的教育教学设备、办公设备等支出。
2.项目支出17,296.5万元，其中：
（1）义务教育均衡发展建设项目1398.48万元。年度项目工程形象进度完成85%，安全事故发生率0%，有效改善盈江县义务教育学校办学条件，切实推进盈江县义务教育学校硬件基础设施建设，促进教育事业发展。
（2）义务教育薄弱环节改善与能力提升项目848.9万元。规划、改善正常教育教学和生活的基础办学条件，切实加强未达标学校建设，消除城镇学校大班额工作，加强乡镇寄宿制学校建设。
（3）职业高级中学实训及就业培训基地建设4554万元。11个单体建筑封顶，项目建设形象进度达到99%，主体工程基本完成，推进盈江县职业教育发展，推动盈江经济社会又好又快发展。
（4）其他校舍维修改造项目390.48万元。教育费附加专项资金72.83万元，平原镇拉洪幼儿园教学综合楼建设项目50万元，盈江县中小学校C级校舍加固改造项目117.85万元油松岭乡卡子小学综合教学楼、营庆小学综合教学楼建设项目36.1万元，勐弄乡九年一贯制学校翻新、修缮工程113.7万元，有效改善盈江县义务教育学校办学条件，切实推进盈江县义务教育学校硬件基础设施建设，促进教育事业发展。
（5）雨露计划426.8万元。资助建档立卡贫困户子女人2667人次，切实减轻建档立卡贫困家庭的经济负担，确实保障建档立卡贫困家庭学生完成职业教育。
（6）基础教育学校专项招聘人员就业补贴408万元，发放基础教育学校招聘人员就业补贴，408万元，惠及136人。
（7）资助补助类项目6289.11万元。义务教育8个人口较少民族生活费补助388.89万元，义务教育家庭经济困难学生生活补助859.53万元，营养改善计划资金4263.84万元，普通高中国家助学金137.49万元，普通高中建档立卡户免学杂费补助76.78万元，中等职业学校国家助学金141.6万元，中等职业学校免学费补助161.21万元，国家助学贷款奖补资金10.5万元，建档立卡学生学费补助资金103.5万元，优秀贫困学子奖学金15万元，培志教育（台湾）协会学生助学金14.5万元，润雨计划补助资金41.7万元，三峡集团家庭经济困难学生帮扶补助资金0.4万元，少数民族大学生培养计划1万元，宋庆龄奖学金0.2万元，助学贷款风险补偿金32.55万元，沪滇帮扶劳务协作项目1.42万元，有效减轻家庭经济贫困学生负担，建立健全家庭经济困难学生资助政策体系长效机制。三区人才计划补助资金4万元，优秀乡村教师奖励经费10万元，励耕计划补助资金25万元，全面深化中小学教师队伍改革，激发广大教师扎根乡村、终身从教。
（8）城乡义务教育公用经费2547.28万元。保障义务教育学校正常运转，改善办学条件，提高教学质量，推进义务教育均衡发展。
（9）职业教育质量提升计划131.82万元，购置职业教育厨房设备，有效改善职业高级中学办学条件，提升职业教育办学质量。
其他特定目标类项目301.63万元。督导、内审工作经费2.48万元，体育彩票公益金项目19.99万元，乡村学校少年宫项目56.5万元，校园安全和疫情防控经费9.81万元，营养改善计划食堂设备购置项目15.84万元，中央政法纪检监察禁毒补助经费5万元，助学贷款风险补偿金奖励金3.18万元，非税收入141万元，教育发展专项资金11.97万元，老年体协活动专项经费12.04万元，春蕾计划补助资金22.5万元，“英才兴边”六个优秀人才选拔培养专项经费0.6万元，创业担保贷款奖补资金0.19万元，其他特定目标类项目0.53万元。</t>
  </si>
  <si>
    <t>（三）部门整体收支情况</t>
  </si>
  <si>
    <t>1.经费投入情况
盈江县教育体育局部门2021年度收入合计67,904.36万元。其中：财政拨款收入66,972.13万元，占总收入的98.63%；上级补助收入0万元；事业收入613.03万元（含教育收费613.03万元），占总收入的0.9%；经营收入0万元；附属单位缴款收入0万元；其他收入319.2万元，占总收入的0.47%。收入合计对比上年决算数97328.51万元减少29424.15万元，下降30.23%。其中，财政拨款收入对比上年决算数96602.77万元减少29630.64万元，下降30.67%，主要原因为上年义务教育均衡发展基础设施建设项目、义务教育全面改薄项目、义务教育薄弱环节改善与能力提升项目、第二高级中学建设项目等项目收入本年大幅下降；事业收入对比上年决算数512.34万元增加100.69万元，增长19.65%，主要原因为本年扩大普通高中招生规模，事业收费收入增加；其他收入对比上年决算数213.4万元增加105.8万元，增长49.58%，主要原因为本年增加德宏州教育公益服务中心教育工程补助资金100万元，中国教育发展基金会润雨计划补助资金等其他收入资金。
2.经费支出情况
盈江县教育体育局部门2021年度支出合计72,075.29万元。其中：基本支出54,778.79万元，占总支出的76%；项目支出17,296.5万元，占总支出的24%；上缴上级支出、经营支出、对附属单位补助支出共0万元。2021年度支出合计对比上年决算数97582.24万元减少25506.95万元，下降26.14%。其中：基本支出对比上年决算数55669.47万元减少890.68万元，下降1.6%，主要原因为上年部分义务教育公用经费列支基本支出，本年全部转入项目支出核算；项目支出对比上年决算数41912.77万元减少24616.27万元，下降58.73%，主要原因为本年义务教育均衡发展基础设施建设项目、第二高级中学建设等项目支出大幅度减少。
3.结余结转情况
本年年末结转和结余560.23万元，其中：基本支出结转290.73万元，占年末结转和结余的51.89%；项目支出结转和结余269.51万元，占年末结转和结余的48.11%。
财政拨款结转和结余164.19万元，占年末结转和结余的29.31%，其中：一般公共预算财政拨款74.64万元，占财政拨款结转和结余的45.46%；政府性基金预算财政拨款89.55万元，占财政拨款结转和结余的54.54%。
其他收入结转396.04万元，占年末结转和结余的70.69%。结余结转主要原因为政府专项债务资金（盈江县职业高级中学莲花校区建设）项目、社会援建教育建设项目尚未完工，待项目完工后及时消化财政拨款结转结余，第一高级中学、民族完全中学、职业高级中学、旧城民族中学事业收入尚未使用完毕，用于保障次年1-3月学校运转支出。</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</si>
  <si>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</si>
  <si>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</si>
  <si>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</si>
  <si>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部门2021年度一般公共预算财政拨款“三公”经费支出预算为67.2万元，支出决算为5.53万元，完成预算的8.23%。其中：因公出国（境）费支出决算为0万元；公务用车购置及运行费支出决算为5.31万元，完成预算的14.73%；公务接待费支出决算为0.22万元，完成预算的0.71%。2021年度一般公共预算财政拨款“三公”经费支出决算数小于预算数的主要原因为厉行节约，严格缩减“三公”经费支出。
2021年度一般公共预算财政拨款“三公”经费支出决算数比2020年减少18.65万元，下降77.12%。其中：因公出国（境）费支出决算增加0万元；公务用车购置及运行费支出决算减少17.95万元，下降77.17%；公务接待费支出决算减少0.69万元，下降75.82%。2021年度一般公共预算财政拨款“三公”经费支出决算减少的主要原因为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</si>
  <si>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</si>
  <si>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</si>
  <si>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</si>
  <si>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</si>
  <si>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</si>
  <si>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</si>
  <si>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</si>
  <si>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2021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</si>
  <si>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</si>
  <si>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根据2021年项目安排，结合实际工作情况，我单位认真贯彻县委、县政府和州教体局工作部署，紧盯年初制定的目标任务，强化责任担任，狠抓工作落实，各项工作取得新成绩。
1.全面加强党的建设。围绕立德树人根本任务，狠抓学校的党组织建设，高度重视意识形态工作，全面推进智慧党建，全面推进党员“双带”和“三联一帮带”工作，把优秀青年教师、骨干教师、学科带头人培养成党员，把党员教师培养成教学管理骨干，把党员教学管理骨干培养成校级领导。开展了形式多样的建党100周年系列活动和党史学习，对所辖56家“两新”组织派出党建工作指导员。落实“四抓两整治”措施，整顿软弱涣散党组织，规范党内政治生活，培树学校党建品牌，完善健全党建与教育教学融合共进机制。累计创建州级党建示范点达10个，规范达标支部73个，规范达标覆盖率达97.3%。
2.扎实推进惠民项目建设。一是继续抓好义务教育发展基本均衡基础设施建设项目，投入5477万元，建设盈江县第二高中，新增建筑面积建筑面14417.2平方米，目前学生宿舍楼、教学楼、实验楼均已完工交付使用；二是加快推进盈江县职业高级中学莲花校区建设项目，总投资3.96亿元，项目占地面积66718平方米（约100亩），总建筑面积63805.79平方米，目前项目正在有序推进，计划于2022年2月底交付使用。三是协调解决部分已建成教学楼未验收不能使用问题，完成盈江县第一小学、旧城镇项撒小学、昔马黄伞坡小学等学校教学综合楼初验，实现建成一栋交付使用一栋。四是积极争取到2021年城乡义务教育校舍维修改造长效机制资金项目2335.37万元，实施8所中小学运动场、学生食堂等16个项目及121所中小学校的校园安防设备。争取到2021年义务教育薄弱环节改善与能力提升项目资金1326.6万元，实施3所学校的校舍及运动场建设项目。
3.持续加强教师队伍建设。实施城乡教师交流机制，积极做好义务教育学校校长、教师交流工作，2021年校长交流15人、教师交流146人次。实施强师工程，通过举办一周一期的校长、教师论坛、送教下乡、岗前培训等方式，对全县教师进行全覆盖培训，共培训校长教师达9299人次，培训覆盖率达100%。目前，有县级及以上教学领军人物17人、教学名师17人，骨干教师146人。
4.稳步提升教育教学质量。结合盈江实际，依据26条质量提升工作清单和“振兴盈江教育三年行动计划”实施办法，强化课堂教学改革和开展教学联盟活动，要求全县所有校长深入课堂担任主科教学任务，明确工作目标，全力提高盈江县教育教学质量。2021年，小学州统测平均分84.44分，比去年增加0.08分（其中：县第一小学学生数2779人，是全州学生最多的学校，2021年六年级毕业全州教学质量监测成绩，综合评价全州第一，5科文化科目总分平均分427.99分，全州第二，5科文化全科合格率77.83%，全州第一）。中考500分以上人数522人，比去年增加50人（其中：县民族完全中学初中部自2018年第一届学生参加初中学业水平考试以来，综合评价均居全州前列）。高考600分以上12人，比去年增加7人，600分以上人数首次超过陇川县。一本上线91人，比去年增加39人。县职高参加全省职业技能大赛共获27个奖项，其中，一等奖10个（5个为全省第一名）、二等奖2个、三等奖15个。
5.巩固提升立德树人工程。深入开展思政课一体化建设工作，广泛开展中华优秀传统文化、心理健康、禁毒防艾、性健康等教育活动，创建心理健康教育示范学校县级4所、州级4所，创建省级文明学校10所、州级文明学校19所、县级文明学校25所。认真开展“三好学生”“优秀学生干部”评选活动；评选第七届道德模范县级28人、州级4人。大力开展中小学劳动实践教育活动，有省级劳动教育示范基地5个，县级劳动教育实践基地3个。抓实青少年学生体育事业，目前全县小学学生体质健康优良率35.9%、合格率95.5%，初中学生体质健康优良率68.9%、合格率98.7%；由我县输送培养的在役运动员在省级、全国比赛中屡获佳绩，特别是我县一小毕业生龙佳今年代表中国参加东京奥运会表现出色。县教育体育局关工委被教育部关工委授予全国新时代好少年“我为祖国点赞”主题教育读书活动“先进集体”。
6.大力实施教育民生工程。2020—2021学年，实施义务教育学生营养改善计划资金3410.5344万元，惠及学生44404人；发放各类资助资金382.3万元，惠及学生9896人，其中，建档立卡贫困学生受资助面达100%；办理生源地信用助学贷款2305人，贷款金额1729.515万元。发放雨露计划职业教育补助资金463.55万元，惠及学生2814人次；发放润雨计划补助资金37.8万元，惠及学生189人。
7.安全工作常抓不懈。按照“不输入、不外传、不反弹”疫情常态化总体防控要求，强化主体责任，认真落实“四早”防控措施，按照“一校一策”要求，完善学校疫情防控工作“三案九制”，坚持“四个一律”，严管校门进出人员。建立核酸常态化检测及随机抽检机制，抵边乡镇学校实行每3天开展一次全员核酸检测，非抵边乡镇学校含主城区实行每7天开展一次全员核酸检；全面做好疫苗接种，做到应接尽接；12月4日顺利完成那邦镇中心小学异地复学师生转运工作，目前教育教学正常有序。做到精准防控、科学防控，实现校园疫情防控和教育教学工作总体平稳有序。严格执行安全工作“一把手负责制”，层层签订安全责任书；今年9月由政府统筹、组织教育、公安、市管、消防等部门开展秋季学期开学校园安全综合检查行动，督促全县各学校抓实抓细校园安全各项工作。积极开展电信网络安全诈骗预防宣传教育；有效防范学生溺水事故，在溺水事故易发的校园周边水域，安装预警提示桩，提前发出预警，最大限度避免学生溺水事故的发生。目前，共创建县级平安校园90所，州级53所，省级12所。
8.常态化开展教育督导工作。顺利完成了第五届县级督学换届工作，聘任第五届县级督学91名，从中选聘了38名督学担任责任督学，经常性深入学校开展控辍保学、疫情防控、校园安全、常规管理、校园周边环境整治等督查工作。组织督学和专家对31所幼儿园（学前班）和20所中小学校开展了督导评估，完成了盈江县义务教育质量监测工作。并于今年5月、9月顺利通过了州政府和省政府对我县政府履行教育职责督导评估工作。
9.体育阵地建设得到加强。继续推进建设大盈江湿地公园健身步道（骑行）的建设项目和盈江县体育运动中心项目建设，完成14个社会足球场建设的建设和初验工作，建设完成了7个村民小组体育基础设施建设工程；做好2021年青少年体育后备人才输送和州少体校体育后备人才选拔工作，常年抓好社会体育指导员、裁判员、体育教师、教练员等体育人才的培养，积极做好县级三级裁判员、社会体育指导员培训审批、健身气功站点审批。全面实施《国家学生体质健康标准》，保证学生在校期间每天至少参加1小时的体育锻炼活动，做好每年学生体质健康测试工作，组织完成2021年全县体育中考和年级考试工作；常年抓好音、体、美教师的知识技能培训。
量化考核分为：优。</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</si>
  <si>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</si>
  <si>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</si>
  <si>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</si>
  <si>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</si>
  <si>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</si>
  <si>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</si>
  <si>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</si>
  <si>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</si>
  <si>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2021年度部门整体支出绩效自评表</t>
  </si>
  <si>
    <t>公开11表</t>
  </si>
  <si>
    <t>部门名称</t>
  </si>
  <si>
    <t>盈江县教育体育局</t>
  </si>
  <si>
    <t>内容</t>
  </si>
  <si>
    <t>说明</t>
  </si>
  <si>
    <t>部门总体目标</t>
  </si>
  <si>
    <t>部门职责</t>
  </si>
  <si>
    <t>全面推进素质教育，大力发展学前教育，巩固提高义务教育发展水平，稳步发展高中教育，加快发展职业教育和成人继续教育，推进特设教育发展，高度重视民族教育，规范发展民办教育，加强教育合作与交流。统筹规划体育发展，推行全民健身计划，建立和完善全民健身服务体系；指导公共体育设施建设管理、群众体育组织和体育社会团体工作；协调组织群众性体育活动，管理群众体育赛事。</t>
  </si>
  <si>
    <t>根据三定方案归纳</t>
  </si>
  <si>
    <t>总体绩效目标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</si>
  <si>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</si>
  <si>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根据部门职责，中长期规划，各级党委，各级政府要求归纳</t>
  </si>
  <si>
    <t>一、部门年度目标</t>
  </si>
  <si>
    <t>财年</t>
  </si>
  <si>
    <t>目标</t>
  </si>
  <si>
    <t>实际完成情况</t>
  </si>
  <si>
    <t>1.全面加强党的建设。围绕立德树人根本任务，狠抓学校的党组织建设，高度重视意识形态工作，全面推进智慧党建，全面推进党员“双带”和“三联一帮带”工作，把优秀青年教师、骨干教师、学科带头人培养成党员，把党员教师培养成教学管理骨干，把党员教学管理骨干培养成校级领导。开展了形式多样的建党100周年系列活动和党史学习，对所辖56家“两新”组织派出党建工作指导员。落实“四抓两整治”措施，整顿软弱涣散党组织，规范党内政治生活，培树学校党建品牌，完善健全党建与教育教学融合共进机制。累计创建州级党建示范点达10个，规范达标支部73个，规范达标覆盖率达97.3%。
2.扎实推进惠民项目建设。一是继续抓好义务教育发展基本均衡基础设施建设项目，投入5477万元，建设盈江县第二高中，新增建筑面积建筑面14417.2平方米，目前学生宿舍楼、教学楼、实验楼均已完工交付使用；二是加快推进盈江县职业高级中学莲花校区建设项目，总投资3.96亿元，项目占地面积66718平方米（约100亩），总建筑面积63805.79平方米，目前项目正在有序推进，计划于2022年2月底交付使用。三是协调解决部分已建成教学楼未验收不能使用问题，完成盈江县第一小学、旧城镇项撒小学、昔马黄伞坡小学等学校教学综合楼初验，实现建成一栋交付使用一栋。四是积极争取到2021年城乡义务教育校舍维修改造长效机制资金项目2335.37万元，实施8所中小学运动场、学生食堂等16个项目及121所中小学校的校园安防设备。争取到2021年义务教育薄弱环节改善与能力提升项目资金1326.6万元，实施3所学校的校舍及运动场建设项目。
3.持续加强教师队伍建设。实施城乡教师交流机制，积极做好义务教育学校校长、教师交流工作，2021年校长交流15人、教师交流146人次。实施强师工程，通过举办一周一期的校长、教师论坛、送教下乡、岗前培训等方式，对全县教师进行全覆盖培训，共培训校长教师达9299人次，培训覆盖率达100%。目前，有县级及以上教学领军人物17人、教学名师17人，骨干教师146人。
4.稳步提升教育教学质量。结合盈江实际，依据26条质量提升工作清单和“振兴盈江教育三年行动计划”实施办法，强化课堂教学改革和开展教学联盟活动，要求全县所有校长深入课堂担任主科教学任务，明确工作目标，全力提高盈江县教育教学质量。2021年，小学州统测平均分84.44分，比去年增加0.08分（其中：县第一小学学生数2779人，是全州学生最多的学校，2021年六年级毕业全州教学质量监测成绩，综合评价全州第一，5科文化科目总分平均分427.99分，全州第二，5科文化全科合格率77.83%，全州第一）。中考500分以上人数522人，比去年增加50人（其中：县民族完全中学初中部自2018年第一届学生参加初中学业水平考试以来，综合评价均居全州前列）。高考600分以上12人，比去年增加7人，600分以上人数首次超过陇川县。一本上线91人，比去年增加39人。县职高参加全省职业技能大赛共获27个奖项，其中，一等奖10个（5个为全省第一名）、二等奖2个、三等奖15个。
5.巩固提升立德树人工程。深入开展思政课一体化建设工作，广泛开展中华优秀传统文化、心理健康、禁毒防艾、性健康等教育活动，创建心理健康教育示范学校县级4所、州级4所，创建省级文明学校10所、州级文明学校19所、县级文明学校25所。认真开展“三好学生”“优秀学生干部”评选活动；评选第七届道德模范县级28人、州级4人。大力开展中小学劳动实践教育活动，有省级劳动教育示范基地5个，县级劳动教育实践基地3个。抓实青少年学生体育事业，目前全县小学学生体质健康优良率35.9%、合格率95.5%，初中学生体质健康优良率68.9%、合格率98.7%；由我县输送培养的在役运动员在省级、全国比赛中屡获佳绩，特别是我县一小毕业生龙佳今年代表中国参加东京奥运会表现出色。县教育体育局关工委被教育部关工委授予全国新时代好少年“我为祖国点赞”主题教育读书活动“先进集体”。
6.大力实施教育民生工程。2020—2021学年，实施义务教育学生营养改善计划资金3410.5344万元，惠及学生44404人；发放各类资助资金382.3万元，惠及学生9896人，其中，建档立卡贫困学生受资助面达100%；办理生源地信用助学贷款2305人，贷款金额1729.515万元。发放雨露计划职业教育补助资金463.55万元，惠及学生2814人次；发放润雨计划补助资金37.8万元，惠及学生189人。
7.安全工作常抓不懈。按照“不输入、不外传、不反弹”疫情常态化总体防控要求，强化主体责任，认真落实“四早”防控措施，按照“一校一策”要求，完善学校疫情防控工作“三案九制”，坚持“四个一律”，严管校门进出人员。建立核酸常态化检测及随机抽检机制，抵边乡镇学校实行每3天开展一次全员核酸检测，非抵边乡镇学校含主城区实行每7天开展一次全员核酸检；全面做好疫苗接种，做到应接尽接；12月4日顺利完成那邦镇中心小学异地复学师生转运工作，目前教育教学正常有序。做到精准防控、科学防控，实现校园疫情防控和教育教学工作总体平稳有序。严格执行安全工作“一把手负责制”，层层签订安全责任书；今年9月由政府统筹、组织教育、公安、市管、消防等部门开展秋季学期开学校园安全综合检查行动，督促全县各学校抓实抓细校园安全各项工作。积极开展电信网络安全诈骗预防宣传教育；有效防范学生溺水事故，在溺水事故易发的校园周边水域，安装预警提示桩，提前发出预警，最大限度避免学生溺水事故的发生。目前，共创建县级平安校园90所，州级53所，省级12所。
8.常态化开展教育督导工作。顺利完成了第五届县级督学换届工作，聘任第五届县级督学91名，从中选聘了38名督学担任责任督学，经常性深入学校开展控辍保学、疫情防控、校园安全、常规管理、校园周边环境整治等督查工作。组织督学和专家对31所幼儿园（学前班）和20所中小学校开展了督导评估，完成了盈江县义务教育质量监测工作。并于今年5月、9月顺利通过了州政府和省政府对我县政府履行教育职责督导评估工作。
9.体育阵地建设得到加强。继续推进建设大盈江湿地公园健身步道（骑行）的建设项目和盈江县体育运动中心项目建设，完成14个社会足球场建设的建设和初验工作，建设完成了7个村民小组体育基础设施建设工程；做好2021年青少年体育后备人才输送和州少体校体育后备人才选拔工作，常年抓好社会体育指导员、裁判员、体育教师、教练员等体育人才的培养，积极做好县级三级裁判员、社会体育指导员培训审批、健身气功站点审批。全面实施《国家学生体质健康标准》，保证学生在校期间每天至少参加1小时的体育锻炼活动，做好每年学生体质健康测试工作，组织完成2021年全县体育中考和年级考试工作；常年抓好音、体、美教师的知识技能培训。</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</si>
  <si>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</si>
  <si>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</si>
  <si>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</si>
  <si>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</si>
  <si>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</si>
  <si>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</si>
  <si>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</si>
  <si>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</si>
  <si>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</si>
  <si>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</si>
  <si>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</si>
  <si>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</si>
  <si>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</si>
  <si>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义务教育均衡发展基础设施建设</t>
  </si>
  <si>
    <t>县级</t>
  </si>
  <si>
    <t>新建义务教育薄弱学校教学楼、综合楼、学生宿舍楼等校舍单体，新建学校运动场，改进薄弱学校教学环境，提升义务教育办学条件，推进义务教育均衡发展。</t>
  </si>
  <si>
    <t>义务教育薄弱环节改善与能力提升项目</t>
  </si>
  <si>
    <t>规划、改善正常教育教学和生活的基础办学条件，切实加强未达标学校建设，消除城镇学校大班额工作，加强乡镇寄宿制学校建设。</t>
  </si>
  <si>
    <t>职业高级中学实训及就业培训基地建设</t>
  </si>
  <si>
    <t>雨露计划</t>
  </si>
  <si>
    <t>切实减轻建档立卡贫困家庭的经济负担，确实保障建档立卡贫困家庭学生完成职业教育；提高建档立卡贫困家庭学生接受职业教育的覆盖面，全面推动教育扶贫机制，完成2667人雨露计划补助目标。</t>
  </si>
  <si>
    <t>基础教育学校专项招聘人员就业补贴</t>
  </si>
  <si>
    <t>发放基础教育学校招聘人员就业补贴，408万元，惠及136人</t>
  </si>
  <si>
    <t>义务教育学生资助</t>
  </si>
  <si>
    <t>发放义务教育8个人口较少民族生活费补助388.89万元，惠及学生9000人；义务教育家庭经济困难学生生活补助859.53万元，惠及学生16929人；</t>
  </si>
  <si>
    <t>营养改善计划</t>
  </si>
  <si>
    <t>进一步改善农村学生营养状况，提高农村学生健康水平，加快农村教育发展，促进教育公平。</t>
  </si>
  <si>
    <t>城乡义务教育公用经费</t>
  </si>
  <si>
    <t>保障义务教育学校正常运转，改善办学条件，提高教学质量，推进义务教育均衡发展</t>
  </si>
  <si>
    <t>普通高中学生资助</t>
  </si>
  <si>
    <t>普通高中国家助学金137.49万元，惠及学生1321人；普通高中建档立卡户免学杂费补助76.78万元，惠及学生1701人次。</t>
  </si>
  <si>
    <t>中等职业教育学生资助</t>
  </si>
  <si>
    <t>中等职业学校国家助学金141.6万元，惠及学生1416人；中等职业学校免学费补助161.21万元，惠及学生2295人；</t>
  </si>
  <si>
    <t>云南省优秀贫困学子奖励计划及云南省普通高校建档立卡贫困户家庭经济困难学生学费奖励金</t>
  </si>
  <si>
    <t>资助考入中央部委直属高校的云南籍家庭经济困难的优秀本科学生，在本科学习期间连续获得资助；云南籍建档立卡贫困户学生考入一本院校本科（含预科）的、云南籍“直过民族”（建档立卡贫困户学生考入普通高校全日制（含预科）的，在本科或专科学习期间连续获得资助。</t>
  </si>
  <si>
    <t>乡村学校少年宫项目</t>
  </si>
  <si>
    <t>进一步提升未成年人校外活动保障能力，促进乡村学校少年宫建设管理工作，促进乡村学校青少年健康成长。</t>
  </si>
  <si>
    <t>老年体协活动专项经费</t>
  </si>
  <si>
    <t>开展有益于城乡老年人身心健康的文体活动，组织举办形式多样的文艺展演和体育交流赛事，加强老年人文体骨干的培训，促进全县老年体育事业不断发展。</t>
  </si>
  <si>
    <t>校园安全和新冠疫情防控工作</t>
  </si>
  <si>
    <t>充分发挥联防联控机制作用，抓紧抓实抓细校园疫情防控各项措施，实现校园疫情防控和开学复课工作总体平稳有序。</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</si>
  <si>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</si>
  <si>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</si>
  <si>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</si>
  <si>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</si>
  <si>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</si>
  <si>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</si>
  <si>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</si>
  <si>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</si>
  <si>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</si>
  <si>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</si>
  <si>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</si>
  <si>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教育建设项目完工率</t>
  </si>
  <si>
    <t>≥90</t>
  </si>
  <si>
    <t>%</t>
  </si>
  <si>
    <t>90%</t>
  </si>
  <si>
    <t>补助学生覆盖率</t>
  </si>
  <si>
    <t>100%</t>
  </si>
  <si>
    <t>质量指标</t>
  </si>
  <si>
    <t>获补对象准确率</t>
  </si>
  <si>
    <t>年终考核合格情况</t>
  </si>
  <si>
    <t>合格</t>
  </si>
  <si>
    <t>年</t>
  </si>
  <si>
    <t>建设项目验收合格率</t>
  </si>
  <si>
    <t>时效指标</t>
  </si>
  <si>
    <t>学生资助项目资金及时兑现率</t>
  </si>
  <si>
    <t>效益指标</t>
  </si>
  <si>
    <t>社会效益指标</t>
  </si>
  <si>
    <t>提升各学段教育办学质量</t>
  </si>
  <si>
    <t>有效提升</t>
  </si>
  <si>
    <t>改善学校办学条件</t>
  </si>
  <si>
    <t>有效改善</t>
  </si>
  <si>
    <t>保障学生在校率</t>
  </si>
  <si>
    <t>有效保障</t>
  </si>
  <si>
    <t>推进老年人参与全民运动，老有所乐</t>
  </si>
  <si>
    <t>明显推进</t>
  </si>
  <si>
    <t>满意度指标</t>
  </si>
  <si>
    <t>服务对象满意度指标</t>
  </si>
  <si>
    <t>受益群众满意度</t>
  </si>
  <si>
    <t>受益师生满意度</t>
  </si>
  <si>
    <t>其他需说明事项</t>
  </si>
  <si>
    <t>2021年度项目支出绩效自评表</t>
  </si>
  <si>
    <t>公开12表</t>
  </si>
  <si>
    <t>金额单位：万元</t>
  </si>
  <si>
    <t>项目名称</t>
  </si>
  <si>
    <t>义务教育均衡发展基础设施建设项目</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</si>
  <si>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</si>
  <si>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</si>
  <si>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</si>
  <si>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</si>
  <si>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</si>
  <si>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</si>
  <si>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</si>
  <si>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</si>
  <si>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</si>
  <si>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</si>
  <si>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</si>
  <si>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</si>
  <si>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</si>
  <si>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</si>
  <si>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</si>
  <si>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</si>
  <si>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</si>
  <si>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资金当年到位率100%，年度项目工程形象进度完成85%，安全事故发生率0%，有效改善盈江县义务教育学校办学条件，切实推进盈江县义务教育学校硬件基础设施建设，促进教育事业发展。</t>
  </si>
  <si>
    <t>绩效指标</t>
  </si>
  <si>
    <t xml:space="preserve">年度指标值 </t>
  </si>
  <si>
    <t>产出
指标</t>
  </si>
  <si>
    <t>工程项目年内开工率</t>
  </si>
  <si>
    <t>&gt;=90</t>
  </si>
  <si>
    <t>安全事故发生率</t>
  </si>
  <si>
    <t>0%</t>
  </si>
  <si>
    <t>设计变更率</t>
  </si>
  <si>
    <t>&lt;=5</t>
  </si>
  <si>
    <t>资金当年到位率</t>
  </si>
  <si>
    <t>竣工验收合格率</t>
  </si>
  <si>
    <t>可持续影响
指标</t>
  </si>
  <si>
    <t>办学条件明显改善</t>
  </si>
  <si>
    <t>可持续影响指标</t>
  </si>
  <si>
    <t>年度项目工程进度</t>
  </si>
  <si>
    <t>&gt;=80</t>
  </si>
  <si>
    <t>85%</t>
  </si>
  <si>
    <t>满意度
指标</t>
  </si>
  <si>
    <t>服务对象满意度
指标</t>
  </si>
  <si>
    <t>师生满意度</t>
  </si>
  <si>
    <t>其他需要说明事项</t>
  </si>
  <si>
    <t>总分</t>
  </si>
  <si>
    <t>100</t>
  </si>
  <si>
    <t>优</t>
  </si>
  <si>
    <t>备注：1.涉密部门和涉密信息按保密规定不公开。</t>
  </si>
  <si>
    <t xml:space="preserve">      2.一级指标包含产出指标、效益指标、满意度指标，二级指标和三级指标根据项目实际情况设置。</t>
  </si>
  <si>
    <t>职业高级中学莲花山校区建设项目</t>
  </si>
  <si>
    <t>《盈江县发展和改革局关于盈江县实训及就业培训基地建设项目可行性研究报告的批复》（盈发改社会复〔2016〕164号），实施职业高级中学实训及就业培训基地建设。11个单体达到封顶，项目建设形象进度达到98%以上，主体工程基本完成，安全事故发生率0%，项目年内开工率达到90%，年内准时付息。</t>
  </si>
  <si>
    <t>《盈江县发展和改革局关于盈江县实训及就业培训基地建设项目可行性研究报告的批复》（盈发改社会复〔2016〕164号），实施职业高级中学实训及就业培训基地建设。11个单体封顶，项目建设形象进度达到99%，主体工程基本完成，安全事故发生率0%，项目年内开工率达到90%，年内准时付息527.53万元。</t>
  </si>
  <si>
    <t>工程形象进度</t>
  </si>
  <si>
    <t>&gt;=98</t>
  </si>
  <si>
    <t>工程年内开工率</t>
  </si>
  <si>
    <t>验收合格率</t>
  </si>
  <si>
    <t>工程完工及时率</t>
  </si>
  <si>
    <t>债券付息准时率</t>
  </si>
  <si>
    <t>改善办学条件</t>
  </si>
  <si>
    <t>服务对象满意度</t>
  </si>
  <si>
    <t>雨露计划项目</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</si>
  <si>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发放雨露计划补助。</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</si>
  <si>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补助全县15个乡镇44个行政村覆盖，完成2667人雨露计划补助目标。</t>
  </si>
  <si>
    <t>资助建档立卡贫困户子女人数</t>
  </si>
  <si>
    <t>&gt;=2500人</t>
  </si>
  <si>
    <t>人</t>
  </si>
  <si>
    <t>2667人</t>
  </si>
  <si>
    <t>接受补助的学生中建档立卡贫困户子女占比</t>
  </si>
  <si>
    <t>&gt;=99%</t>
  </si>
  <si>
    <t>资助标准达标率</t>
  </si>
  <si>
    <t>资助经费及时发放率</t>
  </si>
  <si>
    <t>成本指标</t>
  </si>
  <si>
    <t>建档立卡贫困户子女生均资助标准</t>
  </si>
  <si>
    <t>3000元/学年</t>
  </si>
  <si>
    <t>元/学年</t>
  </si>
  <si>
    <t>建档立卡贫困户子女生均资助标准（送读浙江东西协作职业教育学生）</t>
  </si>
  <si>
    <t>5000元/学年</t>
  </si>
  <si>
    <t>社会效益
指标</t>
  </si>
  <si>
    <t>建档立卡贫困户子女全程全部接受资助的比例</t>
  </si>
  <si>
    <t>&gt;=98%</t>
  </si>
  <si>
    <t>服务对象</t>
  </si>
  <si>
    <t>受助学生满意度</t>
  </si>
  <si>
    <t>&gt;=90%</t>
  </si>
  <si>
    <t>项目资金
（万元）</t>
  </si>
  <si>
    <t xml:space="preserve">      其他资金</t>
  </si>
  <si>
    <t>年度总体目标</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</si>
  <si>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4元。</t>
  </si>
  <si>
    <t>学生覆盖率</t>
  </si>
  <si>
    <t>补助标准执行达标率</t>
  </si>
  <si>
    <t>补助事项公示度</t>
  </si>
  <si>
    <t>营养改善补助及时率</t>
  </si>
  <si>
    <t>补助标准</t>
  </si>
  <si>
    <t>&gt;=4元</t>
  </si>
  <si>
    <t>天/人</t>
  </si>
  <si>
    <t>4元天/人</t>
  </si>
  <si>
    <t>社会效益
指标</t>
  </si>
  <si>
    <t>补助对象对政策的知晓度</t>
  </si>
  <si>
    <t>保障饮食安全</t>
  </si>
  <si>
    <t>提高学生健康状况</t>
  </si>
  <si>
    <t>有所提高</t>
  </si>
  <si>
    <t>服务对象满意度指标等</t>
  </si>
  <si>
    <t>受益对象满意度</t>
  </si>
  <si>
    <t>按时、足额下达城乡义务教育学校生均公用经费补助资金。城乡义务教育学校生均公用经费拨款标准按照小学650元/生.年，初中850元/生.年的标准执行,对寄宿制学校按照寄宿学生数每生每年再增加200元的公用经费补助。保障义务教育学校正常运转，改善办学条件，提高教学质量，推进义务教育均衡发展。</t>
  </si>
  <si>
    <t>义务段在校学生数</t>
  </si>
  <si>
    <t>&gt;=44700</t>
  </si>
  <si>
    <t>保障部门运转</t>
  </si>
  <si>
    <t>有效保障年</t>
  </si>
  <si>
    <t>资金到位及时率</t>
  </si>
  <si>
    <t>小学阶段公用经费标准</t>
  </si>
  <si>
    <t>元/人/年</t>
  </si>
  <si>
    <t>650元/人/年</t>
  </si>
  <si>
    <t>初中阶段公用经费标准</t>
  </si>
  <si>
    <t>850元/人/年</t>
  </si>
  <si>
    <t>特殊教育学校公用经费标准</t>
  </si>
  <si>
    <t>6000元/人/年</t>
  </si>
  <si>
    <t>改善办学条件，提高教学质量</t>
  </si>
  <si>
    <t>有效改善年</t>
  </si>
  <si>
    <t>学生满意度</t>
  </si>
  <si>
    <t>教师满意度</t>
  </si>
</sst>
</file>

<file path=xl/styles.xml><?xml version="1.0" encoding="utf-8"?>
<styleSheet xmlns="http://schemas.openxmlformats.org/spreadsheetml/2006/main">
  <numFmts count="4">
    <numFmt numFmtId="176" formatCode="_(\$* #,##0.00_);_(\$* \(#,##0.00\);_(\$* &quot;-&quot;??_);_(@_)"/>
    <numFmt numFmtId="177" formatCode="_(* #,##0.00_);_(* \(#,##0.00\);_(* &quot;-&quot;??_);_(@_)"/>
    <numFmt numFmtId="178" formatCode="_(\$* #,##0_);_(\$* \(#,##0\);_(\$* &quot;-&quot;_);_(@_)"/>
    <numFmt numFmtId="179" formatCode="#,##0.00_ "/>
  </numFmts>
  <fonts count="32">
    <font>
      <sz val="10"/>
      <color indexed="8"/>
      <name val="Arial"/>
      <charset val="0"/>
    </font>
    <font>
      <sz val="22"/>
      <color indexed="8"/>
      <name val="宋体"/>
      <charset val="134"/>
    </font>
    <font>
      <sz val="10"/>
      <color indexed="8"/>
      <name val="宋体"/>
      <charset val="134"/>
    </font>
    <font>
      <sz val="11"/>
      <color indexed="8"/>
      <name val="宋体"/>
      <charset val="134"/>
    </font>
    <font>
      <sz val="10"/>
      <color indexed="8"/>
      <name val="宋体"/>
      <charset val="134"/>
      <scheme val="minor"/>
    </font>
    <font>
      <sz val="10"/>
      <name val="宋体"/>
      <charset val="134"/>
      <scheme val="minor"/>
    </font>
    <font>
      <sz val="10"/>
      <color indexed="8"/>
      <name val="微软雅黑"/>
      <charset val="134"/>
    </font>
    <font>
      <sz val="10"/>
      <name val="宋体"/>
      <charset val="134"/>
    </font>
    <font>
      <b/>
      <sz val="11"/>
      <color indexed="8"/>
      <name val="宋体"/>
      <charset val="134"/>
    </font>
    <font>
      <sz val="10"/>
      <color rgb="FF000000"/>
      <name val="宋体"/>
      <charset val="134"/>
    </font>
    <font>
      <sz val="12"/>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s>
  <fills count="38">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indexed="22"/>
        <bgColor indexed="31"/>
      </patternFill>
    </fill>
    <fill>
      <patternFill patternType="solid">
        <fgColor rgb="FFC0C0C0"/>
        <bgColor indexed="64"/>
      </patternFill>
    </fill>
    <fill>
      <patternFill patternType="solid">
        <fgColor rgb="FFC0C0C0"/>
        <bgColor indexed="3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top/>
      <bottom style="thin">
        <color indexed="8"/>
      </bottom>
      <diagonal/>
    </border>
    <border>
      <left style="thin">
        <color indexed="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5" fontId="0" fillId="0" borderId="0"/>
    <xf numFmtId="0" fontId="11" fillId="7" borderId="0" applyNumberFormat="0" applyBorder="0" applyAlignment="0" applyProtection="0">
      <alignment vertical="center"/>
    </xf>
    <xf numFmtId="0" fontId="12" fillId="8" borderId="14" applyNumberFormat="0" applyAlignment="0" applyProtection="0">
      <alignment vertical="center"/>
    </xf>
    <xf numFmtId="176" fontId="0" fillId="0" borderId="0"/>
    <xf numFmtId="177" fontId="0" fillId="0" borderId="0"/>
    <xf numFmtId="0" fontId="11" fillId="9" borderId="0" applyNumberFormat="0" applyBorder="0" applyAlignment="0" applyProtection="0">
      <alignment vertical="center"/>
    </xf>
    <xf numFmtId="0" fontId="13" fillId="10" borderId="0" applyNumberFormat="0" applyBorder="0" applyAlignment="0" applyProtection="0">
      <alignment vertical="center"/>
    </xf>
    <xf numFmtId="178" fontId="0" fillId="0" borderId="0"/>
    <xf numFmtId="0" fontId="14"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xf numFmtId="0" fontId="16" fillId="0" borderId="0" applyNumberFormat="0" applyFill="0" applyBorder="0" applyAlignment="0" applyProtection="0">
      <alignment vertical="center"/>
    </xf>
    <xf numFmtId="0" fontId="17" fillId="12" borderId="15" applyNumberFormat="0" applyFont="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4" fillId="14" borderId="0" applyNumberFormat="0" applyBorder="0" applyAlignment="0" applyProtection="0">
      <alignment vertical="center"/>
    </xf>
    <xf numFmtId="0" fontId="18" fillId="0" borderId="17" applyNumberFormat="0" applyFill="0" applyAlignment="0" applyProtection="0">
      <alignment vertical="center"/>
    </xf>
    <xf numFmtId="0" fontId="14" fillId="15" borderId="0" applyNumberFormat="0" applyBorder="0" applyAlignment="0" applyProtection="0">
      <alignment vertical="center"/>
    </xf>
    <xf numFmtId="0" fontId="24" fillId="16" borderId="18" applyNumberFormat="0" applyAlignment="0" applyProtection="0">
      <alignment vertical="center"/>
    </xf>
    <xf numFmtId="0" fontId="25" fillId="16" borderId="14" applyNumberFormat="0" applyAlignment="0" applyProtection="0">
      <alignment vertical="center"/>
    </xf>
    <xf numFmtId="0" fontId="26" fillId="17" borderId="19" applyNumberFormat="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1" fillId="36" borderId="0" applyNumberFormat="0" applyBorder="0" applyAlignment="0" applyProtection="0">
      <alignment vertical="center"/>
    </xf>
    <xf numFmtId="0" fontId="14" fillId="37" borderId="0" applyNumberFormat="0" applyBorder="0" applyAlignment="0" applyProtection="0">
      <alignment vertical="center"/>
    </xf>
    <xf numFmtId="0" fontId="3" fillId="0" borderId="0">
      <alignment vertical="center"/>
    </xf>
    <xf numFmtId="0" fontId="31" fillId="0" borderId="0">
      <alignment vertical="center"/>
    </xf>
  </cellStyleXfs>
  <cellXfs count="140">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xf>
    <xf numFmtId="0" fontId="3" fillId="0" borderId="4" xfId="0" applyFont="1" applyBorder="1" applyAlignment="1">
      <alignment horizontal="right" vertical="center"/>
    </xf>
    <xf numFmtId="9" fontId="3" fillId="0" borderId="4" xfId="0" applyNumberFormat="1" applyFont="1" applyBorder="1" applyAlignment="1">
      <alignment horizontal="right" vertical="center"/>
    </xf>
    <xf numFmtId="0" fontId="2" fillId="0" borderId="4" xfId="0" applyFont="1" applyBorder="1" applyAlignment="1">
      <alignment horizontal="left" vertical="center" wrapText="1"/>
    </xf>
    <xf numFmtId="0" fontId="4" fillId="0" borderId="4" xfId="0" applyFont="1" applyBorder="1" applyAlignment="1">
      <alignment horizontal="left" vertical="center"/>
    </xf>
    <xf numFmtId="14" fontId="4" fillId="0" borderId="5" xfId="0" applyNumberFormat="1" applyFont="1" applyBorder="1" applyAlignment="1">
      <alignment horizontal="center" vertical="center"/>
    </xf>
    <xf numFmtId="0" fontId="4" fillId="0" borderId="4" xfId="0" applyFont="1" applyBorder="1" applyAlignment="1">
      <alignment horizontal="right" vertical="center"/>
    </xf>
    <xf numFmtId="0" fontId="4" fillId="3" borderId="6" xfId="50" applyNumberFormat="1" applyFont="1" applyFill="1" applyBorder="1" applyAlignment="1">
      <alignment horizontal="right" vertical="center" wrapText="1"/>
    </xf>
    <xf numFmtId="49" fontId="4" fillId="3" borderId="6" xfId="50" applyNumberFormat="1" applyFont="1" applyFill="1" applyBorder="1" applyAlignment="1">
      <alignment horizontal="left" vertical="center" wrapText="1"/>
    </xf>
    <xf numFmtId="9" fontId="4" fillId="0" borderId="4" xfId="0" applyNumberFormat="1" applyFont="1" applyBorder="1" applyAlignment="1">
      <alignment horizontal="right"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4" xfId="0"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0" xfId="0" applyFont="1" applyAlignment="1">
      <alignment horizontal="right"/>
    </xf>
    <xf numFmtId="0" fontId="4" fillId="0" borderId="4" xfId="0" applyFont="1" applyBorder="1" applyAlignment="1">
      <alignment horizontal="left" vertical="center" wrapText="1"/>
    </xf>
    <xf numFmtId="0" fontId="3" fillId="0" borderId="4" xfId="0" applyNumberFormat="1" applyFont="1" applyBorder="1" applyAlignment="1">
      <alignment horizontal="center" vertical="center"/>
    </xf>
    <xf numFmtId="49" fontId="4" fillId="0" borderId="6" xfId="50" applyNumberFormat="1" applyFont="1" applyBorder="1" applyAlignment="1">
      <alignment horizontal="left" vertical="center" wrapText="1"/>
    </xf>
    <xf numFmtId="14" fontId="2" fillId="0" borderId="4" xfId="0" applyNumberFormat="1" applyFont="1" applyBorder="1" applyAlignment="1">
      <alignment horizontal="center" vertical="center"/>
    </xf>
    <xf numFmtId="0" fontId="2" fillId="0" borderId="4" xfId="0" applyFont="1" applyBorder="1" applyAlignment="1">
      <alignment horizontal="right" vertical="center"/>
    </xf>
    <xf numFmtId="0" fontId="2" fillId="0" borderId="4" xfId="0" applyFont="1" applyBorder="1" applyAlignment="1">
      <alignment horizontal="center" vertical="center"/>
    </xf>
    <xf numFmtId="0" fontId="5" fillId="0" borderId="6" xfId="18" applyFont="1" applyBorder="1" applyAlignment="1">
      <alignment horizontal="left" vertical="center" wrapText="1"/>
    </xf>
    <xf numFmtId="0" fontId="3" fillId="2" borderId="4" xfId="0" applyNumberFormat="1" applyFont="1" applyFill="1" applyBorder="1" applyAlignment="1">
      <alignment horizontal="center" vertical="center"/>
    </xf>
    <xf numFmtId="0" fontId="6" fillId="0" borderId="0" xfId="0" applyFont="1" applyFill="1" applyAlignment="1"/>
    <xf numFmtId="0" fontId="6" fillId="0" borderId="0" xfId="0" applyFont="1" applyFill="1" applyAlignment="1">
      <alignment wrapText="1"/>
    </xf>
    <xf numFmtId="0" fontId="1" fillId="0" borderId="0" xfId="0" applyFont="1" applyFill="1" applyAlignment="1">
      <alignment horizontal="center"/>
    </xf>
    <xf numFmtId="0" fontId="3" fillId="4"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0" borderId="4" xfId="0" applyFont="1" applyFill="1" applyBorder="1" applyAlignment="1">
      <alignment horizontal="right" vertical="center"/>
    </xf>
    <xf numFmtId="10" fontId="2"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8" xfId="0" applyFont="1" applyFill="1" applyBorder="1" applyAlignment="1">
      <alignment horizontal="center" vertical="center"/>
    </xf>
    <xf numFmtId="0" fontId="7" fillId="0" borderId="6"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center" vertical="center"/>
    </xf>
    <xf numFmtId="0" fontId="2" fillId="5" borderId="9" xfId="0" applyFont="1" applyFill="1" applyBorder="1" applyAlignment="1">
      <alignment horizontal="center" vertical="center"/>
    </xf>
    <xf numFmtId="0" fontId="7" fillId="5" borderId="6" xfId="51" applyNumberFormat="1" applyFont="1" applyFill="1" applyBorder="1" applyAlignment="1">
      <alignment horizontal="left" vertical="center" wrapText="1"/>
    </xf>
    <xf numFmtId="0" fontId="2" fillId="0" borderId="9" xfId="0" applyFont="1" applyFill="1" applyBorder="1" applyAlignment="1">
      <alignment horizontal="center" vertical="center"/>
    </xf>
    <xf numFmtId="9" fontId="7" fillId="0" borderId="6" xfId="0" applyNumberFormat="1" applyFont="1" applyFill="1" applyBorder="1" applyAlignment="1">
      <alignment horizontal="right" vertical="center" wrapText="1"/>
    </xf>
    <xf numFmtId="9" fontId="7"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2" fillId="5" borderId="10"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3" fillId="4" borderId="4" xfId="0" applyNumberFormat="1" applyFont="1" applyFill="1" applyBorder="1" applyAlignment="1">
      <alignment horizontal="center" vertical="center"/>
    </xf>
    <xf numFmtId="0" fontId="2" fillId="0" borderId="0" xfId="0" applyFont="1" applyFill="1" applyAlignment="1">
      <alignment horizontal="right"/>
    </xf>
    <xf numFmtId="0" fontId="3" fillId="4" borderId="11" xfId="0" applyFont="1" applyFill="1" applyBorder="1" applyAlignment="1">
      <alignment horizontal="center" vertical="center"/>
    </xf>
    <xf numFmtId="0" fontId="4" fillId="0" borderId="6" xfId="0" applyFont="1" applyFill="1" applyBorder="1" applyAlignment="1"/>
    <xf numFmtId="0" fontId="4" fillId="0" borderId="6" xfId="0" applyFont="1" applyFill="1" applyBorder="1" applyAlignment="1">
      <alignment horizontal="right" vertical="center"/>
    </xf>
    <xf numFmtId="10" fontId="4" fillId="0" borderId="6" xfId="0" applyNumberFormat="1" applyFont="1" applyFill="1" applyBorder="1" applyAlignment="1">
      <alignment horizontal="right" vertical="center"/>
    </xf>
    <xf numFmtId="0" fontId="4" fillId="0" borderId="4" xfId="0" applyFont="1" applyFill="1" applyBorder="1" applyAlignment="1">
      <alignment horizontal="right" vertical="center"/>
    </xf>
    <xf numFmtId="4" fontId="4" fillId="0" borderId="4" xfId="0" applyNumberFormat="1" applyFont="1" applyFill="1" applyBorder="1" applyAlignment="1">
      <alignment horizontal="right" vertical="center"/>
    </xf>
    <xf numFmtId="0" fontId="2" fillId="0" borderId="4" xfId="0" applyFont="1" applyFill="1" applyBorder="1" applyAlignment="1">
      <alignment horizontal="justify" vertical="center" wrapText="1"/>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4" xfId="0" applyFont="1" applyFill="1" applyBorder="1" applyAlignment="1">
      <alignment horizontal="left" vertical="center"/>
    </xf>
    <xf numFmtId="0" fontId="2" fillId="0" borderId="5" xfId="0" applyFont="1" applyFill="1" applyBorder="1" applyAlignment="1">
      <alignment horizontal="center" vertical="center"/>
    </xf>
    <xf numFmtId="0" fontId="2" fillId="5" borderId="3" xfId="0" applyFont="1" applyFill="1" applyBorder="1" applyAlignment="1">
      <alignment horizontal="center" vertical="center"/>
    </xf>
    <xf numFmtId="9" fontId="2" fillId="0" borderId="4" xfId="0" applyNumberFormat="1" applyFont="1" applyFill="1" applyBorder="1" applyAlignment="1">
      <alignment horizontal="right" vertical="center"/>
    </xf>
    <xf numFmtId="0" fontId="4" fillId="0" borderId="4"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0" borderId="5" xfId="0" applyFont="1" applyFill="1" applyBorder="1" applyAlignment="1">
      <alignment horizontal="center" vertical="center"/>
    </xf>
    <xf numFmtId="9" fontId="3" fillId="0" borderId="4" xfId="0" applyNumberFormat="1" applyFont="1" applyFill="1" applyBorder="1" applyAlignment="1">
      <alignment horizontal="right" vertical="center"/>
    </xf>
    <xf numFmtId="0" fontId="2" fillId="5"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0" xfId="0" applyFont="1" applyFill="1" applyBorder="1" applyAlignment="1">
      <alignment horizontal="center"/>
    </xf>
    <xf numFmtId="0" fontId="0" fillId="0" borderId="0" xfId="0" applyFont="1" applyFill="1" applyBorder="1" applyAlignment="1"/>
    <xf numFmtId="0" fontId="2" fillId="0" borderId="0" xfId="0" applyFont="1" applyFill="1" applyAlignment="1"/>
    <xf numFmtId="0" fontId="3" fillId="4" borderId="12" xfId="0" applyFont="1" applyFill="1" applyBorder="1" applyAlignment="1">
      <alignment horizontal="center"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8" fillId="4" borderId="3"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2" fillId="0" borderId="2" xfId="0" applyFont="1" applyFill="1" applyBorder="1" applyAlignment="1">
      <alignment horizontal="justify" vertical="center" wrapText="1"/>
    </xf>
    <xf numFmtId="0" fontId="3" fillId="4" borderId="0" xfId="0" applyFont="1" applyFill="1" applyAlignment="1">
      <alignment horizontal="left" vertical="center"/>
    </xf>
    <xf numFmtId="0" fontId="3" fillId="4" borderId="5" xfId="0" applyFont="1" applyFill="1" applyBorder="1" applyAlignment="1">
      <alignment horizontal="left" vertical="center"/>
    </xf>
    <xf numFmtId="0" fontId="2" fillId="0" borderId="5" xfId="0" applyFont="1" applyFill="1" applyBorder="1" applyAlignment="1">
      <alignment horizontal="justify" vertical="center" wrapText="1"/>
    </xf>
    <xf numFmtId="0" fontId="3" fillId="4" borderId="11" xfId="0" applyFont="1" applyFill="1" applyBorder="1" applyAlignment="1">
      <alignment horizontal="left" vertical="center"/>
    </xf>
    <xf numFmtId="0" fontId="9" fillId="0" borderId="4" xfId="0" applyFont="1" applyFill="1" applyBorder="1" applyAlignment="1">
      <alignment horizontal="justify" vertical="center" wrapText="1"/>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1" fillId="0" borderId="0" xfId="0" applyFont="1" applyAlignment="1">
      <alignment horizontal="center" wrapText="1"/>
    </xf>
    <xf numFmtId="0" fontId="0" fillId="0" borderId="0" xfId="0" applyAlignment="1">
      <alignment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179"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xf>
    <xf numFmtId="3" fontId="3" fillId="0" borderId="4" xfId="0" applyNumberFormat="1" applyFont="1" applyBorder="1" applyAlignment="1">
      <alignment horizontal="righ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10" fillId="0" borderId="0" xfId="0" applyFont="1" applyAlignment="1">
      <alignment horizontal="right"/>
    </xf>
    <xf numFmtId="4" fontId="3" fillId="0" borderId="4" xfId="0" applyNumberFormat="1" applyFont="1" applyBorder="1" applyAlignment="1">
      <alignment horizontal="righ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left" vertical="center"/>
    </xf>
    <xf numFmtId="14" fontId="3" fillId="0" borderId="4" xfId="0" applyNumberFormat="1" applyFont="1" applyFill="1" applyBorder="1" applyAlignment="1" quotePrefix="1">
      <alignment horizontal="center" vertical="center"/>
    </xf>
    <xf numFmtId="0" fontId="2" fillId="0" borderId="5" xfId="0" applyFont="1" applyFill="1" applyBorder="1" applyAlignment="1" quotePrefix="1">
      <alignment horizontal="center" vertical="center"/>
    </xf>
    <xf numFmtId="0" fontId="3" fillId="0" borderId="5" xfId="0" applyFont="1" applyFill="1" applyBorder="1" applyAlignment="1" quotePrefix="1">
      <alignment horizontal="center" vertical="center"/>
    </xf>
    <xf numFmtId="0" fontId="2" fillId="0" borderId="8" xfId="0" applyFont="1" applyFill="1" applyBorder="1" applyAlignment="1" quotePrefix="1">
      <alignment horizontal="center" vertical="center"/>
    </xf>
    <xf numFmtId="14" fontId="4" fillId="0" borderId="5" xfId="0" applyNumberFormat="1"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colors>
    <mruColors>
      <color rgb="0000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zoomScaleSheetLayoutView="60" workbookViewId="0">
      <selection activeCell="L24" sqref="L24"/>
    </sheetView>
  </sheetViews>
  <sheetFormatPr defaultColWidth="9.13333333333333" defaultRowHeight="12.75" outlineLevelCol="5"/>
  <cols>
    <col min="1" max="1" width="36.7047619047619"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1:3">
      <c r="A1" s="1" t="s">
        <v>0</v>
      </c>
      <c r="C1" s="1" t="s">
        <v>0</v>
      </c>
    </row>
    <row r="2" ht="14.25" spans="6:6">
      <c r="F2" s="136" t="s">
        <v>1</v>
      </c>
    </row>
    <row r="3" ht="14.25" spans="1:6">
      <c r="A3" s="128" t="s">
        <v>2</v>
      </c>
      <c r="F3" s="136" t="s">
        <v>3</v>
      </c>
    </row>
    <row r="4" ht="20" customHeight="1" spans="1:6">
      <c r="A4" s="118" t="s">
        <v>4</v>
      </c>
      <c r="B4" s="119" t="s">
        <v>5</v>
      </c>
      <c r="C4" s="119" t="s">
        <v>5</v>
      </c>
      <c r="D4" s="119" t="s">
        <v>6</v>
      </c>
      <c r="E4" s="119" t="s">
        <v>5</v>
      </c>
      <c r="F4" s="119" t="s">
        <v>5</v>
      </c>
    </row>
    <row r="5" ht="20" customHeight="1" spans="1:6">
      <c r="A5" s="120" t="s">
        <v>7</v>
      </c>
      <c r="B5" s="121" t="s">
        <v>8</v>
      </c>
      <c r="C5" s="121" t="s">
        <v>9</v>
      </c>
      <c r="D5" s="121" t="s">
        <v>10</v>
      </c>
      <c r="E5" s="121" t="s">
        <v>8</v>
      </c>
      <c r="F5" s="121" t="s">
        <v>9</v>
      </c>
    </row>
    <row r="6" ht="20" customHeight="1" spans="1:6">
      <c r="A6" s="120" t="s">
        <v>11</v>
      </c>
      <c r="B6" s="121" t="s">
        <v>5</v>
      </c>
      <c r="C6" s="121" t="s">
        <v>12</v>
      </c>
      <c r="D6" s="121" t="s">
        <v>11</v>
      </c>
      <c r="E6" s="121" t="s">
        <v>5</v>
      </c>
      <c r="F6" s="121" t="s">
        <v>13</v>
      </c>
    </row>
    <row r="7" ht="20" customHeight="1" spans="1:6">
      <c r="A7" s="122" t="s">
        <v>14</v>
      </c>
      <c r="B7" s="121" t="s">
        <v>12</v>
      </c>
      <c r="C7" s="137">
        <v>669706319.39</v>
      </c>
      <c r="D7" s="138" t="s">
        <v>15</v>
      </c>
      <c r="E7" s="121" t="s">
        <v>16</v>
      </c>
      <c r="F7" s="137">
        <v>6000</v>
      </c>
    </row>
    <row r="8" ht="20" customHeight="1" spans="1:6">
      <c r="A8" s="122" t="s">
        <v>17</v>
      </c>
      <c r="B8" s="121" t="s">
        <v>13</v>
      </c>
      <c r="C8" s="137">
        <v>15000</v>
      </c>
      <c r="D8" s="138" t="s">
        <v>18</v>
      </c>
      <c r="E8" s="121" t="s">
        <v>19</v>
      </c>
      <c r="F8" s="133" t="s">
        <v>5</v>
      </c>
    </row>
    <row r="9" ht="20" customHeight="1" spans="1:6">
      <c r="A9" s="122" t="s">
        <v>20</v>
      </c>
      <c r="B9" s="121" t="s">
        <v>21</v>
      </c>
      <c r="C9" s="133" t="s">
        <v>5</v>
      </c>
      <c r="D9" s="138" t="s">
        <v>22</v>
      </c>
      <c r="E9" s="121" t="s">
        <v>23</v>
      </c>
      <c r="F9" s="133" t="s">
        <v>5</v>
      </c>
    </row>
    <row r="10" ht="20" customHeight="1" spans="1:6">
      <c r="A10" s="122" t="s">
        <v>24</v>
      </c>
      <c r="B10" s="121" t="s">
        <v>25</v>
      </c>
      <c r="C10" s="133" t="s">
        <v>5</v>
      </c>
      <c r="D10" s="138" t="s">
        <v>26</v>
      </c>
      <c r="E10" s="121" t="s">
        <v>27</v>
      </c>
      <c r="F10" s="137">
        <v>50000</v>
      </c>
    </row>
    <row r="11" ht="20" customHeight="1" spans="1:6">
      <c r="A11" s="122" t="s">
        <v>28</v>
      </c>
      <c r="B11" s="121" t="s">
        <v>29</v>
      </c>
      <c r="C11" s="137">
        <v>6130280</v>
      </c>
      <c r="D11" s="138" t="s">
        <v>30</v>
      </c>
      <c r="E11" s="121" t="s">
        <v>31</v>
      </c>
      <c r="F11" s="137">
        <v>582216429.47</v>
      </c>
    </row>
    <row r="12" ht="20" customHeight="1" spans="1:6">
      <c r="A12" s="122" t="s">
        <v>32</v>
      </c>
      <c r="B12" s="121" t="s">
        <v>33</v>
      </c>
      <c r="C12" s="133" t="s">
        <v>5</v>
      </c>
      <c r="D12" s="138" t="s">
        <v>34</v>
      </c>
      <c r="E12" s="121" t="s">
        <v>35</v>
      </c>
      <c r="F12" s="133" t="s">
        <v>5</v>
      </c>
    </row>
    <row r="13" ht="20" customHeight="1" spans="1:6">
      <c r="A13" s="122" t="s">
        <v>36</v>
      </c>
      <c r="B13" s="121" t="s">
        <v>37</v>
      </c>
      <c r="C13" s="133" t="s">
        <v>5</v>
      </c>
      <c r="D13" s="138" t="s">
        <v>38</v>
      </c>
      <c r="E13" s="121" t="s">
        <v>39</v>
      </c>
      <c r="F13" s="133" t="s">
        <v>5</v>
      </c>
    </row>
    <row r="14" ht="20" customHeight="1" spans="1:6">
      <c r="A14" s="139" t="s">
        <v>40</v>
      </c>
      <c r="B14" s="121" t="s">
        <v>41</v>
      </c>
      <c r="C14" s="137">
        <v>3191995.26</v>
      </c>
      <c r="D14" s="138" t="s">
        <v>42</v>
      </c>
      <c r="E14" s="121" t="s">
        <v>43</v>
      </c>
      <c r="F14" s="137">
        <v>60968173.08</v>
      </c>
    </row>
    <row r="15" ht="20" customHeight="1" spans="1:6">
      <c r="A15" s="122" t="s">
        <v>5</v>
      </c>
      <c r="B15" s="121" t="s">
        <v>44</v>
      </c>
      <c r="C15" s="133" t="s">
        <v>5</v>
      </c>
      <c r="D15" s="138" t="s">
        <v>45</v>
      </c>
      <c r="E15" s="121" t="s">
        <v>46</v>
      </c>
      <c r="F15" s="137">
        <v>108492.48</v>
      </c>
    </row>
    <row r="16" ht="20" customHeight="1" spans="1:6">
      <c r="A16" s="122" t="s">
        <v>5</v>
      </c>
      <c r="B16" s="121" t="s">
        <v>47</v>
      </c>
      <c r="C16" s="133" t="s">
        <v>5</v>
      </c>
      <c r="D16" s="138" t="s">
        <v>48</v>
      </c>
      <c r="E16" s="121" t="s">
        <v>49</v>
      </c>
      <c r="F16" s="133" t="s">
        <v>5</v>
      </c>
    </row>
    <row r="17" ht="20" customHeight="1" spans="1:6">
      <c r="A17" s="122" t="s">
        <v>5</v>
      </c>
      <c r="B17" s="121" t="s">
        <v>50</v>
      </c>
      <c r="C17" s="133" t="s">
        <v>5</v>
      </c>
      <c r="D17" s="138" t="s">
        <v>51</v>
      </c>
      <c r="E17" s="121" t="s">
        <v>52</v>
      </c>
      <c r="F17" s="133" t="s">
        <v>5</v>
      </c>
    </row>
    <row r="18" ht="20" customHeight="1" spans="1:6">
      <c r="A18" s="122" t="s">
        <v>5</v>
      </c>
      <c r="B18" s="121" t="s">
        <v>53</v>
      </c>
      <c r="C18" s="133" t="s">
        <v>5</v>
      </c>
      <c r="D18" s="138" t="s">
        <v>54</v>
      </c>
      <c r="E18" s="121" t="s">
        <v>55</v>
      </c>
      <c r="F18" s="137">
        <v>4284128</v>
      </c>
    </row>
    <row r="19" ht="20" customHeight="1" spans="1:6">
      <c r="A19" s="122" t="s">
        <v>5</v>
      </c>
      <c r="B19" s="121" t="s">
        <v>56</v>
      </c>
      <c r="C19" s="133" t="s">
        <v>5</v>
      </c>
      <c r="D19" s="138" t="s">
        <v>57</v>
      </c>
      <c r="E19" s="121" t="s">
        <v>58</v>
      </c>
      <c r="F19" s="133" t="s">
        <v>5</v>
      </c>
    </row>
    <row r="20" ht="20" customHeight="1" spans="1:6">
      <c r="A20" s="122" t="s">
        <v>5</v>
      </c>
      <c r="B20" s="121" t="s">
        <v>59</v>
      </c>
      <c r="C20" s="133" t="s">
        <v>5</v>
      </c>
      <c r="D20" s="138" t="s">
        <v>60</v>
      </c>
      <c r="E20" s="121" t="s">
        <v>61</v>
      </c>
      <c r="F20" s="133" t="s">
        <v>5</v>
      </c>
    </row>
    <row r="21" ht="20" customHeight="1" spans="1:6">
      <c r="A21" s="122" t="s">
        <v>5</v>
      </c>
      <c r="B21" s="121" t="s">
        <v>62</v>
      </c>
      <c r="C21" s="133" t="s">
        <v>5</v>
      </c>
      <c r="D21" s="138" t="s">
        <v>63</v>
      </c>
      <c r="E21" s="121" t="s">
        <v>64</v>
      </c>
      <c r="F21" s="133" t="s">
        <v>5</v>
      </c>
    </row>
    <row r="22" ht="20" customHeight="1" spans="1:6">
      <c r="A22" s="122" t="s">
        <v>5</v>
      </c>
      <c r="B22" s="121" t="s">
        <v>65</v>
      </c>
      <c r="C22" s="133" t="s">
        <v>5</v>
      </c>
      <c r="D22" s="138" t="s">
        <v>66</v>
      </c>
      <c r="E22" s="121" t="s">
        <v>67</v>
      </c>
      <c r="F22" s="133" t="s">
        <v>5</v>
      </c>
    </row>
    <row r="23" ht="20" customHeight="1" spans="1:6">
      <c r="A23" s="122" t="s">
        <v>5</v>
      </c>
      <c r="B23" s="121" t="s">
        <v>68</v>
      </c>
      <c r="C23" s="133" t="s">
        <v>5</v>
      </c>
      <c r="D23" s="138" t="s">
        <v>69</v>
      </c>
      <c r="E23" s="121" t="s">
        <v>70</v>
      </c>
      <c r="F23" s="133" t="s">
        <v>5</v>
      </c>
    </row>
    <row r="24" ht="20" customHeight="1" spans="1:6">
      <c r="A24" s="122" t="s">
        <v>5</v>
      </c>
      <c r="B24" s="121" t="s">
        <v>71</v>
      </c>
      <c r="C24" s="133" t="s">
        <v>5</v>
      </c>
      <c r="D24" s="138" t="s">
        <v>72</v>
      </c>
      <c r="E24" s="121" t="s">
        <v>73</v>
      </c>
      <c r="F24" s="133" t="s">
        <v>5</v>
      </c>
    </row>
    <row r="25" ht="20" customHeight="1" spans="1:6">
      <c r="A25" s="122" t="s">
        <v>5</v>
      </c>
      <c r="B25" s="121" t="s">
        <v>74</v>
      </c>
      <c r="C25" s="133" t="s">
        <v>5</v>
      </c>
      <c r="D25" s="138" t="s">
        <v>75</v>
      </c>
      <c r="E25" s="121" t="s">
        <v>76</v>
      </c>
      <c r="F25" s="137">
        <v>31442998</v>
      </c>
    </row>
    <row r="26" ht="20" customHeight="1" spans="1:6">
      <c r="A26" s="122" t="s">
        <v>5</v>
      </c>
      <c r="B26" s="121" t="s">
        <v>77</v>
      </c>
      <c r="C26" s="133" t="s">
        <v>5</v>
      </c>
      <c r="D26" s="138" t="s">
        <v>78</v>
      </c>
      <c r="E26" s="121" t="s">
        <v>79</v>
      </c>
      <c r="F26" s="133" t="s">
        <v>5</v>
      </c>
    </row>
    <row r="27" ht="20" customHeight="1" spans="1:6">
      <c r="A27" s="122" t="s">
        <v>5</v>
      </c>
      <c r="B27" s="121" t="s">
        <v>80</v>
      </c>
      <c r="C27" s="133" t="s">
        <v>5</v>
      </c>
      <c r="D27" s="138" t="s">
        <v>81</v>
      </c>
      <c r="E27" s="121" t="s">
        <v>82</v>
      </c>
      <c r="F27" s="133" t="s">
        <v>5</v>
      </c>
    </row>
    <row r="28" ht="20" customHeight="1" spans="1:6">
      <c r="A28" s="122" t="s">
        <v>5</v>
      </c>
      <c r="B28" s="121" t="s">
        <v>83</v>
      </c>
      <c r="C28" s="133" t="s">
        <v>5</v>
      </c>
      <c r="D28" s="138" t="s">
        <v>84</v>
      </c>
      <c r="E28" s="121" t="s">
        <v>85</v>
      </c>
      <c r="F28" s="133" t="s">
        <v>5</v>
      </c>
    </row>
    <row r="29" ht="20" customHeight="1" spans="1:6">
      <c r="A29" s="122" t="s">
        <v>5</v>
      </c>
      <c r="B29" s="121" t="s">
        <v>86</v>
      </c>
      <c r="C29" s="133" t="s">
        <v>5</v>
      </c>
      <c r="D29" s="138" t="s">
        <v>87</v>
      </c>
      <c r="E29" s="121" t="s">
        <v>88</v>
      </c>
      <c r="F29" s="137">
        <v>41676692.64</v>
      </c>
    </row>
    <row r="30" ht="20" customHeight="1" spans="1:6">
      <c r="A30" s="120" t="s">
        <v>5</v>
      </c>
      <c r="B30" s="121" t="s">
        <v>89</v>
      </c>
      <c r="C30" s="133" t="s">
        <v>5</v>
      </c>
      <c r="D30" s="138" t="s">
        <v>90</v>
      </c>
      <c r="E30" s="121" t="s">
        <v>91</v>
      </c>
      <c r="F30" s="133" t="s">
        <v>5</v>
      </c>
    </row>
    <row r="31" ht="20" customHeight="1" spans="1:6">
      <c r="A31" s="120" t="s">
        <v>5</v>
      </c>
      <c r="B31" s="121" t="s">
        <v>92</v>
      </c>
      <c r="C31" s="133" t="s">
        <v>5</v>
      </c>
      <c r="D31" s="138" t="s">
        <v>93</v>
      </c>
      <c r="E31" s="121" t="s">
        <v>94</v>
      </c>
      <c r="F31" s="133" t="s">
        <v>5</v>
      </c>
    </row>
    <row r="32" ht="20" customHeight="1" spans="1:6">
      <c r="A32" s="120" t="s">
        <v>5</v>
      </c>
      <c r="B32" s="121" t="s">
        <v>95</v>
      </c>
      <c r="C32" s="133" t="s">
        <v>5</v>
      </c>
      <c r="D32" s="138" t="s">
        <v>96</v>
      </c>
      <c r="E32" s="121" t="s">
        <v>97</v>
      </c>
      <c r="F32" s="133" t="s">
        <v>5</v>
      </c>
    </row>
    <row r="33" ht="20" customHeight="1" spans="1:6">
      <c r="A33" s="120" t="s">
        <v>98</v>
      </c>
      <c r="B33" s="121" t="s">
        <v>99</v>
      </c>
      <c r="C33" s="137">
        <v>679043594.65</v>
      </c>
      <c r="D33" s="121" t="s">
        <v>100</v>
      </c>
      <c r="E33" s="121" t="s">
        <v>101</v>
      </c>
      <c r="F33" s="137">
        <v>720752913.67</v>
      </c>
    </row>
    <row r="34" ht="20" customHeight="1" spans="1:6">
      <c r="A34" s="120" t="s">
        <v>102</v>
      </c>
      <c r="B34" s="121" t="s">
        <v>103</v>
      </c>
      <c r="C34" s="133" t="s">
        <v>5</v>
      </c>
      <c r="D34" s="138" t="s">
        <v>104</v>
      </c>
      <c r="E34" s="121" t="s">
        <v>105</v>
      </c>
      <c r="F34" s="133" t="s">
        <v>5</v>
      </c>
    </row>
    <row r="35" ht="20" customHeight="1" spans="1:6">
      <c r="A35" s="120" t="s">
        <v>106</v>
      </c>
      <c r="B35" s="121" t="s">
        <v>107</v>
      </c>
      <c r="C35" s="137">
        <v>47311665.43</v>
      </c>
      <c r="D35" s="138" t="s">
        <v>108</v>
      </c>
      <c r="E35" s="121" t="s">
        <v>109</v>
      </c>
      <c r="F35" s="137">
        <v>5602346.41</v>
      </c>
    </row>
    <row r="36" ht="20" customHeight="1" spans="1:6">
      <c r="A36" s="120" t="s">
        <v>110</v>
      </c>
      <c r="B36" s="121" t="s">
        <v>111</v>
      </c>
      <c r="C36" s="137">
        <v>726355260.08</v>
      </c>
      <c r="D36" s="121" t="s">
        <v>110</v>
      </c>
      <c r="E36" s="121" t="s">
        <v>112</v>
      </c>
      <c r="F36" s="137">
        <v>726355260.08</v>
      </c>
    </row>
    <row r="37" ht="20" customHeight="1" spans="1:6">
      <c r="A37" s="23" t="s">
        <v>113</v>
      </c>
      <c r="B37" s="24" t="s">
        <v>5</v>
      </c>
      <c r="C37" s="24" t="s">
        <v>5</v>
      </c>
      <c r="D37" s="24" t="s">
        <v>5</v>
      </c>
      <c r="E37" s="24" t="s">
        <v>5</v>
      </c>
      <c r="F37" s="24"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workbookViewId="0">
      <selection activeCell="A3" sqref="$A1:$XFD1048576"/>
    </sheetView>
  </sheetViews>
  <sheetFormatPr defaultColWidth="9.81904761904762" defaultRowHeight="16.5" outlineLevelCol="3"/>
  <cols>
    <col min="1" max="1" width="33.2666666666667" style="34"/>
    <col min="2" max="2" width="19.7714285714286" style="34" customWidth="1"/>
    <col min="3" max="3" width="19.6380952380952" style="34" customWidth="1"/>
    <col min="4" max="4" width="121.609523809524" style="34" customWidth="1"/>
    <col min="5" max="5" width="10.1047619047619" style="34"/>
    <col min="6" max="16384" width="9.37142857142857" style="34"/>
  </cols>
  <sheetData>
    <row r="1" ht="27" spans="1:4">
      <c r="A1" s="96" t="s">
        <v>518</v>
      </c>
      <c r="B1" s="96"/>
      <c r="C1" s="97"/>
      <c r="D1" s="97"/>
    </row>
    <row r="2" ht="12.75" spans="1:4">
      <c r="A2" s="98" t="s">
        <v>486</v>
      </c>
      <c r="D2" s="73" t="s">
        <v>519</v>
      </c>
    </row>
    <row r="3" ht="269" customHeight="1" spans="1:4">
      <c r="A3" s="106" t="s">
        <v>520</v>
      </c>
      <c r="B3" s="107" t="s">
        <v>521</v>
      </c>
      <c r="C3" s="107"/>
      <c r="D3" s="108" t="s">
        <v>522</v>
      </c>
    </row>
    <row r="4" ht="187" customHeight="1" spans="1:4">
      <c r="A4" s="106"/>
      <c r="B4" s="109" t="s">
        <v>523</v>
      </c>
      <c r="C4" s="110"/>
      <c r="D4" s="111" t="s">
        <v>524</v>
      </c>
    </row>
    <row r="5" ht="318" customHeight="1" spans="1:4">
      <c r="A5" s="106"/>
      <c r="B5" s="112"/>
      <c r="C5" s="101"/>
      <c r="D5" s="80"/>
    </row>
    <row r="6" ht="264" spans="1:4">
      <c r="A6" s="106"/>
      <c r="B6" s="101" t="s">
        <v>525</v>
      </c>
      <c r="C6" s="101"/>
      <c r="D6" s="80" t="s">
        <v>526</v>
      </c>
    </row>
    <row r="7" ht="96" spans="1:4">
      <c r="A7" s="106"/>
      <c r="B7" s="101" t="s">
        <v>527</v>
      </c>
      <c r="C7" s="101"/>
      <c r="D7" s="49" t="s">
        <v>528</v>
      </c>
    </row>
    <row r="8" ht="83" customHeight="1" spans="1:4">
      <c r="A8" s="106"/>
      <c r="B8" s="101" t="s">
        <v>529</v>
      </c>
      <c r="C8" s="101"/>
      <c r="D8" s="113" t="s">
        <v>530</v>
      </c>
    </row>
    <row r="9" ht="25" customHeight="1" spans="1:4">
      <c r="A9" s="100" t="s">
        <v>531</v>
      </c>
      <c r="B9" s="101" t="s">
        <v>532</v>
      </c>
      <c r="C9" s="101"/>
      <c r="D9" s="80" t="s">
        <v>533</v>
      </c>
    </row>
    <row r="10" ht="30" customHeight="1" spans="1:4">
      <c r="A10" s="100"/>
      <c r="B10" s="101" t="s">
        <v>534</v>
      </c>
      <c r="C10" s="43" t="s">
        <v>535</v>
      </c>
      <c r="D10" s="80" t="s">
        <v>536</v>
      </c>
    </row>
    <row r="11" ht="26" customHeight="1" spans="1:4">
      <c r="A11" s="100"/>
      <c r="B11" s="101"/>
      <c r="C11" s="43" t="s">
        <v>537</v>
      </c>
      <c r="D11" s="80" t="s">
        <v>538</v>
      </c>
    </row>
    <row r="12" ht="409" customHeight="1" spans="1:4">
      <c r="A12" s="114" t="s">
        <v>539</v>
      </c>
      <c r="B12" s="109"/>
      <c r="C12" s="110"/>
      <c r="D12" s="111" t="s">
        <v>540</v>
      </c>
    </row>
    <row r="13" ht="208" customHeight="1" spans="1:4">
      <c r="A13" s="115"/>
      <c r="B13" s="112"/>
      <c r="C13" s="101"/>
      <c r="D13" s="80"/>
    </row>
    <row r="14" ht="48" spans="1:4">
      <c r="A14" s="100" t="s">
        <v>541</v>
      </c>
      <c r="B14" s="100"/>
      <c r="C14" s="100"/>
      <c r="D14" s="80" t="s">
        <v>542</v>
      </c>
    </row>
    <row r="15" ht="24" spans="1:4">
      <c r="A15" s="100" t="s">
        <v>543</v>
      </c>
      <c r="B15" s="100"/>
      <c r="C15" s="100"/>
      <c r="D15" s="80" t="s">
        <v>544</v>
      </c>
    </row>
    <row r="16" ht="66" customHeight="1" spans="1:4">
      <c r="A16" s="100" t="s">
        <v>545</v>
      </c>
      <c r="B16" s="100"/>
      <c r="C16" s="100"/>
      <c r="D16" s="80" t="s">
        <v>546</v>
      </c>
    </row>
    <row r="17" ht="23.1" customHeight="1" spans="1:4">
      <c r="A17" s="100" t="s">
        <v>547</v>
      </c>
      <c r="B17" s="100"/>
      <c r="C17" s="100"/>
      <c r="D17" s="50" t="s">
        <v>548</v>
      </c>
    </row>
  </sheetData>
  <sheetProtection selectLockedCells="1" selectUnlockedCells="1"/>
  <mergeCells count="17">
    <mergeCell ref="A1:D1"/>
    <mergeCell ref="B3:C3"/>
    <mergeCell ref="B6:C6"/>
    <mergeCell ref="B7:C7"/>
    <mergeCell ref="B8:C8"/>
    <mergeCell ref="B9:C9"/>
    <mergeCell ref="A14:C14"/>
    <mergeCell ref="A15:C15"/>
    <mergeCell ref="A16:C16"/>
    <mergeCell ref="A17:C17"/>
    <mergeCell ref="A3:A8"/>
    <mergeCell ref="A9:A11"/>
    <mergeCell ref="B10:B11"/>
    <mergeCell ref="D4:D5"/>
    <mergeCell ref="D12:D13"/>
    <mergeCell ref="B4:C5"/>
    <mergeCell ref="A12:C13"/>
  </mergeCells>
  <pageMargins left="0.75" right="0.75" top="1" bottom="1" header="0.511805555555556" footer="0.511805555555556"/>
  <pageSetup paperSize="9" scale="69" fitToHeight="0"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XFD1048576"/>
    </sheetView>
  </sheetViews>
  <sheetFormatPr defaultColWidth="9.81904761904762" defaultRowHeight="16.5"/>
  <cols>
    <col min="1" max="2" width="16.552380952381" style="34"/>
    <col min="3" max="3" width="19.3619047619048" style="34" customWidth="1"/>
    <col min="4" max="7" width="16.552380952381" style="34"/>
    <col min="8" max="8" width="22.0952380952381" style="34" customWidth="1"/>
    <col min="9" max="9" width="54.1809523809524" style="34" customWidth="1"/>
    <col min="10" max="10" width="10.1047619047619" style="34"/>
    <col min="11" max="16384" width="9.37142857142857" style="34"/>
  </cols>
  <sheetData>
    <row r="1" ht="27" spans="1:9">
      <c r="A1" s="96" t="s">
        <v>549</v>
      </c>
      <c r="B1" s="97"/>
      <c r="C1" s="97"/>
      <c r="D1" s="97"/>
      <c r="E1" s="96"/>
      <c r="F1" s="97"/>
      <c r="G1" s="97"/>
      <c r="H1" s="97"/>
      <c r="I1" s="97"/>
    </row>
    <row r="2" ht="12.75" spans="1:9">
      <c r="A2" s="98" t="s">
        <v>486</v>
      </c>
      <c r="I2" s="73" t="s">
        <v>550</v>
      </c>
    </row>
    <row r="3" ht="20" customHeight="1" spans="1:9">
      <c r="A3" s="37" t="s">
        <v>551</v>
      </c>
      <c r="B3" s="39" t="s">
        <v>552</v>
      </c>
      <c r="C3" s="39"/>
      <c r="D3" s="39"/>
      <c r="E3" s="39"/>
      <c r="F3" s="39"/>
      <c r="G3" s="39"/>
      <c r="H3" s="39"/>
      <c r="I3" s="39"/>
    </row>
    <row r="4" ht="20" customHeight="1" spans="1:9">
      <c r="A4" s="99" t="s">
        <v>553</v>
      </c>
      <c r="B4" s="74"/>
      <c r="C4" s="74"/>
      <c r="D4" s="74"/>
      <c r="E4" s="74"/>
      <c r="F4" s="74"/>
      <c r="G4" s="74"/>
      <c r="H4" s="43"/>
      <c r="I4" s="43" t="s">
        <v>554</v>
      </c>
    </row>
    <row r="5" ht="51" customHeight="1" spans="1:9">
      <c r="A5" s="100" t="s">
        <v>555</v>
      </c>
      <c r="B5" s="101" t="s">
        <v>556</v>
      </c>
      <c r="C5" s="80" t="s">
        <v>557</v>
      </c>
      <c r="D5" s="80"/>
      <c r="E5" s="80"/>
      <c r="F5" s="80"/>
      <c r="G5" s="80"/>
      <c r="H5" s="80"/>
      <c r="I5" s="50" t="s">
        <v>558</v>
      </c>
    </row>
    <row r="6" ht="120" customHeight="1" spans="1:9">
      <c r="A6" s="100"/>
      <c r="B6" s="101" t="s">
        <v>559</v>
      </c>
      <c r="C6" s="80" t="s">
        <v>560</v>
      </c>
      <c r="D6" s="80"/>
      <c r="E6" s="80"/>
      <c r="F6" s="80"/>
      <c r="G6" s="80"/>
      <c r="H6" s="80"/>
      <c r="I6" s="49" t="s">
        <v>561</v>
      </c>
    </row>
    <row r="7" ht="20" customHeight="1" spans="1:9">
      <c r="A7" s="102" t="s">
        <v>562</v>
      </c>
      <c r="B7" s="102"/>
      <c r="C7" s="102"/>
      <c r="D7" s="102"/>
      <c r="E7" s="102"/>
      <c r="F7" s="102"/>
      <c r="G7" s="102"/>
      <c r="H7" s="102"/>
      <c r="I7" s="102"/>
    </row>
    <row r="8" ht="20" customHeight="1" spans="1:9">
      <c r="A8" s="40" t="s">
        <v>563</v>
      </c>
      <c r="B8" s="43" t="s">
        <v>564</v>
      </c>
      <c r="C8" s="43"/>
      <c r="D8" s="43"/>
      <c r="E8" s="43"/>
      <c r="F8" s="43" t="s">
        <v>565</v>
      </c>
      <c r="G8" s="43" t="s">
        <v>565</v>
      </c>
      <c r="H8" s="43"/>
      <c r="I8" s="43"/>
    </row>
    <row r="9" ht="253" customHeight="1" spans="1:9">
      <c r="A9" s="40">
        <v>2021</v>
      </c>
      <c r="B9" s="80" t="s">
        <v>560</v>
      </c>
      <c r="C9" s="80"/>
      <c r="D9" s="80"/>
      <c r="E9" s="80"/>
      <c r="F9" s="80" t="s">
        <v>566</v>
      </c>
      <c r="G9" s="80"/>
      <c r="H9" s="80"/>
      <c r="I9" s="80"/>
    </row>
    <row r="10" ht="399" customHeight="1" spans="1:9">
      <c r="A10" s="40"/>
      <c r="B10" s="80"/>
      <c r="C10" s="80"/>
      <c r="D10" s="80"/>
      <c r="E10" s="80"/>
      <c r="F10" s="80"/>
      <c r="G10" s="80"/>
      <c r="H10" s="80"/>
      <c r="I10" s="80"/>
    </row>
    <row r="11" ht="99" customHeight="1" spans="1:9">
      <c r="A11" s="40">
        <v>2022</v>
      </c>
      <c r="B11" s="80" t="s">
        <v>560</v>
      </c>
      <c r="C11" s="80"/>
      <c r="D11" s="80"/>
      <c r="E11" s="80"/>
      <c r="F11" s="140" t="s">
        <v>567</v>
      </c>
      <c r="G11" s="103"/>
      <c r="H11" s="103"/>
      <c r="I11" s="103"/>
    </row>
    <row r="12" ht="99" customHeight="1" spans="1:9">
      <c r="A12" s="40"/>
      <c r="B12" s="80"/>
      <c r="C12" s="80"/>
      <c r="D12" s="80"/>
      <c r="E12" s="80"/>
      <c r="F12" s="103"/>
      <c r="G12" s="103"/>
      <c r="H12" s="103"/>
      <c r="I12" s="103"/>
    </row>
    <row r="13" ht="102" customHeight="1" spans="1:9">
      <c r="A13" s="40">
        <v>2023</v>
      </c>
      <c r="B13" s="80" t="s">
        <v>560</v>
      </c>
      <c r="C13" s="80"/>
      <c r="D13" s="80"/>
      <c r="E13" s="80"/>
      <c r="F13" s="140" t="s">
        <v>567</v>
      </c>
      <c r="G13" s="103"/>
      <c r="H13" s="103"/>
      <c r="I13" s="103"/>
    </row>
    <row r="14" ht="102" customHeight="1" spans="1:9">
      <c r="A14" s="40"/>
      <c r="B14" s="80"/>
      <c r="C14" s="80"/>
      <c r="D14" s="80"/>
      <c r="E14" s="80"/>
      <c r="F14" s="103"/>
      <c r="G14" s="103"/>
      <c r="H14" s="103"/>
      <c r="I14" s="103"/>
    </row>
    <row r="15" ht="20" customHeight="1" spans="1:9">
      <c r="A15" s="102" t="s">
        <v>568</v>
      </c>
      <c r="B15" s="102"/>
      <c r="C15" s="102"/>
      <c r="D15" s="102"/>
      <c r="E15" s="102"/>
      <c r="F15" s="102"/>
      <c r="G15" s="102"/>
      <c r="H15" s="102"/>
      <c r="I15" s="102"/>
    </row>
    <row r="16" ht="20" customHeight="1" spans="1:9">
      <c r="A16" s="40" t="s">
        <v>569</v>
      </c>
      <c r="B16" s="43" t="s">
        <v>570</v>
      </c>
      <c r="C16" s="43" t="s">
        <v>571</v>
      </c>
      <c r="D16" s="43" t="s">
        <v>572</v>
      </c>
      <c r="E16" s="43"/>
      <c r="F16" s="43"/>
      <c r="G16" s="45" t="s">
        <v>573</v>
      </c>
      <c r="H16" s="43" t="s">
        <v>574</v>
      </c>
      <c r="I16" s="45" t="s">
        <v>575</v>
      </c>
    </row>
    <row r="17" ht="20" customHeight="1" spans="1:9">
      <c r="A17" s="40"/>
      <c r="B17" s="43"/>
      <c r="C17" s="43"/>
      <c r="D17" s="43" t="s">
        <v>576</v>
      </c>
      <c r="E17" s="43" t="s">
        <v>577</v>
      </c>
      <c r="F17" s="43" t="s">
        <v>578</v>
      </c>
      <c r="G17" s="45" t="s">
        <v>579</v>
      </c>
      <c r="H17" s="43"/>
      <c r="I17" s="45"/>
    </row>
    <row r="18" ht="84" spans="1:9">
      <c r="A18" s="104" t="s">
        <v>580</v>
      </c>
      <c r="B18" s="50" t="s">
        <v>581</v>
      </c>
      <c r="C18" s="80" t="s">
        <v>582</v>
      </c>
      <c r="D18" s="46">
        <v>1398.48</v>
      </c>
      <c r="E18" s="46">
        <v>1398.48</v>
      </c>
      <c r="F18" s="46">
        <v>0</v>
      </c>
      <c r="G18" s="46">
        <v>1398.48</v>
      </c>
      <c r="H18" s="47">
        <v>1</v>
      </c>
      <c r="I18" s="50"/>
    </row>
    <row r="19" ht="72" spans="1:9">
      <c r="A19" s="104" t="s">
        <v>583</v>
      </c>
      <c r="B19" s="50" t="s">
        <v>581</v>
      </c>
      <c r="C19" s="80" t="s">
        <v>584</v>
      </c>
      <c r="D19" s="46">
        <v>848.9</v>
      </c>
      <c r="E19" s="46">
        <v>848.9</v>
      </c>
      <c r="F19" s="46">
        <v>0</v>
      </c>
      <c r="G19" s="46">
        <v>848.9</v>
      </c>
      <c r="H19" s="47">
        <v>1</v>
      </c>
      <c r="I19" s="50"/>
    </row>
    <row r="20" ht="36" spans="1:9">
      <c r="A20" s="104" t="s">
        <v>585</v>
      </c>
      <c r="B20" s="50" t="s">
        <v>581</v>
      </c>
      <c r="C20" s="80" t="s">
        <v>585</v>
      </c>
      <c r="D20" s="46">
        <v>4554</v>
      </c>
      <c r="E20" s="46">
        <v>4554</v>
      </c>
      <c r="F20" s="46">
        <v>0</v>
      </c>
      <c r="G20" s="46">
        <v>4554</v>
      </c>
      <c r="H20" s="47">
        <v>1</v>
      </c>
      <c r="I20" s="50"/>
    </row>
    <row r="21" ht="108" spans="1:9">
      <c r="A21" s="105" t="s">
        <v>586</v>
      </c>
      <c r="B21" s="50" t="s">
        <v>581</v>
      </c>
      <c r="C21" s="80" t="s">
        <v>587</v>
      </c>
      <c r="D21" s="46">
        <v>426.8</v>
      </c>
      <c r="E21" s="46">
        <v>426.8</v>
      </c>
      <c r="F21" s="46">
        <v>0</v>
      </c>
      <c r="G21" s="46">
        <v>426.8</v>
      </c>
      <c r="H21" s="47">
        <v>1</v>
      </c>
      <c r="I21" s="50"/>
    </row>
    <row r="22" ht="46" customHeight="1" spans="1:9">
      <c r="A22" s="104" t="s">
        <v>588</v>
      </c>
      <c r="B22" s="50" t="s">
        <v>581</v>
      </c>
      <c r="C22" s="80" t="s">
        <v>589</v>
      </c>
      <c r="D22" s="46">
        <v>408</v>
      </c>
      <c r="E22" s="46">
        <v>408</v>
      </c>
      <c r="F22" s="46">
        <v>0</v>
      </c>
      <c r="G22" s="46">
        <v>408</v>
      </c>
      <c r="H22" s="47">
        <v>1</v>
      </c>
      <c r="I22" s="50"/>
    </row>
    <row r="23" ht="84" spans="1:9">
      <c r="A23" s="104" t="s">
        <v>590</v>
      </c>
      <c r="B23" s="50" t="s">
        <v>581</v>
      </c>
      <c r="C23" s="80" t="s">
        <v>591</v>
      </c>
      <c r="D23" s="46">
        <v>1248.42</v>
      </c>
      <c r="E23" s="46">
        <v>1248.42</v>
      </c>
      <c r="F23" s="46">
        <v>0</v>
      </c>
      <c r="G23" s="46">
        <v>1248.42</v>
      </c>
      <c r="H23" s="47">
        <v>1</v>
      </c>
      <c r="I23" s="50"/>
    </row>
    <row r="24" ht="60" spans="1:9">
      <c r="A24" s="104" t="s">
        <v>592</v>
      </c>
      <c r="B24" s="50" t="s">
        <v>581</v>
      </c>
      <c r="C24" s="80" t="s">
        <v>593</v>
      </c>
      <c r="D24" s="46">
        <v>4263.84</v>
      </c>
      <c r="E24" s="46">
        <v>4263.84</v>
      </c>
      <c r="F24" s="46">
        <v>0</v>
      </c>
      <c r="G24" s="46">
        <v>4263.84</v>
      </c>
      <c r="H24" s="47">
        <v>1</v>
      </c>
      <c r="I24" s="50"/>
    </row>
    <row r="25" ht="48" spans="1:9">
      <c r="A25" s="104" t="s">
        <v>594</v>
      </c>
      <c r="B25" s="50" t="s">
        <v>581</v>
      </c>
      <c r="C25" s="80" t="s">
        <v>595</v>
      </c>
      <c r="D25" s="46">
        <v>2547.28</v>
      </c>
      <c r="E25" s="46">
        <v>2547.28</v>
      </c>
      <c r="F25" s="46">
        <v>0</v>
      </c>
      <c r="G25" s="46">
        <v>2547.28</v>
      </c>
      <c r="H25" s="47">
        <v>1</v>
      </c>
      <c r="I25" s="50"/>
    </row>
    <row r="26" ht="72" spans="1:9">
      <c r="A26" s="104" t="s">
        <v>596</v>
      </c>
      <c r="B26" s="50" t="s">
        <v>581</v>
      </c>
      <c r="C26" s="80" t="s">
        <v>597</v>
      </c>
      <c r="D26" s="46">
        <v>214.27</v>
      </c>
      <c r="E26" s="46">
        <v>214.27</v>
      </c>
      <c r="F26" s="46">
        <v>0</v>
      </c>
      <c r="G26" s="46">
        <v>214.27</v>
      </c>
      <c r="H26" s="47">
        <v>1</v>
      </c>
      <c r="I26" s="50"/>
    </row>
    <row r="27" ht="72" spans="1:9">
      <c r="A27" s="104" t="s">
        <v>598</v>
      </c>
      <c r="B27" s="50" t="s">
        <v>581</v>
      </c>
      <c r="C27" s="80" t="s">
        <v>599</v>
      </c>
      <c r="D27" s="46">
        <v>302.81</v>
      </c>
      <c r="E27" s="46">
        <v>302.81</v>
      </c>
      <c r="F27" s="46">
        <v>0</v>
      </c>
      <c r="G27" s="46">
        <v>302.81</v>
      </c>
      <c r="H27" s="47">
        <v>1</v>
      </c>
      <c r="I27" s="50"/>
    </row>
    <row r="28" ht="156" spans="1:9">
      <c r="A28" s="104" t="s">
        <v>600</v>
      </c>
      <c r="B28" s="50" t="s">
        <v>581</v>
      </c>
      <c r="C28" s="80" t="s">
        <v>601</v>
      </c>
      <c r="D28" s="46">
        <v>118.5</v>
      </c>
      <c r="E28" s="46">
        <v>118.5</v>
      </c>
      <c r="F28" s="46">
        <v>0</v>
      </c>
      <c r="G28" s="46">
        <v>118.5</v>
      </c>
      <c r="H28" s="47">
        <v>1</v>
      </c>
      <c r="I28" s="50"/>
    </row>
    <row r="29" ht="60" spans="1:9">
      <c r="A29" s="104" t="s">
        <v>602</v>
      </c>
      <c r="B29" s="50" t="s">
        <v>581</v>
      </c>
      <c r="C29" s="80" t="s">
        <v>603</v>
      </c>
      <c r="D29" s="46">
        <v>56.5</v>
      </c>
      <c r="E29" s="46">
        <v>56.5</v>
      </c>
      <c r="F29" s="46">
        <v>0</v>
      </c>
      <c r="G29" s="46">
        <v>56.5</v>
      </c>
      <c r="H29" s="47">
        <v>1</v>
      </c>
      <c r="I29" s="50"/>
    </row>
    <row r="30" ht="84" spans="1:9">
      <c r="A30" s="104" t="s">
        <v>604</v>
      </c>
      <c r="B30" s="50" t="s">
        <v>581</v>
      </c>
      <c r="C30" s="80" t="s">
        <v>605</v>
      </c>
      <c r="D30" s="46">
        <v>12.04</v>
      </c>
      <c r="E30" s="46">
        <v>12.04</v>
      </c>
      <c r="F30" s="46">
        <v>0</v>
      </c>
      <c r="G30" s="46">
        <v>12.04</v>
      </c>
      <c r="H30" s="47">
        <v>1</v>
      </c>
      <c r="I30" s="50"/>
    </row>
    <row r="31" ht="72" spans="1:9">
      <c r="A31" s="104" t="s">
        <v>606</v>
      </c>
      <c r="B31" s="50" t="s">
        <v>581</v>
      </c>
      <c r="C31" s="80" t="s">
        <v>607</v>
      </c>
      <c r="D31" s="46">
        <v>9.81</v>
      </c>
      <c r="E31" s="46"/>
      <c r="F31" s="46">
        <v>9.81</v>
      </c>
      <c r="G31" s="46">
        <v>9.81</v>
      </c>
      <c r="H31" s="47">
        <v>1</v>
      </c>
      <c r="I31" s="50"/>
    </row>
    <row r="32" ht="20" customHeight="1" spans="1:9">
      <c r="A32" s="102" t="s">
        <v>608</v>
      </c>
      <c r="B32" s="102"/>
      <c r="C32" s="102"/>
      <c r="D32" s="102"/>
      <c r="E32" s="102"/>
      <c r="F32" s="102"/>
      <c r="G32" s="102"/>
      <c r="H32" s="102"/>
      <c r="I32" s="102"/>
    </row>
    <row r="33" ht="20" customHeight="1" spans="1:9">
      <c r="A33" s="40" t="s">
        <v>609</v>
      </c>
      <c r="B33" s="43" t="s">
        <v>610</v>
      </c>
      <c r="C33" s="43" t="s">
        <v>611</v>
      </c>
      <c r="D33" s="43" t="s">
        <v>612</v>
      </c>
      <c r="E33" s="43" t="s">
        <v>613</v>
      </c>
      <c r="F33" s="43" t="s">
        <v>614</v>
      </c>
      <c r="G33" s="43" t="s">
        <v>615</v>
      </c>
      <c r="H33" s="43" t="s">
        <v>616</v>
      </c>
      <c r="I33" s="43"/>
    </row>
    <row r="34" ht="30" customHeight="1" spans="1:9">
      <c r="A34" s="83" t="s">
        <v>617</v>
      </c>
      <c r="B34" s="84" t="s">
        <v>618</v>
      </c>
      <c r="C34" s="49" t="s">
        <v>619</v>
      </c>
      <c r="D34" s="141" t="s">
        <v>567</v>
      </c>
      <c r="E34" s="46" t="s">
        <v>620</v>
      </c>
      <c r="F34" s="50" t="s">
        <v>621</v>
      </c>
      <c r="G34" s="46" t="s">
        <v>622</v>
      </c>
      <c r="H34" s="50"/>
      <c r="I34" s="50"/>
    </row>
    <row r="35" ht="30" customHeight="1" spans="1:9">
      <c r="A35" s="83"/>
      <c r="B35" s="84" t="s">
        <v>618</v>
      </c>
      <c r="C35" s="49" t="s">
        <v>623</v>
      </c>
      <c r="D35" s="85"/>
      <c r="E35" s="46">
        <v>100</v>
      </c>
      <c r="F35" s="50" t="s">
        <v>621</v>
      </c>
      <c r="G35" s="46" t="s">
        <v>624</v>
      </c>
      <c r="H35" s="50"/>
      <c r="I35" s="50"/>
    </row>
    <row r="36" ht="30" customHeight="1" spans="1:9">
      <c r="A36" s="83"/>
      <c r="B36" s="84" t="s">
        <v>625</v>
      </c>
      <c r="C36" s="49" t="s">
        <v>626</v>
      </c>
      <c r="D36" s="85"/>
      <c r="E36" s="46">
        <v>100</v>
      </c>
      <c r="F36" s="50" t="s">
        <v>621</v>
      </c>
      <c r="G36" s="46" t="s">
        <v>624</v>
      </c>
      <c r="H36" s="50"/>
      <c r="I36" s="50"/>
    </row>
    <row r="37" ht="30" customHeight="1" spans="1:9">
      <c r="A37" s="83"/>
      <c r="B37" s="84" t="s">
        <v>625</v>
      </c>
      <c r="C37" s="49" t="s">
        <v>627</v>
      </c>
      <c r="D37" s="85"/>
      <c r="E37" s="46" t="s">
        <v>628</v>
      </c>
      <c r="F37" s="50" t="s">
        <v>629</v>
      </c>
      <c r="G37" s="46" t="s">
        <v>628</v>
      </c>
      <c r="H37" s="50"/>
      <c r="I37" s="50"/>
    </row>
    <row r="38" ht="30" customHeight="1" spans="1:9">
      <c r="A38" s="83"/>
      <c r="B38" s="84" t="s">
        <v>625</v>
      </c>
      <c r="C38" s="49" t="s">
        <v>630</v>
      </c>
      <c r="D38" s="85"/>
      <c r="E38" s="46">
        <v>100</v>
      </c>
      <c r="F38" s="50" t="s">
        <v>621</v>
      </c>
      <c r="G38" s="46" t="s">
        <v>624</v>
      </c>
      <c r="H38" s="50"/>
      <c r="I38" s="50"/>
    </row>
    <row r="39" ht="30" customHeight="1" spans="1:9">
      <c r="A39" s="86"/>
      <c r="B39" s="84" t="s">
        <v>631</v>
      </c>
      <c r="C39" s="49" t="s">
        <v>632</v>
      </c>
      <c r="D39" s="85"/>
      <c r="E39" s="46">
        <v>100</v>
      </c>
      <c r="F39" s="50" t="s">
        <v>621</v>
      </c>
      <c r="G39" s="46" t="s">
        <v>624</v>
      </c>
      <c r="H39" s="50"/>
      <c r="I39" s="50"/>
    </row>
    <row r="40" ht="30" customHeight="1" spans="1:9">
      <c r="A40" s="83" t="s">
        <v>633</v>
      </c>
      <c r="B40" s="84" t="s">
        <v>634</v>
      </c>
      <c r="C40" s="49" t="s">
        <v>635</v>
      </c>
      <c r="D40" s="85"/>
      <c r="E40" s="46" t="s">
        <v>636</v>
      </c>
      <c r="F40" s="50" t="s">
        <v>629</v>
      </c>
      <c r="G40" s="46" t="s">
        <v>636</v>
      </c>
      <c r="H40" s="50"/>
      <c r="I40" s="50"/>
    </row>
    <row r="41" ht="30" customHeight="1" spans="1:9">
      <c r="A41" s="83"/>
      <c r="B41" s="84" t="s">
        <v>634</v>
      </c>
      <c r="C41" s="49" t="s">
        <v>637</v>
      </c>
      <c r="D41" s="85"/>
      <c r="E41" s="46" t="s">
        <v>638</v>
      </c>
      <c r="F41" s="50" t="s">
        <v>629</v>
      </c>
      <c r="G41" s="46" t="s">
        <v>638</v>
      </c>
      <c r="H41" s="50"/>
      <c r="I41" s="50"/>
    </row>
    <row r="42" ht="30" customHeight="1" spans="1:9">
      <c r="A42" s="83"/>
      <c r="B42" s="84" t="s">
        <v>634</v>
      </c>
      <c r="C42" s="49" t="s">
        <v>639</v>
      </c>
      <c r="D42" s="85"/>
      <c r="E42" s="46" t="s">
        <v>640</v>
      </c>
      <c r="F42" s="50" t="s">
        <v>629</v>
      </c>
      <c r="G42" s="46" t="s">
        <v>640</v>
      </c>
      <c r="H42" s="50"/>
      <c r="I42" s="50"/>
    </row>
    <row r="43" ht="30" customHeight="1" spans="1:9">
      <c r="A43" s="86"/>
      <c r="B43" s="84" t="s">
        <v>634</v>
      </c>
      <c r="C43" s="49" t="s">
        <v>641</v>
      </c>
      <c r="D43" s="85"/>
      <c r="E43" s="46" t="s">
        <v>642</v>
      </c>
      <c r="F43" s="50" t="s">
        <v>629</v>
      </c>
      <c r="G43" s="46" t="s">
        <v>642</v>
      </c>
      <c r="H43" s="50"/>
      <c r="I43" s="50"/>
    </row>
    <row r="44" ht="30" customHeight="1" spans="1:9">
      <c r="A44" s="83" t="s">
        <v>643</v>
      </c>
      <c r="B44" s="94" t="s">
        <v>644</v>
      </c>
      <c r="C44" s="49" t="s">
        <v>645</v>
      </c>
      <c r="D44" s="85"/>
      <c r="E44" s="46" t="s">
        <v>620</v>
      </c>
      <c r="F44" s="50" t="s">
        <v>621</v>
      </c>
      <c r="G44" s="46" t="s">
        <v>622</v>
      </c>
      <c r="H44" s="50"/>
      <c r="I44" s="50"/>
    </row>
    <row r="45" ht="30" customHeight="1" spans="1:9">
      <c r="A45" s="86"/>
      <c r="B45" s="94" t="s">
        <v>644</v>
      </c>
      <c r="C45" s="49" t="s">
        <v>646</v>
      </c>
      <c r="D45" s="71"/>
      <c r="E45" s="46" t="s">
        <v>620</v>
      </c>
      <c r="F45" s="50" t="s">
        <v>621</v>
      </c>
      <c r="G45" s="46" t="s">
        <v>622</v>
      </c>
      <c r="H45" s="50"/>
      <c r="I45" s="50"/>
    </row>
    <row r="46" ht="20" customHeight="1" spans="1:9">
      <c r="A46" s="100" t="s">
        <v>647</v>
      </c>
      <c r="B46" s="42" t="s">
        <v>548</v>
      </c>
      <c r="C46" s="42"/>
      <c r="D46" s="42"/>
      <c r="E46" s="42"/>
      <c r="F46" s="42"/>
      <c r="G46" s="42"/>
      <c r="H46" s="42"/>
      <c r="I46" s="42"/>
    </row>
  </sheetData>
  <sheetProtection selectLockedCells="1" selectUnlockedCells="1"/>
  <mergeCells count="45">
    <mergeCell ref="A1:I1"/>
    <mergeCell ref="B3:I3"/>
    <mergeCell ref="A4:H4"/>
    <mergeCell ref="C5:H5"/>
    <mergeCell ref="C6:H6"/>
    <mergeCell ref="A7:I7"/>
    <mergeCell ref="B8:E8"/>
    <mergeCell ref="F8:I8"/>
    <mergeCell ref="A15:I15"/>
    <mergeCell ref="D16:F16"/>
    <mergeCell ref="A32:I32"/>
    <mergeCell ref="H33:I33"/>
    <mergeCell ref="H34:I34"/>
    <mergeCell ref="H35:I35"/>
    <mergeCell ref="H36:I36"/>
    <mergeCell ref="H37:I37"/>
    <mergeCell ref="H38:I38"/>
    <mergeCell ref="H39:I39"/>
    <mergeCell ref="H40:I40"/>
    <mergeCell ref="H41:I41"/>
    <mergeCell ref="H42:I42"/>
    <mergeCell ref="H43:I43"/>
    <mergeCell ref="H44:I44"/>
    <mergeCell ref="H45:I45"/>
    <mergeCell ref="B46:I46"/>
    <mergeCell ref="A5:A6"/>
    <mergeCell ref="A9:A10"/>
    <mergeCell ref="A11:A12"/>
    <mergeCell ref="A13:A14"/>
    <mergeCell ref="A16:A17"/>
    <mergeCell ref="A34:A39"/>
    <mergeCell ref="A40:A43"/>
    <mergeCell ref="A44:A45"/>
    <mergeCell ref="B16:B17"/>
    <mergeCell ref="C16:C17"/>
    <mergeCell ref="D34:D45"/>
    <mergeCell ref="G16:G17"/>
    <mergeCell ref="H16:H17"/>
    <mergeCell ref="I16:I17"/>
    <mergeCell ref="B9:E10"/>
    <mergeCell ref="F9:I10"/>
    <mergeCell ref="B11:E12"/>
    <mergeCell ref="F11:I12"/>
    <mergeCell ref="B13:E14"/>
    <mergeCell ref="F13:I14"/>
  </mergeCells>
  <pageMargins left="0.75" right="0.75" top="1" bottom="1" header="0.511805555555556" footer="0.511805555555556"/>
  <pageSetup paperSize="9"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81904761904762" defaultRowHeight="16.5"/>
  <cols>
    <col min="1" max="2" width="16.5428571428571" style="34"/>
    <col min="3" max="3" width="22.2952380952381" style="34"/>
    <col min="4" max="9" width="16.5428571428571" style="34"/>
    <col min="10" max="10" width="28.5142857142857" style="34"/>
    <col min="11" max="11" width="10.0952380952381" style="34"/>
    <col min="12" max="16384" width="9.36190476190476" style="34"/>
  </cols>
  <sheetData>
    <row r="1" ht="27" spans="1:10">
      <c r="A1" s="1" t="s">
        <v>648</v>
      </c>
      <c r="B1"/>
      <c r="C1"/>
      <c r="D1"/>
      <c r="E1"/>
      <c r="F1" s="1"/>
      <c r="G1"/>
      <c r="H1"/>
      <c r="I1"/>
      <c r="J1"/>
    </row>
    <row r="2" ht="11" customHeight="1" spans="6:10">
      <c r="F2" s="36"/>
      <c r="J2" s="73" t="s">
        <v>649</v>
      </c>
    </row>
    <row r="3" ht="12.75" spans="1:10">
      <c r="A3" s="2" t="s">
        <v>486</v>
      </c>
      <c r="J3" s="25" t="s">
        <v>650</v>
      </c>
    </row>
    <row r="4" ht="21.55" customHeight="1" spans="1:10">
      <c r="A4" s="37" t="s">
        <v>651</v>
      </c>
      <c r="B4" s="37"/>
      <c r="C4" s="39" t="s">
        <v>652</v>
      </c>
      <c r="D4" s="39"/>
      <c r="E4" s="39"/>
      <c r="F4" s="39"/>
      <c r="G4" s="39"/>
      <c r="H4" s="39"/>
      <c r="I4" s="39"/>
      <c r="J4" s="39"/>
    </row>
    <row r="5" ht="21.55" customHeight="1" spans="1:10">
      <c r="A5" s="40" t="s">
        <v>653</v>
      </c>
      <c r="B5" s="40"/>
      <c r="C5" s="42" t="s">
        <v>552</v>
      </c>
      <c r="D5" s="42"/>
      <c r="E5" s="42"/>
      <c r="F5" s="43" t="s">
        <v>654</v>
      </c>
      <c r="G5" s="42" t="s">
        <v>552</v>
      </c>
      <c r="H5" s="42"/>
      <c r="I5" s="42"/>
      <c r="J5" s="42"/>
    </row>
    <row r="6" ht="21.55" customHeight="1" spans="1:10">
      <c r="A6" s="44" t="s">
        <v>655</v>
      </c>
      <c r="B6" s="44"/>
      <c r="C6" s="43"/>
      <c r="D6" s="52" t="s">
        <v>656</v>
      </c>
      <c r="E6" s="52" t="s">
        <v>657</v>
      </c>
      <c r="F6" s="52" t="s">
        <v>658</v>
      </c>
      <c r="G6" s="52" t="s">
        <v>659</v>
      </c>
      <c r="H6" s="52" t="s">
        <v>660</v>
      </c>
      <c r="I6" s="43" t="s">
        <v>661</v>
      </c>
      <c r="J6" s="43"/>
    </row>
    <row r="7" ht="21.55" customHeight="1" spans="1:10">
      <c r="A7" s="44"/>
      <c r="B7" s="44"/>
      <c r="C7" s="74" t="s">
        <v>662</v>
      </c>
      <c r="D7" s="75"/>
      <c r="E7" s="75">
        <v>1398.48</v>
      </c>
      <c r="F7" s="75">
        <v>1398.48</v>
      </c>
      <c r="G7" s="76">
        <v>10</v>
      </c>
      <c r="H7" s="77">
        <f>F7/E7</f>
        <v>1</v>
      </c>
      <c r="I7" s="42">
        <v>10</v>
      </c>
      <c r="J7" s="42"/>
    </row>
    <row r="8" ht="21.55" customHeight="1" spans="1:10">
      <c r="A8" s="44"/>
      <c r="B8" s="44"/>
      <c r="C8" s="74" t="s">
        <v>663</v>
      </c>
      <c r="D8" s="75"/>
      <c r="E8" s="75">
        <v>1398.48</v>
      </c>
      <c r="F8" s="75">
        <v>1398.48</v>
      </c>
      <c r="G8" s="76"/>
      <c r="H8" s="77">
        <f>F8/E8</f>
        <v>1</v>
      </c>
      <c r="I8" s="42" t="s">
        <v>492</v>
      </c>
      <c r="J8" s="42"/>
    </row>
    <row r="9" ht="21.55" customHeight="1" spans="1:10">
      <c r="A9" s="44"/>
      <c r="B9" s="44"/>
      <c r="C9" s="43" t="s">
        <v>664</v>
      </c>
      <c r="D9" s="48"/>
      <c r="E9" s="48"/>
      <c r="F9" s="48"/>
      <c r="G9" s="48"/>
      <c r="H9" s="48"/>
      <c r="I9" s="42" t="s">
        <v>492</v>
      </c>
      <c r="J9" s="42"/>
    </row>
    <row r="10" ht="21.55" customHeight="1" spans="1:10">
      <c r="A10" s="44"/>
      <c r="B10" s="44"/>
      <c r="C10" s="43" t="s">
        <v>665</v>
      </c>
      <c r="D10" s="48"/>
      <c r="E10" s="48"/>
      <c r="F10" s="48"/>
      <c r="G10" s="48"/>
      <c r="H10" s="48"/>
      <c r="I10" s="42" t="s">
        <v>492</v>
      </c>
      <c r="J10" s="42"/>
    </row>
    <row r="11" ht="21.55" customHeight="1" spans="1:10">
      <c r="A11" s="89" t="s">
        <v>666</v>
      </c>
      <c r="B11" s="90" t="s">
        <v>667</v>
      </c>
      <c r="C11" s="90"/>
      <c r="D11" s="90"/>
      <c r="E11" s="90"/>
      <c r="F11" s="90" t="s">
        <v>565</v>
      </c>
      <c r="G11" s="90"/>
      <c r="H11" s="90"/>
      <c r="I11" s="90"/>
      <c r="J11" s="90"/>
    </row>
    <row r="12" ht="57" customHeight="1" spans="1:10">
      <c r="A12" s="89" t="s">
        <v>668</v>
      </c>
      <c r="B12" s="80" t="s">
        <v>669</v>
      </c>
      <c r="C12" s="80"/>
      <c r="D12" s="80"/>
      <c r="E12" s="80"/>
      <c r="F12" s="49" t="s">
        <v>670</v>
      </c>
      <c r="G12" s="49"/>
      <c r="H12" s="49"/>
      <c r="I12" s="49"/>
      <c r="J12" s="49"/>
    </row>
    <row r="13" ht="57" customHeight="1" spans="1:10">
      <c r="A13" s="89" t="s">
        <v>564</v>
      </c>
      <c r="B13" s="80"/>
      <c r="C13" s="80"/>
      <c r="D13" s="80"/>
      <c r="E13" s="80"/>
      <c r="F13" s="49"/>
      <c r="G13" s="49"/>
      <c r="H13" s="49"/>
      <c r="I13" s="49"/>
      <c r="J13" s="49"/>
    </row>
    <row r="14" ht="21.55" customHeight="1" spans="1:10">
      <c r="A14" s="91" t="s">
        <v>671</v>
      </c>
      <c r="B14" s="91"/>
      <c r="C14" s="91"/>
      <c r="D14" s="90" t="s">
        <v>672</v>
      </c>
      <c r="E14" s="90"/>
      <c r="F14" s="90"/>
      <c r="G14" s="90" t="s">
        <v>615</v>
      </c>
      <c r="H14" s="90" t="s">
        <v>659</v>
      </c>
      <c r="I14" s="90" t="s">
        <v>661</v>
      </c>
      <c r="J14" s="90" t="s">
        <v>616</v>
      </c>
    </row>
    <row r="15" ht="21.55" customHeight="1" spans="1:10">
      <c r="A15" s="91" t="s">
        <v>609</v>
      </c>
      <c r="B15" s="90" t="s">
        <v>610</v>
      </c>
      <c r="C15" s="90" t="s">
        <v>611</v>
      </c>
      <c r="D15" s="90" t="s">
        <v>612</v>
      </c>
      <c r="E15" s="90" t="s">
        <v>613</v>
      </c>
      <c r="F15" s="90" t="s">
        <v>614</v>
      </c>
      <c r="G15" s="90"/>
      <c r="H15" s="90"/>
      <c r="I15" s="90"/>
      <c r="J15" s="90"/>
    </row>
    <row r="16" ht="21.55" customHeight="1" spans="1:10">
      <c r="A16" s="83" t="s">
        <v>673</v>
      </c>
      <c r="B16" s="84" t="s">
        <v>625</v>
      </c>
      <c r="C16" s="49" t="s">
        <v>674</v>
      </c>
      <c r="D16" s="142" t="s">
        <v>567</v>
      </c>
      <c r="E16" s="48" t="s">
        <v>675</v>
      </c>
      <c r="F16" s="42" t="s">
        <v>621</v>
      </c>
      <c r="G16" s="93">
        <v>0.91</v>
      </c>
      <c r="H16" s="48">
        <v>10</v>
      </c>
      <c r="I16" s="48">
        <v>10</v>
      </c>
      <c r="J16" s="42"/>
    </row>
    <row r="17" ht="21.55" customHeight="1" spans="1:10">
      <c r="A17" s="83"/>
      <c r="B17" s="84" t="s">
        <v>625</v>
      </c>
      <c r="C17" s="49" t="s">
        <v>676</v>
      </c>
      <c r="D17" s="92"/>
      <c r="E17" s="48">
        <v>0</v>
      </c>
      <c r="F17" s="42" t="s">
        <v>621</v>
      </c>
      <c r="G17" s="48" t="s">
        <v>677</v>
      </c>
      <c r="H17" s="48">
        <v>10</v>
      </c>
      <c r="I17" s="48">
        <v>10</v>
      </c>
      <c r="J17" s="42"/>
    </row>
    <row r="18" ht="21.55" customHeight="1" spans="1:10">
      <c r="A18" s="83"/>
      <c r="B18" s="84" t="s">
        <v>625</v>
      </c>
      <c r="C18" s="49" t="s">
        <v>678</v>
      </c>
      <c r="D18" s="92"/>
      <c r="E18" s="48" t="s">
        <v>679</v>
      </c>
      <c r="F18" s="42" t="s">
        <v>621</v>
      </c>
      <c r="G18" s="93">
        <v>0</v>
      </c>
      <c r="H18" s="48">
        <v>10</v>
      </c>
      <c r="I18" s="48">
        <v>10</v>
      </c>
      <c r="J18" s="42"/>
    </row>
    <row r="19" ht="21" customHeight="1" spans="1:10">
      <c r="A19" s="83"/>
      <c r="B19" s="84" t="s">
        <v>631</v>
      </c>
      <c r="C19" s="49" t="s">
        <v>680</v>
      </c>
      <c r="D19" s="92"/>
      <c r="E19" s="48">
        <v>100</v>
      </c>
      <c r="F19" s="42" t="s">
        <v>621</v>
      </c>
      <c r="G19" s="48" t="s">
        <v>624</v>
      </c>
      <c r="H19" s="48">
        <v>10</v>
      </c>
      <c r="I19" s="48">
        <v>10</v>
      </c>
      <c r="J19" s="42"/>
    </row>
    <row r="20" ht="21.55" customHeight="1" spans="1:10">
      <c r="A20" s="86"/>
      <c r="B20" s="84" t="s">
        <v>631</v>
      </c>
      <c r="C20" s="49" t="s">
        <v>681</v>
      </c>
      <c r="D20" s="92"/>
      <c r="E20" s="48">
        <v>100</v>
      </c>
      <c r="F20" s="42" t="s">
        <v>621</v>
      </c>
      <c r="G20" s="48" t="s">
        <v>624</v>
      </c>
      <c r="H20" s="48">
        <v>10</v>
      </c>
      <c r="I20" s="48">
        <v>10</v>
      </c>
      <c r="J20" s="42"/>
    </row>
    <row r="21" ht="27" customHeight="1" spans="1:10">
      <c r="A21" s="83" t="s">
        <v>633</v>
      </c>
      <c r="B21" s="94" t="s">
        <v>682</v>
      </c>
      <c r="C21" s="49" t="s">
        <v>683</v>
      </c>
      <c r="D21" s="92"/>
      <c r="E21" s="49" t="s">
        <v>683</v>
      </c>
      <c r="F21" s="42" t="s">
        <v>629</v>
      </c>
      <c r="G21" s="95" t="s">
        <v>683</v>
      </c>
      <c r="H21" s="48">
        <v>10</v>
      </c>
      <c r="I21" s="48">
        <v>10</v>
      </c>
      <c r="J21" s="42"/>
    </row>
    <row r="22" ht="21.55" customHeight="1" spans="1:10">
      <c r="A22" s="86"/>
      <c r="B22" s="84" t="s">
        <v>684</v>
      </c>
      <c r="C22" s="49" t="s">
        <v>685</v>
      </c>
      <c r="D22" s="92"/>
      <c r="E22" s="48" t="s">
        <v>686</v>
      </c>
      <c r="F22" s="42" t="s">
        <v>621</v>
      </c>
      <c r="G22" s="48" t="s">
        <v>687</v>
      </c>
      <c r="H22" s="48">
        <v>15</v>
      </c>
      <c r="I22" s="48">
        <v>15</v>
      </c>
      <c r="J22" s="42"/>
    </row>
    <row r="23" ht="29" customHeight="1" spans="1:10">
      <c r="A23" s="86" t="s">
        <v>688</v>
      </c>
      <c r="B23" s="94" t="s">
        <v>689</v>
      </c>
      <c r="C23" s="49" t="s">
        <v>690</v>
      </c>
      <c r="D23" s="42"/>
      <c r="E23" s="48" t="s">
        <v>686</v>
      </c>
      <c r="F23" s="42" t="s">
        <v>621</v>
      </c>
      <c r="G23" s="93">
        <v>0.81</v>
      </c>
      <c r="H23" s="48">
        <v>15</v>
      </c>
      <c r="I23" s="48">
        <v>14</v>
      </c>
      <c r="J23" s="42"/>
    </row>
    <row r="24" ht="21.55" customHeight="1" spans="1:10">
      <c r="A24" s="40" t="s">
        <v>691</v>
      </c>
      <c r="B24" s="40"/>
      <c r="C24" s="40"/>
      <c r="D24" s="71" t="s">
        <v>548</v>
      </c>
      <c r="E24" s="71"/>
      <c r="F24" s="71"/>
      <c r="G24" s="71"/>
      <c r="H24" s="71"/>
      <c r="I24" s="71"/>
      <c r="J24" s="71"/>
    </row>
    <row r="25" ht="21.55" customHeight="1" spans="1:10">
      <c r="A25" s="40" t="s">
        <v>692</v>
      </c>
      <c r="B25" s="40"/>
      <c r="C25" s="40"/>
      <c r="D25" s="40"/>
      <c r="E25" s="40"/>
      <c r="F25" s="40"/>
      <c r="G25" s="40"/>
      <c r="H25" s="43" t="s">
        <v>693</v>
      </c>
      <c r="I25" s="48">
        <v>99</v>
      </c>
      <c r="J25" s="43" t="s">
        <v>694</v>
      </c>
    </row>
    <row r="26" customFormat="1" ht="20" customHeight="1" spans="1:10">
      <c r="A26" s="23" t="s">
        <v>695</v>
      </c>
      <c r="B26" s="24"/>
      <c r="C26" s="24"/>
      <c r="D26" s="24"/>
      <c r="E26" s="24"/>
      <c r="F26" s="24"/>
      <c r="G26" s="24"/>
      <c r="H26" s="24"/>
      <c r="I26" s="24"/>
      <c r="J26" s="24"/>
    </row>
    <row r="27" customFormat="1" ht="20" customHeight="1" spans="1:10">
      <c r="A27" s="23" t="s">
        <v>696</v>
      </c>
      <c r="B27" s="24"/>
      <c r="C27" s="24"/>
      <c r="D27" s="24"/>
      <c r="E27" s="24"/>
      <c r="F27" s="24"/>
      <c r="G27" s="24"/>
      <c r="H27" s="24"/>
      <c r="I27" s="24"/>
      <c r="J27" s="24"/>
    </row>
  </sheetData>
  <sheetProtection selectLockedCells="1" selectUnlockedCells="1"/>
  <mergeCells count="31">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0"/>
    <mergeCell ref="A21:A22"/>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A4" sqref="$A1:$XFD1048576"/>
    </sheetView>
  </sheetViews>
  <sheetFormatPr defaultColWidth="9.81904761904762" defaultRowHeight="16.5"/>
  <cols>
    <col min="1" max="2" width="16.5428571428571" style="34"/>
    <col min="3" max="3" width="22.2952380952381" style="34"/>
    <col min="4" max="9" width="16.5428571428571" style="34"/>
    <col min="10" max="10" width="28.5142857142857" style="34"/>
    <col min="11" max="11" width="10.0952380952381" style="34"/>
    <col min="12" max="16384" width="9.36190476190476" style="34"/>
  </cols>
  <sheetData>
    <row r="1" ht="27" spans="1:10">
      <c r="A1" s="1" t="s">
        <v>648</v>
      </c>
      <c r="B1"/>
      <c r="C1"/>
      <c r="D1"/>
      <c r="E1"/>
      <c r="F1" s="1"/>
      <c r="G1"/>
      <c r="H1"/>
      <c r="I1"/>
      <c r="J1"/>
    </row>
    <row r="2" ht="11" customHeight="1" spans="6:10">
      <c r="F2" s="36"/>
      <c r="J2" s="73" t="s">
        <v>649</v>
      </c>
    </row>
    <row r="3" ht="12.75" spans="1:10">
      <c r="A3" s="2" t="s">
        <v>486</v>
      </c>
      <c r="J3" s="25" t="s">
        <v>650</v>
      </c>
    </row>
    <row r="4" ht="21.55" customHeight="1" spans="1:10">
      <c r="A4" s="37" t="s">
        <v>651</v>
      </c>
      <c r="B4" s="37"/>
      <c r="C4" s="39" t="s">
        <v>697</v>
      </c>
      <c r="D4" s="39"/>
      <c r="E4" s="39"/>
      <c r="F4" s="39"/>
      <c r="G4" s="39"/>
      <c r="H4" s="39"/>
      <c r="I4" s="39"/>
      <c r="J4" s="39"/>
    </row>
    <row r="5" ht="21.55" customHeight="1" spans="1:10">
      <c r="A5" s="40" t="s">
        <v>653</v>
      </c>
      <c r="B5" s="40"/>
      <c r="C5" s="42" t="s">
        <v>552</v>
      </c>
      <c r="D5" s="42"/>
      <c r="E5" s="42"/>
      <c r="F5" s="43" t="s">
        <v>654</v>
      </c>
      <c r="G5" s="42" t="s">
        <v>552</v>
      </c>
      <c r="H5" s="42"/>
      <c r="I5" s="42"/>
      <c r="J5" s="42"/>
    </row>
    <row r="6" ht="21.55" customHeight="1" spans="1:10">
      <c r="A6" s="44" t="s">
        <v>655</v>
      </c>
      <c r="B6" s="44"/>
      <c r="C6" s="43"/>
      <c r="D6" s="52" t="s">
        <v>656</v>
      </c>
      <c r="E6" s="52" t="s">
        <v>657</v>
      </c>
      <c r="F6" s="52" t="s">
        <v>658</v>
      </c>
      <c r="G6" s="52" t="s">
        <v>659</v>
      </c>
      <c r="H6" s="52" t="s">
        <v>660</v>
      </c>
      <c r="I6" s="43" t="s">
        <v>661</v>
      </c>
      <c r="J6" s="43"/>
    </row>
    <row r="7" ht="21.55" customHeight="1" spans="1:10">
      <c r="A7" s="44"/>
      <c r="B7" s="44"/>
      <c r="C7" s="74" t="s">
        <v>662</v>
      </c>
      <c r="D7" s="75"/>
      <c r="E7" s="75">
        <v>4554</v>
      </c>
      <c r="F7" s="75">
        <v>4554</v>
      </c>
      <c r="G7" s="76">
        <v>10</v>
      </c>
      <c r="H7" s="77">
        <f t="shared" ref="H7:H9" si="0">F7/E7</f>
        <v>1</v>
      </c>
      <c r="I7" s="88">
        <v>10</v>
      </c>
      <c r="J7" s="88"/>
    </row>
    <row r="8" ht="21.55" customHeight="1" spans="1:10">
      <c r="A8" s="44"/>
      <c r="B8" s="44"/>
      <c r="C8" s="74" t="s">
        <v>663</v>
      </c>
      <c r="D8" s="75"/>
      <c r="E8" s="75">
        <v>527.53</v>
      </c>
      <c r="F8" s="75">
        <v>527.53</v>
      </c>
      <c r="G8" s="76"/>
      <c r="H8" s="77">
        <f t="shared" si="0"/>
        <v>1</v>
      </c>
      <c r="I8" s="88" t="s">
        <v>492</v>
      </c>
      <c r="J8" s="88"/>
    </row>
    <row r="9" ht="21.55" customHeight="1" spans="1:10">
      <c r="A9" s="44"/>
      <c r="B9" s="44"/>
      <c r="C9" s="43" t="s">
        <v>664</v>
      </c>
      <c r="D9" s="78"/>
      <c r="E9" s="79">
        <v>4026.47</v>
      </c>
      <c r="F9" s="79">
        <v>4026.47</v>
      </c>
      <c r="G9" s="78"/>
      <c r="H9" s="77">
        <f t="shared" si="0"/>
        <v>1</v>
      </c>
      <c r="I9" s="88" t="s">
        <v>492</v>
      </c>
      <c r="J9" s="88"/>
    </row>
    <row r="10" ht="21.55" customHeight="1" spans="1:10">
      <c r="A10" s="44"/>
      <c r="B10" s="44"/>
      <c r="C10" s="43" t="s">
        <v>665</v>
      </c>
      <c r="D10" s="78"/>
      <c r="E10" s="78"/>
      <c r="F10" s="78"/>
      <c r="G10" s="78"/>
      <c r="H10" s="78"/>
      <c r="I10" s="88" t="s">
        <v>492</v>
      </c>
      <c r="J10" s="88"/>
    </row>
    <row r="11" ht="21.55" customHeight="1" spans="1:10">
      <c r="A11" s="44" t="s">
        <v>666</v>
      </c>
      <c r="B11" s="43" t="s">
        <v>667</v>
      </c>
      <c r="C11" s="43"/>
      <c r="D11" s="43"/>
      <c r="E11" s="43"/>
      <c r="F11" s="43" t="s">
        <v>565</v>
      </c>
      <c r="G11" s="43"/>
      <c r="H11" s="43"/>
      <c r="I11" s="43"/>
      <c r="J11" s="43"/>
    </row>
    <row r="12" ht="21.55" customHeight="1" spans="1:10">
      <c r="A12" s="44" t="s">
        <v>668</v>
      </c>
      <c r="B12" s="80" t="s">
        <v>698</v>
      </c>
      <c r="C12" s="80"/>
      <c r="D12" s="80"/>
      <c r="E12" s="80"/>
      <c r="F12" s="49" t="s">
        <v>699</v>
      </c>
      <c r="G12" s="49"/>
      <c r="H12" s="49"/>
      <c r="I12" s="49"/>
      <c r="J12" s="49"/>
    </row>
    <row r="13" ht="42" customHeight="1" spans="1:10">
      <c r="A13" s="44" t="s">
        <v>564</v>
      </c>
      <c r="B13" s="80"/>
      <c r="C13" s="80"/>
      <c r="D13" s="80"/>
      <c r="E13" s="80"/>
      <c r="F13" s="49"/>
      <c r="G13" s="49"/>
      <c r="H13" s="49"/>
      <c r="I13" s="49"/>
      <c r="J13" s="49"/>
    </row>
    <row r="14" ht="21.55" customHeight="1" spans="1:10">
      <c r="A14" s="40" t="s">
        <v>671</v>
      </c>
      <c r="B14" s="40"/>
      <c r="C14" s="40"/>
      <c r="D14" s="43" t="s">
        <v>672</v>
      </c>
      <c r="E14" s="43"/>
      <c r="F14" s="43"/>
      <c r="G14" s="43" t="s">
        <v>615</v>
      </c>
      <c r="H14" s="43" t="s">
        <v>659</v>
      </c>
      <c r="I14" s="43" t="s">
        <v>661</v>
      </c>
      <c r="J14" s="43" t="s">
        <v>616</v>
      </c>
    </row>
    <row r="15" ht="21.55" customHeight="1" spans="1:10">
      <c r="A15" s="81" t="s">
        <v>609</v>
      </c>
      <c r="B15" s="82" t="s">
        <v>610</v>
      </c>
      <c r="C15" s="43" t="s">
        <v>611</v>
      </c>
      <c r="D15" s="43" t="s">
        <v>612</v>
      </c>
      <c r="E15" s="43" t="s">
        <v>613</v>
      </c>
      <c r="F15" s="43" t="s">
        <v>614</v>
      </c>
      <c r="G15" s="43"/>
      <c r="H15" s="43"/>
      <c r="I15" s="43"/>
      <c r="J15" s="43"/>
    </row>
    <row r="16" ht="21.55" customHeight="1" spans="1:10">
      <c r="A16" s="83" t="s">
        <v>617</v>
      </c>
      <c r="B16" s="84" t="s">
        <v>618</v>
      </c>
      <c r="C16" s="50" t="s">
        <v>700</v>
      </c>
      <c r="D16" s="141" t="s">
        <v>567</v>
      </c>
      <c r="E16" s="46" t="s">
        <v>701</v>
      </c>
      <c r="F16" s="71" t="s">
        <v>621</v>
      </c>
      <c r="G16" s="47">
        <v>0.99</v>
      </c>
      <c r="H16" s="46">
        <v>15</v>
      </c>
      <c r="I16" s="46">
        <v>15</v>
      </c>
      <c r="J16" s="71"/>
    </row>
    <row r="17" ht="21.55" customHeight="1" spans="1:10">
      <c r="A17" s="83"/>
      <c r="B17" s="84" t="s">
        <v>625</v>
      </c>
      <c r="C17" s="50" t="s">
        <v>676</v>
      </c>
      <c r="D17" s="85"/>
      <c r="E17" s="46">
        <v>0</v>
      </c>
      <c r="F17" s="71" t="s">
        <v>621</v>
      </c>
      <c r="G17" s="47">
        <v>0</v>
      </c>
      <c r="H17" s="46">
        <v>15</v>
      </c>
      <c r="I17" s="46">
        <v>15</v>
      </c>
      <c r="J17" s="71"/>
    </row>
    <row r="18" ht="21.55" customHeight="1" spans="1:10">
      <c r="A18" s="83"/>
      <c r="B18" s="84" t="s">
        <v>625</v>
      </c>
      <c r="C18" s="50" t="s">
        <v>702</v>
      </c>
      <c r="D18" s="85"/>
      <c r="E18" s="46" t="s">
        <v>675</v>
      </c>
      <c r="F18" s="71" t="s">
        <v>621</v>
      </c>
      <c r="G18" s="47">
        <v>0.9</v>
      </c>
      <c r="H18" s="46">
        <v>10</v>
      </c>
      <c r="I18" s="46">
        <v>10</v>
      </c>
      <c r="J18" s="71"/>
    </row>
    <row r="19" ht="21.55" customHeight="1" spans="1:10">
      <c r="A19" s="83"/>
      <c r="B19" s="84" t="s">
        <v>625</v>
      </c>
      <c r="C19" s="50" t="s">
        <v>703</v>
      </c>
      <c r="D19" s="85"/>
      <c r="E19" s="46">
        <v>100</v>
      </c>
      <c r="F19" s="71" t="s">
        <v>621</v>
      </c>
      <c r="G19" s="47">
        <v>0.9</v>
      </c>
      <c r="H19" s="46">
        <v>10</v>
      </c>
      <c r="I19" s="46">
        <v>10</v>
      </c>
      <c r="J19" s="71"/>
    </row>
    <row r="20" ht="21.55" customHeight="1" spans="1:10">
      <c r="A20" s="83"/>
      <c r="B20" s="84" t="s">
        <v>631</v>
      </c>
      <c r="C20" s="50" t="s">
        <v>704</v>
      </c>
      <c r="D20" s="85"/>
      <c r="E20" s="46">
        <v>100</v>
      </c>
      <c r="F20" s="71" t="s">
        <v>621</v>
      </c>
      <c r="G20" s="47">
        <v>1</v>
      </c>
      <c r="H20" s="46">
        <v>10</v>
      </c>
      <c r="I20" s="46">
        <v>10</v>
      </c>
      <c r="J20" s="71"/>
    </row>
    <row r="21" ht="21.55" customHeight="1" spans="1:10">
      <c r="A21" s="86"/>
      <c r="B21" s="84" t="s">
        <v>625</v>
      </c>
      <c r="C21" s="50" t="s">
        <v>705</v>
      </c>
      <c r="D21" s="85"/>
      <c r="E21" s="46">
        <v>100</v>
      </c>
      <c r="F21" s="71" t="s">
        <v>621</v>
      </c>
      <c r="G21" s="47">
        <v>1</v>
      </c>
      <c r="H21" s="46">
        <v>10</v>
      </c>
      <c r="I21" s="46">
        <v>10</v>
      </c>
      <c r="J21" s="71"/>
    </row>
    <row r="22" ht="21.55" customHeight="1" spans="1:10">
      <c r="A22" s="86" t="s">
        <v>633</v>
      </c>
      <c r="B22" s="84" t="s">
        <v>634</v>
      </c>
      <c r="C22" s="50" t="s">
        <v>706</v>
      </c>
      <c r="D22" s="85"/>
      <c r="E22" s="46" t="s">
        <v>638</v>
      </c>
      <c r="F22" s="71" t="s">
        <v>629</v>
      </c>
      <c r="G22" s="87" t="s">
        <v>638</v>
      </c>
      <c r="H22" s="46">
        <v>10</v>
      </c>
      <c r="I22" s="46">
        <v>9</v>
      </c>
      <c r="J22" s="71"/>
    </row>
    <row r="23" ht="21.55" customHeight="1" spans="1:10">
      <c r="A23" s="86" t="s">
        <v>643</v>
      </c>
      <c r="B23" s="84" t="s">
        <v>644</v>
      </c>
      <c r="C23" s="50" t="s">
        <v>707</v>
      </c>
      <c r="D23" s="71"/>
      <c r="E23" s="46" t="s">
        <v>675</v>
      </c>
      <c r="F23" s="71" t="s">
        <v>621</v>
      </c>
      <c r="G23" s="47">
        <v>0.9</v>
      </c>
      <c r="H23" s="46">
        <v>10</v>
      </c>
      <c r="I23" s="46">
        <v>9</v>
      </c>
      <c r="J23" s="71"/>
    </row>
    <row r="24" ht="21.55" customHeight="1" spans="1:10">
      <c r="A24" s="40" t="s">
        <v>691</v>
      </c>
      <c r="B24" s="40"/>
      <c r="C24" s="40"/>
      <c r="D24" s="71" t="s">
        <v>548</v>
      </c>
      <c r="E24" s="71"/>
      <c r="F24" s="71"/>
      <c r="G24" s="71"/>
      <c r="H24" s="71"/>
      <c r="I24" s="71"/>
      <c r="J24" s="71"/>
    </row>
    <row r="25" ht="21.55" customHeight="1" spans="1:10">
      <c r="A25" s="40" t="s">
        <v>692</v>
      </c>
      <c r="B25" s="40"/>
      <c r="C25" s="40"/>
      <c r="D25" s="40"/>
      <c r="E25" s="40"/>
      <c r="F25" s="40"/>
      <c r="G25" s="40"/>
      <c r="H25" s="43" t="s">
        <v>693</v>
      </c>
      <c r="I25" s="48">
        <v>98</v>
      </c>
      <c r="J25" s="43" t="s">
        <v>694</v>
      </c>
    </row>
    <row r="26" customFormat="1" ht="20" customHeight="1" spans="1:10">
      <c r="A26" s="23" t="s">
        <v>695</v>
      </c>
      <c r="B26" s="24"/>
      <c r="C26" s="24"/>
      <c r="D26" s="24"/>
      <c r="E26" s="24"/>
      <c r="F26" s="24"/>
      <c r="G26" s="24"/>
      <c r="H26" s="24"/>
      <c r="I26" s="24"/>
      <c r="J26" s="24"/>
    </row>
    <row r="27" customFormat="1" ht="20" customHeight="1" spans="1:10">
      <c r="A27" s="23" t="s">
        <v>696</v>
      </c>
      <c r="B27" s="24"/>
      <c r="C27" s="24"/>
      <c r="D27" s="24"/>
      <c r="E27" s="24"/>
      <c r="F27" s="24"/>
      <c r="G27" s="24"/>
      <c r="H27" s="24"/>
      <c r="I27" s="24"/>
      <c r="J27" s="24"/>
    </row>
  </sheetData>
  <sheetProtection selectLockedCells="1" selectUnlockedCells="1"/>
  <mergeCells count="30">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1"/>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81904761904762" defaultRowHeight="16.5"/>
  <cols>
    <col min="1" max="2" width="16.552380952381" style="34"/>
    <col min="3" max="3" width="22.3142857142857" style="35"/>
    <col min="4" max="9" width="16.552380952381" style="34"/>
    <col min="10" max="10" width="28.5238095238095" style="34"/>
    <col min="11" max="11" width="10.1047619047619" style="34"/>
    <col min="12" max="16384" width="9.37142857142857" style="34"/>
  </cols>
  <sheetData>
    <row r="1" ht="27" spans="1:10">
      <c r="A1" s="1" t="s">
        <v>648</v>
      </c>
      <c r="B1"/>
      <c r="C1"/>
      <c r="D1"/>
      <c r="E1"/>
      <c r="F1" s="1"/>
      <c r="G1"/>
      <c r="H1"/>
      <c r="I1"/>
      <c r="J1"/>
    </row>
    <row r="2" ht="11" customHeight="1" spans="3:10">
      <c r="C2" s="34"/>
      <c r="F2" s="36"/>
      <c r="J2" s="73" t="s">
        <v>649</v>
      </c>
    </row>
    <row r="3" spans="1:10">
      <c r="A3" s="2" t="s">
        <v>486</v>
      </c>
      <c r="C3" s="34"/>
      <c r="J3" s="25" t="s">
        <v>650</v>
      </c>
    </row>
    <row r="4" ht="21.55" customHeight="1" spans="1:10">
      <c r="A4" s="37" t="s">
        <v>651</v>
      </c>
      <c r="B4" s="37"/>
      <c r="C4" s="38" t="s">
        <v>708</v>
      </c>
      <c r="D4" s="39"/>
      <c r="E4" s="39"/>
      <c r="F4" s="39"/>
      <c r="G4" s="39"/>
      <c r="H4" s="39"/>
      <c r="I4" s="39"/>
      <c r="J4" s="39"/>
    </row>
    <row r="5" ht="21.55" customHeight="1" spans="1:10">
      <c r="A5" s="40" t="s">
        <v>653</v>
      </c>
      <c r="B5" s="40"/>
      <c r="C5" s="41" t="s">
        <v>552</v>
      </c>
      <c r="D5" s="42"/>
      <c r="E5" s="42"/>
      <c r="F5" s="43" t="s">
        <v>654</v>
      </c>
      <c r="G5" s="42" t="s">
        <v>552</v>
      </c>
      <c r="H5" s="42"/>
      <c r="I5" s="42"/>
      <c r="J5" s="42"/>
    </row>
    <row r="6" ht="21.55" customHeight="1" spans="1:10">
      <c r="A6" s="44" t="s">
        <v>655</v>
      </c>
      <c r="B6" s="44"/>
      <c r="C6" s="45"/>
      <c r="D6" s="43" t="s">
        <v>656</v>
      </c>
      <c r="E6" s="43" t="s">
        <v>657</v>
      </c>
      <c r="F6" s="43" t="s">
        <v>658</v>
      </c>
      <c r="G6" s="43" t="s">
        <v>659</v>
      </c>
      <c r="H6" s="43" t="s">
        <v>660</v>
      </c>
      <c r="I6" s="43" t="s">
        <v>661</v>
      </c>
      <c r="J6" s="43"/>
    </row>
    <row r="7" ht="21.55" customHeight="1" spans="1:10">
      <c r="A7" s="44"/>
      <c r="B7" s="44"/>
      <c r="C7" s="45" t="s">
        <v>662</v>
      </c>
      <c r="D7" s="46"/>
      <c r="E7" s="46">
        <f>426.8+1.1</f>
        <v>427.9</v>
      </c>
      <c r="F7" s="46">
        <v>426.8</v>
      </c>
      <c r="G7" s="46">
        <v>10</v>
      </c>
      <c r="H7" s="47">
        <f>F7/E7</f>
        <v>0.997429305912596</v>
      </c>
      <c r="I7" s="42">
        <v>9</v>
      </c>
      <c r="J7" s="42"/>
    </row>
    <row r="8" ht="21.55" customHeight="1" spans="1:10">
      <c r="A8" s="44"/>
      <c r="B8" s="44"/>
      <c r="C8" s="45" t="s">
        <v>663</v>
      </c>
      <c r="D8" s="46"/>
      <c r="E8" s="46">
        <f>E7-E9</f>
        <v>427.7</v>
      </c>
      <c r="F8" s="46">
        <v>426.6</v>
      </c>
      <c r="G8" s="46"/>
      <c r="H8" s="47">
        <v>0.997429305912596</v>
      </c>
      <c r="I8" s="42" t="s">
        <v>492</v>
      </c>
      <c r="J8" s="42"/>
    </row>
    <row r="9" ht="21.55" customHeight="1" spans="1:10">
      <c r="A9" s="44"/>
      <c r="B9" s="44"/>
      <c r="C9" s="45" t="s">
        <v>664</v>
      </c>
      <c r="D9" s="46"/>
      <c r="E9" s="46">
        <v>0.2</v>
      </c>
      <c r="F9" s="46">
        <v>0.2</v>
      </c>
      <c r="G9" s="46"/>
      <c r="H9" s="47">
        <v>1</v>
      </c>
      <c r="I9" s="42" t="s">
        <v>492</v>
      </c>
      <c r="J9" s="42"/>
    </row>
    <row r="10" ht="21.55" customHeight="1" spans="1:10">
      <c r="A10" s="44"/>
      <c r="B10" s="44"/>
      <c r="C10" s="45" t="s">
        <v>665</v>
      </c>
      <c r="D10" s="48"/>
      <c r="E10" s="48"/>
      <c r="F10" s="48"/>
      <c r="G10" s="48"/>
      <c r="H10" s="48"/>
      <c r="I10" s="42" t="s">
        <v>492</v>
      </c>
      <c r="J10" s="42"/>
    </row>
    <row r="11" ht="21.55" customHeight="1" spans="1:10">
      <c r="A11" s="44" t="s">
        <v>666</v>
      </c>
      <c r="B11" s="43" t="s">
        <v>667</v>
      </c>
      <c r="C11" s="45"/>
      <c r="D11" s="43"/>
      <c r="E11" s="43"/>
      <c r="F11" s="43" t="s">
        <v>565</v>
      </c>
      <c r="G11" s="43"/>
      <c r="H11" s="43"/>
      <c r="I11" s="43"/>
      <c r="J11" s="43"/>
    </row>
    <row r="12" ht="33" customHeight="1" spans="1:10">
      <c r="A12" s="44" t="s">
        <v>668</v>
      </c>
      <c r="B12" s="49" t="s">
        <v>709</v>
      </c>
      <c r="C12" s="49"/>
      <c r="D12" s="50"/>
      <c r="E12" s="50"/>
      <c r="F12" s="49" t="s">
        <v>710</v>
      </c>
      <c r="G12" s="49"/>
      <c r="H12" s="49"/>
      <c r="I12" s="49"/>
      <c r="J12" s="49"/>
    </row>
    <row r="13" ht="33" customHeight="1" spans="1:10">
      <c r="A13" s="44" t="s">
        <v>564</v>
      </c>
      <c r="B13" s="50"/>
      <c r="C13" s="49"/>
      <c r="D13" s="50"/>
      <c r="E13" s="50"/>
      <c r="F13" s="49"/>
      <c r="G13" s="49"/>
      <c r="H13" s="49"/>
      <c r="I13" s="49"/>
      <c r="J13" s="49"/>
    </row>
    <row r="14" ht="21.55" customHeight="1" spans="1:10">
      <c r="A14" s="40" t="s">
        <v>671</v>
      </c>
      <c r="B14" s="40"/>
      <c r="C14" s="44"/>
      <c r="D14" s="43" t="s">
        <v>672</v>
      </c>
      <c r="E14" s="43"/>
      <c r="F14" s="43"/>
      <c r="G14" s="43" t="s">
        <v>615</v>
      </c>
      <c r="H14" s="43" t="s">
        <v>659</v>
      </c>
      <c r="I14" s="43" t="s">
        <v>661</v>
      </c>
      <c r="J14" s="43" t="s">
        <v>616</v>
      </c>
    </row>
    <row r="15" ht="21.55" customHeight="1" spans="1:10">
      <c r="A15" s="51" t="s">
        <v>609</v>
      </c>
      <c r="B15" s="52" t="s">
        <v>610</v>
      </c>
      <c r="C15" s="53" t="s">
        <v>611</v>
      </c>
      <c r="D15" s="52" t="s">
        <v>612</v>
      </c>
      <c r="E15" s="52" t="s">
        <v>613</v>
      </c>
      <c r="F15" s="52" t="s">
        <v>614</v>
      </c>
      <c r="G15" s="52"/>
      <c r="H15" s="52"/>
      <c r="I15" s="52"/>
      <c r="J15" s="52"/>
    </row>
    <row r="16" ht="24" spans="1:10">
      <c r="A16" s="54" t="s">
        <v>617</v>
      </c>
      <c r="B16" s="55" t="s">
        <v>618</v>
      </c>
      <c r="C16" s="56" t="s">
        <v>711</v>
      </c>
      <c r="D16" s="143" t="s">
        <v>567</v>
      </c>
      <c r="E16" s="58" t="s">
        <v>712</v>
      </c>
      <c r="F16" s="59" t="s">
        <v>713</v>
      </c>
      <c r="G16" s="60" t="s">
        <v>714</v>
      </c>
      <c r="H16" s="61">
        <v>20</v>
      </c>
      <c r="I16" s="61">
        <v>20</v>
      </c>
      <c r="J16" s="61"/>
    </row>
    <row r="17" ht="24" spans="1:10">
      <c r="A17" s="62"/>
      <c r="B17" s="63" t="s">
        <v>625</v>
      </c>
      <c r="C17" s="56" t="s">
        <v>715</v>
      </c>
      <c r="D17" s="64"/>
      <c r="E17" s="65" t="s">
        <v>716</v>
      </c>
      <c r="F17" s="59" t="s">
        <v>621</v>
      </c>
      <c r="G17" s="66">
        <v>0.99</v>
      </c>
      <c r="H17" s="61">
        <v>10</v>
      </c>
      <c r="I17" s="61">
        <v>10</v>
      </c>
      <c r="J17" s="61"/>
    </row>
    <row r="18" ht="23" customHeight="1" spans="1:10">
      <c r="A18" s="62"/>
      <c r="B18" s="63" t="s">
        <v>625</v>
      </c>
      <c r="C18" s="56" t="s">
        <v>717</v>
      </c>
      <c r="D18" s="64"/>
      <c r="E18" s="65">
        <v>1</v>
      </c>
      <c r="F18" s="59" t="s">
        <v>621</v>
      </c>
      <c r="G18" s="66">
        <v>1</v>
      </c>
      <c r="H18" s="61">
        <v>10</v>
      </c>
      <c r="I18" s="61">
        <v>10</v>
      </c>
      <c r="J18" s="61"/>
    </row>
    <row r="19" ht="23" customHeight="1" spans="1:10">
      <c r="A19" s="62"/>
      <c r="B19" s="63" t="s">
        <v>631</v>
      </c>
      <c r="C19" s="56" t="s">
        <v>718</v>
      </c>
      <c r="D19" s="64"/>
      <c r="E19" s="65">
        <v>1</v>
      </c>
      <c r="F19" s="59" t="s">
        <v>621</v>
      </c>
      <c r="G19" s="66">
        <v>1</v>
      </c>
      <c r="H19" s="61">
        <v>10</v>
      </c>
      <c r="I19" s="61">
        <v>10</v>
      </c>
      <c r="J19" s="61"/>
    </row>
    <row r="20" ht="24" spans="1:10">
      <c r="A20" s="62"/>
      <c r="B20" s="63" t="s">
        <v>719</v>
      </c>
      <c r="C20" s="56" t="s">
        <v>720</v>
      </c>
      <c r="D20" s="64"/>
      <c r="E20" s="58" t="s">
        <v>721</v>
      </c>
      <c r="F20" s="59" t="s">
        <v>722</v>
      </c>
      <c r="G20" s="67" t="s">
        <v>721</v>
      </c>
      <c r="H20" s="61">
        <v>10</v>
      </c>
      <c r="I20" s="61">
        <v>10</v>
      </c>
      <c r="J20" s="61"/>
    </row>
    <row r="21" ht="36" spans="1:10">
      <c r="A21" s="68"/>
      <c r="B21" s="63" t="s">
        <v>719</v>
      </c>
      <c r="C21" s="56" t="s">
        <v>723</v>
      </c>
      <c r="D21" s="64"/>
      <c r="E21" s="58" t="s">
        <v>724</v>
      </c>
      <c r="F21" s="59" t="s">
        <v>722</v>
      </c>
      <c r="G21" s="67" t="s">
        <v>724</v>
      </c>
      <c r="H21" s="61">
        <v>10</v>
      </c>
      <c r="I21" s="61">
        <v>10</v>
      </c>
      <c r="J21" s="61"/>
    </row>
    <row r="22" ht="24" spans="1:10">
      <c r="A22" s="69" t="s">
        <v>633</v>
      </c>
      <c r="B22" s="63" t="s">
        <v>725</v>
      </c>
      <c r="C22" s="56" t="s">
        <v>726</v>
      </c>
      <c r="D22" s="64"/>
      <c r="E22" s="65" t="s">
        <v>727</v>
      </c>
      <c r="F22" s="59" t="s">
        <v>621</v>
      </c>
      <c r="G22" s="66">
        <v>0.98</v>
      </c>
      <c r="H22" s="61">
        <v>10</v>
      </c>
      <c r="I22" s="61">
        <v>10</v>
      </c>
      <c r="J22" s="61"/>
    </row>
    <row r="23" ht="22" customHeight="1" spans="1:10">
      <c r="A23" s="69" t="s">
        <v>643</v>
      </c>
      <c r="B23" s="63" t="s">
        <v>728</v>
      </c>
      <c r="C23" s="56" t="s">
        <v>729</v>
      </c>
      <c r="D23" s="70"/>
      <c r="E23" s="65" t="s">
        <v>730</v>
      </c>
      <c r="F23" s="59" t="s">
        <v>621</v>
      </c>
      <c r="G23" s="66">
        <v>0.9</v>
      </c>
      <c r="H23" s="61">
        <v>10</v>
      </c>
      <c r="I23" s="61">
        <v>9</v>
      </c>
      <c r="J23" s="61"/>
    </row>
    <row r="24" ht="21.55" customHeight="1" spans="1:10">
      <c r="A24" s="40" t="s">
        <v>691</v>
      </c>
      <c r="B24" s="40"/>
      <c r="C24" s="44"/>
      <c r="D24" s="71" t="s">
        <v>548</v>
      </c>
      <c r="E24" s="71"/>
      <c r="F24" s="71"/>
      <c r="G24" s="71"/>
      <c r="H24" s="71"/>
      <c r="I24" s="71"/>
      <c r="J24" s="71"/>
    </row>
    <row r="25" ht="21.55" customHeight="1" spans="1:10">
      <c r="A25" s="40" t="s">
        <v>692</v>
      </c>
      <c r="B25" s="40"/>
      <c r="C25" s="44"/>
      <c r="D25" s="40"/>
      <c r="E25" s="40"/>
      <c r="F25" s="40"/>
      <c r="G25" s="40"/>
      <c r="H25" s="72">
        <v>100</v>
      </c>
      <c r="I25" s="48">
        <v>98</v>
      </c>
      <c r="J25" s="43" t="s">
        <v>694</v>
      </c>
    </row>
    <row r="26" customFormat="1" ht="20" customHeight="1" spans="1:10">
      <c r="A26" s="23" t="s">
        <v>695</v>
      </c>
      <c r="B26" s="24"/>
      <c r="C26" s="24"/>
      <c r="D26" s="24"/>
      <c r="E26" s="24"/>
      <c r="F26" s="24"/>
      <c r="G26" s="24"/>
      <c r="H26" s="24"/>
      <c r="I26" s="24"/>
      <c r="J26" s="24"/>
    </row>
    <row r="27" customFormat="1" ht="20" customHeight="1" spans="1:10">
      <c r="A27" s="23" t="s">
        <v>696</v>
      </c>
      <c r="B27" s="24"/>
      <c r="C27" s="24"/>
      <c r="D27" s="24"/>
      <c r="E27" s="24"/>
      <c r="F27" s="24"/>
      <c r="G27" s="24"/>
      <c r="H27" s="24"/>
      <c r="I27" s="24"/>
      <c r="J27" s="24"/>
    </row>
  </sheetData>
  <sheetProtection selectLockedCells="1" selectUnlockedCells="1"/>
  <mergeCells count="30">
    <mergeCell ref="A1:J1"/>
    <mergeCell ref="A4:B4"/>
    <mergeCell ref="C4:J4"/>
    <mergeCell ref="A5:B5"/>
    <mergeCell ref="C5:E5"/>
    <mergeCell ref="G5:J5"/>
    <mergeCell ref="I6:J6"/>
    <mergeCell ref="I7:J7"/>
    <mergeCell ref="I8:J8"/>
    <mergeCell ref="I9:J9"/>
    <mergeCell ref="I10:J10"/>
    <mergeCell ref="B11:E11"/>
    <mergeCell ref="F11:J11"/>
    <mergeCell ref="A14:C14"/>
    <mergeCell ref="D14:F14"/>
    <mergeCell ref="A24:C24"/>
    <mergeCell ref="D24:J24"/>
    <mergeCell ref="A25:G25"/>
    <mergeCell ref="A26:J26"/>
    <mergeCell ref="A27:J27"/>
    <mergeCell ref="A11:A13"/>
    <mergeCell ref="A16:A21"/>
    <mergeCell ref="D16:D23"/>
    <mergeCell ref="G14:G15"/>
    <mergeCell ref="H14:H15"/>
    <mergeCell ref="I14:I15"/>
    <mergeCell ref="J14:J15"/>
    <mergeCell ref="A6:B10"/>
    <mergeCell ref="B12:E13"/>
    <mergeCell ref="F12:J13"/>
  </mergeCells>
  <pageMargins left="0.75" right="0.75" top="1" bottom="1" header="0.511805555555556" footer="0.511805555555556"/>
  <pageSetup paperSize="9"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A1" sqref="$A1:$XFD1048576"/>
    </sheetView>
  </sheetViews>
  <sheetFormatPr defaultColWidth="9.13333333333333" defaultRowHeight="12.75"/>
  <cols>
    <col min="1" max="1" width="14.4571428571429" customWidth="1"/>
    <col min="2" max="2" width="11.7047619047619" customWidth="1"/>
    <col min="3" max="3" width="22.1333333333333" customWidth="1"/>
    <col min="4" max="6" width="17.1333333333333" customWidth="1"/>
    <col min="7" max="7" width="16.2857142857143" customWidth="1"/>
    <col min="8" max="8" width="17.1333333333333" customWidth="1"/>
    <col min="9" max="9" width="14.8571428571429" customWidth="1"/>
    <col min="10" max="10" width="20" customWidth="1"/>
    <col min="11" max="11" width="9.76190476190476"/>
  </cols>
  <sheetData>
    <row r="1" ht="27" spans="1:10">
      <c r="A1" s="1" t="s">
        <v>648</v>
      </c>
      <c r="B1" s="1"/>
      <c r="C1" s="1"/>
      <c r="D1" s="1"/>
      <c r="E1" s="1"/>
      <c r="F1" s="1" t="s">
        <v>648</v>
      </c>
      <c r="G1" s="1"/>
      <c r="H1" s="1"/>
      <c r="I1" s="1"/>
      <c r="J1" s="1"/>
    </row>
    <row r="2" spans="10:10">
      <c r="J2" s="25" t="s">
        <v>649</v>
      </c>
    </row>
    <row r="3" spans="1:10">
      <c r="A3" s="2" t="s">
        <v>486</v>
      </c>
      <c r="J3" s="25" t="s">
        <v>650</v>
      </c>
    </row>
    <row r="4" ht="20" customHeight="1" spans="1:10">
      <c r="A4" s="3" t="s">
        <v>651</v>
      </c>
      <c r="B4" s="4" t="s">
        <v>5</v>
      </c>
      <c r="C4" s="5" t="s">
        <v>592</v>
      </c>
      <c r="D4" s="5" t="s">
        <v>5</v>
      </c>
      <c r="E4" s="5" t="s">
        <v>5</v>
      </c>
      <c r="F4" s="5" t="s">
        <v>5</v>
      </c>
      <c r="G4" s="5" t="s">
        <v>5</v>
      </c>
      <c r="H4" s="5" t="s">
        <v>5</v>
      </c>
      <c r="I4" s="5" t="s">
        <v>5</v>
      </c>
      <c r="J4" s="5" t="s">
        <v>5</v>
      </c>
    </row>
    <row r="5" ht="20" customHeight="1" spans="1:10">
      <c r="A5" s="6" t="s">
        <v>653</v>
      </c>
      <c r="B5" s="7" t="s">
        <v>5</v>
      </c>
      <c r="C5" s="8" t="s">
        <v>552</v>
      </c>
      <c r="D5" s="8" t="s">
        <v>5</v>
      </c>
      <c r="E5" s="8" t="s">
        <v>5</v>
      </c>
      <c r="F5" s="7" t="s">
        <v>654</v>
      </c>
      <c r="G5" s="7" t="s">
        <v>5</v>
      </c>
      <c r="H5" s="8" t="s">
        <v>552</v>
      </c>
      <c r="I5" s="8"/>
      <c r="J5" s="8"/>
    </row>
    <row r="6" ht="20" customHeight="1" spans="1:10">
      <c r="A6" s="9" t="s">
        <v>731</v>
      </c>
      <c r="B6" s="7" t="s">
        <v>5</v>
      </c>
      <c r="C6" s="10" t="s">
        <v>5</v>
      </c>
      <c r="D6" s="7" t="s">
        <v>656</v>
      </c>
      <c r="E6" s="7" t="s">
        <v>657</v>
      </c>
      <c r="F6" s="7" t="s">
        <v>658</v>
      </c>
      <c r="G6" s="7" t="s">
        <v>659</v>
      </c>
      <c r="H6" s="7" t="s">
        <v>660</v>
      </c>
      <c r="I6" s="7" t="s">
        <v>661</v>
      </c>
      <c r="J6" s="7" t="s">
        <v>5</v>
      </c>
    </row>
    <row r="7" ht="20" customHeight="1" spans="1:10">
      <c r="A7" s="6" t="s">
        <v>5</v>
      </c>
      <c r="B7" s="7" t="s">
        <v>5</v>
      </c>
      <c r="C7" s="10" t="s">
        <v>662</v>
      </c>
      <c r="D7" s="11" t="s">
        <v>5</v>
      </c>
      <c r="E7" s="11">
        <v>4263.84</v>
      </c>
      <c r="F7" s="11">
        <v>4263.84</v>
      </c>
      <c r="G7" s="27">
        <v>10</v>
      </c>
      <c r="H7" s="12">
        <v>1</v>
      </c>
      <c r="I7" s="8">
        <v>10</v>
      </c>
      <c r="J7" s="8" t="s">
        <v>5</v>
      </c>
    </row>
    <row r="8" ht="20" customHeight="1" spans="1:10">
      <c r="A8" s="6" t="s">
        <v>5</v>
      </c>
      <c r="B8" s="7" t="s">
        <v>5</v>
      </c>
      <c r="C8" s="10" t="s">
        <v>663</v>
      </c>
      <c r="D8" s="11" t="s">
        <v>5</v>
      </c>
      <c r="E8" s="11">
        <v>4263.84</v>
      </c>
      <c r="F8" s="11">
        <v>4263.84</v>
      </c>
      <c r="G8" s="8" t="s">
        <v>492</v>
      </c>
      <c r="H8" s="12">
        <v>1</v>
      </c>
      <c r="I8" s="8" t="s">
        <v>492</v>
      </c>
      <c r="J8" s="8" t="s">
        <v>5</v>
      </c>
    </row>
    <row r="9" ht="20" customHeight="1" spans="1:10">
      <c r="A9" s="6" t="s">
        <v>5</v>
      </c>
      <c r="B9" s="7" t="s">
        <v>5</v>
      </c>
      <c r="C9" s="10" t="s">
        <v>664</v>
      </c>
      <c r="D9" s="11" t="s">
        <v>5</v>
      </c>
      <c r="E9" s="11" t="s">
        <v>5</v>
      </c>
      <c r="F9" s="11" t="s">
        <v>5</v>
      </c>
      <c r="G9" s="8" t="s">
        <v>492</v>
      </c>
      <c r="H9" s="11" t="s">
        <v>5</v>
      </c>
      <c r="I9" s="8" t="s">
        <v>492</v>
      </c>
      <c r="J9" s="8" t="s">
        <v>5</v>
      </c>
    </row>
    <row r="10" ht="20" customHeight="1" spans="1:10">
      <c r="A10" s="6" t="s">
        <v>5</v>
      </c>
      <c r="B10" s="7" t="s">
        <v>5</v>
      </c>
      <c r="C10" s="10" t="s">
        <v>732</v>
      </c>
      <c r="D10" s="11" t="s">
        <v>5</v>
      </c>
      <c r="E10" s="11" t="s">
        <v>5</v>
      </c>
      <c r="F10" s="11" t="s">
        <v>5</v>
      </c>
      <c r="G10" s="8" t="s">
        <v>492</v>
      </c>
      <c r="H10" s="11" t="s">
        <v>5</v>
      </c>
      <c r="I10" s="8" t="s">
        <v>492</v>
      </c>
      <c r="J10" s="8" t="s">
        <v>5</v>
      </c>
    </row>
    <row r="11" ht="20" customHeight="1" spans="1:10">
      <c r="A11" s="9" t="s">
        <v>733</v>
      </c>
      <c r="B11" s="7" t="s">
        <v>667</v>
      </c>
      <c r="C11" s="7" t="s">
        <v>5</v>
      </c>
      <c r="D11" s="7" t="s">
        <v>5</v>
      </c>
      <c r="E11" s="7" t="s">
        <v>5</v>
      </c>
      <c r="F11" s="7" t="s">
        <v>565</v>
      </c>
      <c r="G11" s="7" t="s">
        <v>5</v>
      </c>
      <c r="H11" s="7" t="s">
        <v>5</v>
      </c>
      <c r="I11" s="7" t="s">
        <v>5</v>
      </c>
      <c r="J11" s="7" t="s">
        <v>5</v>
      </c>
    </row>
    <row r="12" ht="113" customHeight="1" spans="1:10">
      <c r="A12" s="9" t="s">
        <v>5</v>
      </c>
      <c r="B12" s="13" t="s">
        <v>734</v>
      </c>
      <c r="C12" s="13"/>
      <c r="D12" s="13"/>
      <c r="E12" s="13"/>
      <c r="F12" s="13" t="s">
        <v>734</v>
      </c>
      <c r="G12" s="13"/>
      <c r="H12" s="13"/>
      <c r="I12" s="13"/>
      <c r="J12" s="13"/>
    </row>
    <row r="13" ht="20" customHeight="1" spans="1:10">
      <c r="A13" s="6" t="s">
        <v>671</v>
      </c>
      <c r="B13" s="7" t="s">
        <v>5</v>
      </c>
      <c r="C13" s="7" t="s">
        <v>5</v>
      </c>
      <c r="D13" s="7" t="s">
        <v>672</v>
      </c>
      <c r="E13" s="7" t="s">
        <v>5</v>
      </c>
      <c r="F13" s="7" t="s">
        <v>5</v>
      </c>
      <c r="G13" s="7" t="s">
        <v>615</v>
      </c>
      <c r="H13" s="7" t="s">
        <v>659</v>
      </c>
      <c r="I13" s="7" t="s">
        <v>661</v>
      </c>
      <c r="J13" s="20" t="s">
        <v>616</v>
      </c>
    </row>
    <row r="14" ht="20" customHeight="1" spans="1:10">
      <c r="A14" s="6" t="s">
        <v>609</v>
      </c>
      <c r="B14" s="7" t="s">
        <v>610</v>
      </c>
      <c r="C14" s="7" t="s">
        <v>611</v>
      </c>
      <c r="D14" s="7" t="s">
        <v>612</v>
      </c>
      <c r="E14" s="7" t="s">
        <v>613</v>
      </c>
      <c r="F14" s="7" t="s">
        <v>614</v>
      </c>
      <c r="G14" s="7" t="s">
        <v>5</v>
      </c>
      <c r="H14" s="7" t="s">
        <v>5</v>
      </c>
      <c r="I14" s="7" t="s">
        <v>5</v>
      </c>
      <c r="J14" s="20" t="s">
        <v>5</v>
      </c>
    </row>
    <row r="15" ht="20" customHeight="1" spans="1:10">
      <c r="A15" s="6" t="s">
        <v>617</v>
      </c>
      <c r="B15" s="7" t="s">
        <v>618</v>
      </c>
      <c r="C15" s="28" t="s">
        <v>735</v>
      </c>
      <c r="D15" s="29" t="s">
        <v>567</v>
      </c>
      <c r="E15" s="30">
        <v>100</v>
      </c>
      <c r="F15" s="30" t="s">
        <v>621</v>
      </c>
      <c r="G15" s="30" t="s">
        <v>624</v>
      </c>
      <c r="H15" s="30">
        <v>10</v>
      </c>
      <c r="I15" s="30">
        <v>10</v>
      </c>
      <c r="J15" s="13" t="s">
        <v>5</v>
      </c>
    </row>
    <row r="16" ht="20" customHeight="1" spans="1:10">
      <c r="A16" s="6" t="s">
        <v>5</v>
      </c>
      <c r="B16" s="7" t="s">
        <v>625</v>
      </c>
      <c r="C16" s="28" t="s">
        <v>736</v>
      </c>
      <c r="D16" s="31" t="s">
        <v>5</v>
      </c>
      <c r="E16" s="30">
        <v>100</v>
      </c>
      <c r="F16" s="30" t="s">
        <v>621</v>
      </c>
      <c r="G16" s="30" t="s">
        <v>624</v>
      </c>
      <c r="H16" s="30">
        <v>10</v>
      </c>
      <c r="I16" s="30">
        <v>10</v>
      </c>
      <c r="J16" s="13" t="s">
        <v>5</v>
      </c>
    </row>
    <row r="17" ht="20" customHeight="1" spans="1:10">
      <c r="A17" s="6"/>
      <c r="B17" s="7" t="s">
        <v>625</v>
      </c>
      <c r="C17" s="32" t="s">
        <v>737</v>
      </c>
      <c r="D17" s="31"/>
      <c r="E17" s="30">
        <v>100</v>
      </c>
      <c r="F17" s="30" t="s">
        <v>621</v>
      </c>
      <c r="G17" s="30" t="s">
        <v>624</v>
      </c>
      <c r="H17" s="30">
        <v>10</v>
      </c>
      <c r="I17" s="30">
        <v>10</v>
      </c>
      <c r="J17" s="13"/>
    </row>
    <row r="18" ht="21" customHeight="1" spans="1:10">
      <c r="A18" s="6" t="s">
        <v>5</v>
      </c>
      <c r="B18" s="7" t="s">
        <v>631</v>
      </c>
      <c r="C18" s="28" t="s">
        <v>738</v>
      </c>
      <c r="D18" s="31" t="s">
        <v>5</v>
      </c>
      <c r="E18" s="30">
        <v>100</v>
      </c>
      <c r="F18" s="30" t="s">
        <v>621</v>
      </c>
      <c r="G18" s="30" t="s">
        <v>624</v>
      </c>
      <c r="H18" s="30">
        <v>10</v>
      </c>
      <c r="I18" s="30">
        <v>10</v>
      </c>
      <c r="J18" s="13" t="s">
        <v>5</v>
      </c>
    </row>
    <row r="19" ht="20" customHeight="1" spans="1:10">
      <c r="A19" s="6" t="s">
        <v>5</v>
      </c>
      <c r="B19" s="7" t="s">
        <v>719</v>
      </c>
      <c r="C19" s="14" t="s">
        <v>739</v>
      </c>
      <c r="D19" s="31" t="s">
        <v>5</v>
      </c>
      <c r="E19" s="30" t="s">
        <v>740</v>
      </c>
      <c r="F19" s="30" t="s">
        <v>741</v>
      </c>
      <c r="G19" s="30" t="s">
        <v>742</v>
      </c>
      <c r="H19" s="30">
        <v>10</v>
      </c>
      <c r="I19" s="30">
        <v>10</v>
      </c>
      <c r="J19" s="13" t="s">
        <v>5</v>
      </c>
    </row>
    <row r="20" ht="26.15" customHeight="1" spans="1:10">
      <c r="A20" s="6" t="s">
        <v>633</v>
      </c>
      <c r="B20" s="20" t="s">
        <v>743</v>
      </c>
      <c r="C20" s="28" t="s">
        <v>744</v>
      </c>
      <c r="D20" s="31" t="s">
        <v>5</v>
      </c>
      <c r="E20" s="30" t="s">
        <v>675</v>
      </c>
      <c r="F20" s="30" t="s">
        <v>621</v>
      </c>
      <c r="G20" s="30" t="s">
        <v>622</v>
      </c>
      <c r="H20" s="30">
        <v>10</v>
      </c>
      <c r="I20" s="30">
        <v>10</v>
      </c>
      <c r="J20" s="13" t="s">
        <v>5</v>
      </c>
    </row>
    <row r="21" ht="26.15" customHeight="1" spans="1:10">
      <c r="A21" s="6"/>
      <c r="B21" s="20" t="s">
        <v>743</v>
      </c>
      <c r="C21" s="28" t="s">
        <v>745</v>
      </c>
      <c r="D21" s="31"/>
      <c r="E21" s="30" t="s">
        <v>640</v>
      </c>
      <c r="F21" s="30" t="s">
        <v>629</v>
      </c>
      <c r="G21" s="30" t="s">
        <v>640</v>
      </c>
      <c r="H21" s="30">
        <v>10</v>
      </c>
      <c r="I21" s="30">
        <v>10</v>
      </c>
      <c r="J21" s="13"/>
    </row>
    <row r="22" ht="26.15" customHeight="1" spans="1:10">
      <c r="A22" s="6"/>
      <c r="B22" s="20" t="s">
        <v>743</v>
      </c>
      <c r="C22" s="28" t="s">
        <v>746</v>
      </c>
      <c r="D22" s="31"/>
      <c r="E22" s="30" t="s">
        <v>747</v>
      </c>
      <c r="F22" s="30" t="s">
        <v>629</v>
      </c>
      <c r="G22" s="30" t="s">
        <v>747</v>
      </c>
      <c r="H22" s="30">
        <v>10</v>
      </c>
      <c r="I22" s="30">
        <v>9</v>
      </c>
      <c r="J22" s="13"/>
    </row>
    <row r="23" ht="26.15" customHeight="1" spans="1:10">
      <c r="A23" s="9" t="s">
        <v>643</v>
      </c>
      <c r="B23" s="20" t="s">
        <v>748</v>
      </c>
      <c r="C23" s="28" t="s">
        <v>749</v>
      </c>
      <c r="D23" s="31" t="s">
        <v>5</v>
      </c>
      <c r="E23" s="30" t="s">
        <v>675</v>
      </c>
      <c r="F23" s="30" t="s">
        <v>621</v>
      </c>
      <c r="G23" s="30" t="s">
        <v>622</v>
      </c>
      <c r="H23" s="30">
        <v>10</v>
      </c>
      <c r="I23" s="30">
        <v>10</v>
      </c>
      <c r="J23" s="13" t="s">
        <v>5</v>
      </c>
    </row>
    <row r="24" ht="20" customHeight="1" spans="1:10">
      <c r="A24" s="6" t="s">
        <v>691</v>
      </c>
      <c r="B24" s="7" t="s">
        <v>5</v>
      </c>
      <c r="C24" s="7" t="s">
        <v>5</v>
      </c>
      <c r="D24" s="8" t="s">
        <v>548</v>
      </c>
      <c r="E24" s="8" t="s">
        <v>5</v>
      </c>
      <c r="F24" s="8" t="s">
        <v>5</v>
      </c>
      <c r="G24" s="8" t="s">
        <v>5</v>
      </c>
      <c r="H24" s="8" t="s">
        <v>5</v>
      </c>
      <c r="I24" s="8" t="s">
        <v>5</v>
      </c>
      <c r="J24" s="8" t="s">
        <v>5</v>
      </c>
    </row>
    <row r="25" ht="20" customHeight="1" spans="1:10">
      <c r="A25" s="6" t="s">
        <v>692</v>
      </c>
      <c r="B25" s="7" t="s">
        <v>5</v>
      </c>
      <c r="C25" s="7" t="s">
        <v>5</v>
      </c>
      <c r="D25" s="7" t="s">
        <v>5</v>
      </c>
      <c r="E25" s="7" t="s">
        <v>5</v>
      </c>
      <c r="F25" s="7" t="s">
        <v>5</v>
      </c>
      <c r="G25" s="7" t="s">
        <v>5</v>
      </c>
      <c r="H25" s="33">
        <v>100</v>
      </c>
      <c r="I25" s="11">
        <v>99</v>
      </c>
      <c r="J25" s="7" t="s">
        <v>694</v>
      </c>
    </row>
    <row r="26" ht="20" customHeight="1" spans="1:10">
      <c r="A26" s="23" t="s">
        <v>695</v>
      </c>
      <c r="B26" s="24" t="s">
        <v>5</v>
      </c>
      <c r="C26" s="24" t="s">
        <v>5</v>
      </c>
      <c r="D26" s="24" t="s">
        <v>5</v>
      </c>
      <c r="E26" s="24" t="s">
        <v>5</v>
      </c>
      <c r="F26" s="24" t="s">
        <v>5</v>
      </c>
      <c r="G26" s="24" t="s">
        <v>5</v>
      </c>
      <c r="H26" s="24" t="s">
        <v>5</v>
      </c>
      <c r="I26" s="24" t="s">
        <v>5</v>
      </c>
      <c r="J26" s="24" t="s">
        <v>5</v>
      </c>
    </row>
    <row r="27" ht="20" customHeight="1" spans="1:10">
      <c r="A27" s="23" t="s">
        <v>696</v>
      </c>
      <c r="B27" s="24" t="s">
        <v>5</v>
      </c>
      <c r="C27" s="24" t="s">
        <v>5</v>
      </c>
      <c r="D27" s="24" t="s">
        <v>5</v>
      </c>
      <c r="E27" s="24" t="s">
        <v>5</v>
      </c>
      <c r="F27" s="24" t="s">
        <v>5</v>
      </c>
      <c r="G27" s="24" t="s">
        <v>5</v>
      </c>
      <c r="H27" s="24" t="s">
        <v>5</v>
      </c>
      <c r="I27" s="24" t="s">
        <v>5</v>
      </c>
      <c r="J27" s="24" t="s">
        <v>5</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9"/>
    <mergeCell ref="A20:A22"/>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A1" sqref="$A1:$XFD1048576"/>
    </sheetView>
  </sheetViews>
  <sheetFormatPr defaultColWidth="9.13333333333333" defaultRowHeight="12.75"/>
  <cols>
    <col min="1" max="1" width="14.4571428571429" customWidth="1"/>
    <col min="2" max="2" width="11.7047619047619" customWidth="1"/>
    <col min="3" max="3" width="25" customWidth="1"/>
    <col min="4" max="6" width="17.1333333333333" customWidth="1"/>
    <col min="7" max="7" width="16.2857142857143" customWidth="1"/>
    <col min="8" max="8" width="17.1333333333333" customWidth="1"/>
    <col min="9" max="9" width="14.8571428571429" customWidth="1"/>
    <col min="10" max="10" width="20" customWidth="1"/>
    <col min="11" max="11" width="9.76190476190476"/>
  </cols>
  <sheetData>
    <row r="1" ht="27" spans="1:10">
      <c r="A1" s="1" t="s">
        <v>648</v>
      </c>
      <c r="B1" s="1"/>
      <c r="C1" s="1"/>
      <c r="D1" s="1"/>
      <c r="E1" s="1"/>
      <c r="F1" s="1" t="s">
        <v>648</v>
      </c>
      <c r="G1" s="1"/>
      <c r="H1" s="1"/>
      <c r="I1" s="1"/>
      <c r="J1" s="1"/>
    </row>
    <row r="2" spans="10:10">
      <c r="J2" s="25" t="s">
        <v>649</v>
      </c>
    </row>
    <row r="3" spans="1:10">
      <c r="A3" s="2" t="s">
        <v>486</v>
      </c>
      <c r="J3" s="25" t="s">
        <v>650</v>
      </c>
    </row>
    <row r="4" ht="20" customHeight="1" spans="1:10">
      <c r="A4" s="3" t="s">
        <v>651</v>
      </c>
      <c r="B4" s="4" t="s">
        <v>5</v>
      </c>
      <c r="C4" s="5" t="s">
        <v>594</v>
      </c>
      <c r="D4" s="5" t="s">
        <v>5</v>
      </c>
      <c r="E4" s="5" t="s">
        <v>5</v>
      </c>
      <c r="F4" s="5" t="s">
        <v>5</v>
      </c>
      <c r="G4" s="5" t="s">
        <v>5</v>
      </c>
      <c r="H4" s="5" t="s">
        <v>5</v>
      </c>
      <c r="I4" s="5" t="s">
        <v>5</v>
      </c>
      <c r="J4" s="5" t="s">
        <v>5</v>
      </c>
    </row>
    <row r="5" ht="20" customHeight="1" spans="1:10">
      <c r="A5" s="6" t="s">
        <v>653</v>
      </c>
      <c r="B5" s="7" t="s">
        <v>5</v>
      </c>
      <c r="C5" s="8" t="s">
        <v>552</v>
      </c>
      <c r="D5" s="8" t="s">
        <v>5</v>
      </c>
      <c r="E5" s="8" t="s">
        <v>5</v>
      </c>
      <c r="F5" s="7" t="s">
        <v>654</v>
      </c>
      <c r="G5" s="7" t="s">
        <v>5</v>
      </c>
      <c r="H5" s="8" t="s">
        <v>552</v>
      </c>
      <c r="I5" s="8"/>
      <c r="J5" s="8"/>
    </row>
    <row r="6" ht="20" customHeight="1" spans="1:10">
      <c r="A6" s="9" t="s">
        <v>731</v>
      </c>
      <c r="B6" s="7" t="s">
        <v>5</v>
      </c>
      <c r="C6" s="10" t="s">
        <v>5</v>
      </c>
      <c r="D6" s="7" t="s">
        <v>656</v>
      </c>
      <c r="E6" s="7" t="s">
        <v>657</v>
      </c>
      <c r="F6" s="7" t="s">
        <v>658</v>
      </c>
      <c r="G6" s="7" t="s">
        <v>659</v>
      </c>
      <c r="H6" s="7" t="s">
        <v>660</v>
      </c>
      <c r="I6" s="7" t="s">
        <v>661</v>
      </c>
      <c r="J6" s="7" t="s">
        <v>5</v>
      </c>
    </row>
    <row r="7" ht="20" customHeight="1" spans="1:10">
      <c r="A7" s="6" t="s">
        <v>5</v>
      </c>
      <c r="B7" s="7" t="s">
        <v>5</v>
      </c>
      <c r="C7" s="10" t="s">
        <v>662</v>
      </c>
      <c r="D7" s="11" t="s">
        <v>5</v>
      </c>
      <c r="E7" s="11">
        <v>2547.28</v>
      </c>
      <c r="F7" s="11">
        <v>2547.28</v>
      </c>
      <c r="G7" s="8" t="s">
        <v>47</v>
      </c>
      <c r="H7" s="12">
        <v>1</v>
      </c>
      <c r="I7" s="8">
        <v>10</v>
      </c>
      <c r="J7" s="8" t="s">
        <v>5</v>
      </c>
    </row>
    <row r="8" ht="20" customHeight="1" spans="1:10">
      <c r="A8" s="6" t="s">
        <v>5</v>
      </c>
      <c r="B8" s="7" t="s">
        <v>5</v>
      </c>
      <c r="C8" s="10" t="s">
        <v>663</v>
      </c>
      <c r="D8" s="11" t="s">
        <v>5</v>
      </c>
      <c r="E8" s="11">
        <v>2547.28</v>
      </c>
      <c r="F8" s="11">
        <v>2547.28</v>
      </c>
      <c r="G8" s="8" t="s">
        <v>492</v>
      </c>
      <c r="H8" s="12">
        <v>1</v>
      </c>
      <c r="I8" s="8" t="s">
        <v>492</v>
      </c>
      <c r="J8" s="8" t="s">
        <v>5</v>
      </c>
    </row>
    <row r="9" ht="20" customHeight="1" spans="1:10">
      <c r="A9" s="6" t="s">
        <v>5</v>
      </c>
      <c r="B9" s="7" t="s">
        <v>5</v>
      </c>
      <c r="C9" s="10" t="s">
        <v>664</v>
      </c>
      <c r="D9" s="11" t="s">
        <v>5</v>
      </c>
      <c r="E9" s="11" t="s">
        <v>5</v>
      </c>
      <c r="F9" s="11" t="s">
        <v>5</v>
      </c>
      <c r="G9" s="8" t="s">
        <v>492</v>
      </c>
      <c r="H9" s="11" t="s">
        <v>5</v>
      </c>
      <c r="I9" s="8" t="s">
        <v>492</v>
      </c>
      <c r="J9" s="8" t="s">
        <v>5</v>
      </c>
    </row>
    <row r="10" ht="20" customHeight="1" spans="1:10">
      <c r="A10" s="6" t="s">
        <v>5</v>
      </c>
      <c r="B10" s="7" t="s">
        <v>5</v>
      </c>
      <c r="C10" s="10" t="s">
        <v>732</v>
      </c>
      <c r="D10" s="11" t="s">
        <v>5</v>
      </c>
      <c r="E10" s="11" t="s">
        <v>5</v>
      </c>
      <c r="F10" s="11" t="s">
        <v>5</v>
      </c>
      <c r="G10" s="8" t="s">
        <v>492</v>
      </c>
      <c r="H10" s="11" t="s">
        <v>5</v>
      </c>
      <c r="I10" s="8" t="s">
        <v>492</v>
      </c>
      <c r="J10" s="8" t="s">
        <v>5</v>
      </c>
    </row>
    <row r="11" ht="20" customHeight="1" spans="1:10">
      <c r="A11" s="9" t="s">
        <v>733</v>
      </c>
      <c r="B11" s="7" t="s">
        <v>667</v>
      </c>
      <c r="C11" s="7" t="s">
        <v>5</v>
      </c>
      <c r="D11" s="7" t="s">
        <v>5</v>
      </c>
      <c r="E11" s="7" t="s">
        <v>5</v>
      </c>
      <c r="F11" s="7" t="s">
        <v>565</v>
      </c>
      <c r="G11" s="7" t="s">
        <v>5</v>
      </c>
      <c r="H11" s="7" t="s">
        <v>5</v>
      </c>
      <c r="I11" s="7" t="s">
        <v>5</v>
      </c>
      <c r="J11" s="7" t="s">
        <v>5</v>
      </c>
    </row>
    <row r="12" ht="113" customHeight="1" spans="1:10">
      <c r="A12" s="9" t="s">
        <v>5</v>
      </c>
      <c r="B12" s="13" t="s">
        <v>750</v>
      </c>
      <c r="C12" s="13"/>
      <c r="D12" s="13"/>
      <c r="E12" s="13"/>
      <c r="F12" s="13" t="s">
        <v>750</v>
      </c>
      <c r="G12" s="13"/>
      <c r="H12" s="13"/>
      <c r="I12" s="13"/>
      <c r="J12" s="13"/>
    </row>
    <row r="13" ht="20" customHeight="1" spans="1:10">
      <c r="A13" s="6" t="s">
        <v>671</v>
      </c>
      <c r="B13" s="7" t="s">
        <v>5</v>
      </c>
      <c r="C13" s="7" t="s">
        <v>5</v>
      </c>
      <c r="D13" s="7" t="s">
        <v>672</v>
      </c>
      <c r="E13" s="7" t="s">
        <v>5</v>
      </c>
      <c r="F13" s="7" t="s">
        <v>5</v>
      </c>
      <c r="G13" s="7" t="s">
        <v>615</v>
      </c>
      <c r="H13" s="7" t="s">
        <v>659</v>
      </c>
      <c r="I13" s="7" t="s">
        <v>661</v>
      </c>
      <c r="J13" s="20" t="s">
        <v>616</v>
      </c>
    </row>
    <row r="14" ht="20" customHeight="1" spans="1:10">
      <c r="A14" s="6" t="s">
        <v>609</v>
      </c>
      <c r="B14" s="7" t="s">
        <v>610</v>
      </c>
      <c r="C14" s="7" t="s">
        <v>611</v>
      </c>
      <c r="D14" s="7" t="s">
        <v>612</v>
      </c>
      <c r="E14" s="7" t="s">
        <v>613</v>
      </c>
      <c r="F14" s="7" t="s">
        <v>614</v>
      </c>
      <c r="G14" s="7" t="s">
        <v>5</v>
      </c>
      <c r="H14" s="7" t="s">
        <v>5</v>
      </c>
      <c r="I14" s="7" t="s">
        <v>5</v>
      </c>
      <c r="J14" s="20" t="s">
        <v>5</v>
      </c>
    </row>
    <row r="15" ht="20" customHeight="1" spans="1:10">
      <c r="A15" s="6" t="s">
        <v>617</v>
      </c>
      <c r="B15" s="7" t="s">
        <v>618</v>
      </c>
      <c r="C15" s="14" t="s">
        <v>751</v>
      </c>
      <c r="D15" s="144" t="s">
        <v>567</v>
      </c>
      <c r="E15" s="16" t="s">
        <v>752</v>
      </c>
      <c r="F15" s="16" t="s">
        <v>713</v>
      </c>
      <c r="G15" s="16">
        <v>44731</v>
      </c>
      <c r="H15" s="16">
        <v>10</v>
      </c>
      <c r="I15" s="16">
        <v>10</v>
      </c>
      <c r="J15" s="26" t="s">
        <v>5</v>
      </c>
    </row>
    <row r="16" ht="20" customHeight="1" spans="1:10">
      <c r="A16" s="6"/>
      <c r="B16" s="7" t="s">
        <v>625</v>
      </c>
      <c r="C16" s="14" t="s">
        <v>753</v>
      </c>
      <c r="D16" s="15"/>
      <c r="E16" s="17" t="s">
        <v>640</v>
      </c>
      <c r="F16" s="16" t="s">
        <v>629</v>
      </c>
      <c r="G16" s="16" t="s">
        <v>754</v>
      </c>
      <c r="H16" s="16">
        <v>10</v>
      </c>
      <c r="I16" s="16">
        <v>10</v>
      </c>
      <c r="J16" s="26"/>
    </row>
    <row r="17" ht="20" customHeight="1" spans="1:10">
      <c r="A17" s="6" t="s">
        <v>5</v>
      </c>
      <c r="B17" s="7" t="s">
        <v>631</v>
      </c>
      <c r="C17" s="18" t="s">
        <v>755</v>
      </c>
      <c r="D17" s="15"/>
      <c r="E17" s="17">
        <v>100</v>
      </c>
      <c r="F17" s="16" t="s">
        <v>621</v>
      </c>
      <c r="G17" s="19">
        <v>0.7</v>
      </c>
      <c r="H17" s="16">
        <v>10</v>
      </c>
      <c r="I17" s="16">
        <v>7</v>
      </c>
      <c r="J17" s="26" t="s">
        <v>5</v>
      </c>
    </row>
    <row r="18" ht="20" customHeight="1" spans="1:10">
      <c r="A18" s="6"/>
      <c r="B18" s="7" t="s">
        <v>719</v>
      </c>
      <c r="C18" s="18" t="s">
        <v>756</v>
      </c>
      <c r="D18" s="15"/>
      <c r="E18" s="16">
        <v>650</v>
      </c>
      <c r="F18" s="16" t="s">
        <v>757</v>
      </c>
      <c r="G18" s="16" t="s">
        <v>758</v>
      </c>
      <c r="H18" s="16">
        <v>10</v>
      </c>
      <c r="I18" s="16">
        <v>10</v>
      </c>
      <c r="J18" s="26"/>
    </row>
    <row r="19" ht="20" customHeight="1" spans="1:10">
      <c r="A19" s="6"/>
      <c r="B19" s="7" t="s">
        <v>719</v>
      </c>
      <c r="C19" s="18" t="s">
        <v>759</v>
      </c>
      <c r="D19" s="15"/>
      <c r="E19" s="16">
        <v>850</v>
      </c>
      <c r="F19" s="16" t="s">
        <v>757</v>
      </c>
      <c r="G19" s="16" t="s">
        <v>760</v>
      </c>
      <c r="H19" s="16">
        <v>10</v>
      </c>
      <c r="I19" s="16">
        <v>10</v>
      </c>
      <c r="J19" s="26"/>
    </row>
    <row r="20" ht="20" customHeight="1" spans="1:10">
      <c r="A20" s="6"/>
      <c r="B20" s="7" t="s">
        <v>719</v>
      </c>
      <c r="C20" s="18" t="s">
        <v>761</v>
      </c>
      <c r="D20" s="15"/>
      <c r="E20" s="16">
        <v>6000</v>
      </c>
      <c r="F20" s="16" t="s">
        <v>757</v>
      </c>
      <c r="G20" s="16" t="s">
        <v>762</v>
      </c>
      <c r="H20" s="16">
        <v>10</v>
      </c>
      <c r="I20" s="16">
        <v>10</v>
      </c>
      <c r="J20" s="26"/>
    </row>
    <row r="21" ht="26.15" customHeight="1" spans="1:10">
      <c r="A21" s="6" t="s">
        <v>633</v>
      </c>
      <c r="B21" s="20" t="s">
        <v>743</v>
      </c>
      <c r="C21" s="18" t="s">
        <v>763</v>
      </c>
      <c r="D21" s="15"/>
      <c r="E21" s="16" t="s">
        <v>638</v>
      </c>
      <c r="F21" s="16" t="s">
        <v>629</v>
      </c>
      <c r="G21" s="16" t="s">
        <v>764</v>
      </c>
      <c r="H21" s="16">
        <v>10</v>
      </c>
      <c r="I21" s="16">
        <v>10</v>
      </c>
      <c r="J21" s="26" t="s">
        <v>5</v>
      </c>
    </row>
    <row r="22" ht="26.15" customHeight="1" spans="1:10">
      <c r="A22" s="21" t="s">
        <v>643</v>
      </c>
      <c r="B22" s="20" t="s">
        <v>748</v>
      </c>
      <c r="C22" s="14" t="s">
        <v>765</v>
      </c>
      <c r="D22" s="15"/>
      <c r="E22" s="16" t="s">
        <v>675</v>
      </c>
      <c r="F22" s="16" t="s">
        <v>621</v>
      </c>
      <c r="G22" s="16" t="s">
        <v>622</v>
      </c>
      <c r="H22" s="16">
        <v>10</v>
      </c>
      <c r="I22" s="16">
        <v>10</v>
      </c>
      <c r="J22" s="26"/>
    </row>
    <row r="23" ht="26.15" customHeight="1" spans="1:10">
      <c r="A23" s="9"/>
      <c r="B23" s="20" t="s">
        <v>748</v>
      </c>
      <c r="C23" s="14" t="s">
        <v>766</v>
      </c>
      <c r="D23" s="22"/>
      <c r="E23" s="16" t="s">
        <v>675</v>
      </c>
      <c r="F23" s="16" t="s">
        <v>621</v>
      </c>
      <c r="G23" s="16" t="s">
        <v>622</v>
      </c>
      <c r="H23" s="16">
        <v>10</v>
      </c>
      <c r="I23" s="16">
        <v>10</v>
      </c>
      <c r="J23" s="26" t="s">
        <v>5</v>
      </c>
    </row>
    <row r="24" ht="20" customHeight="1" spans="1:10">
      <c r="A24" s="6" t="s">
        <v>691</v>
      </c>
      <c r="B24" s="7" t="s">
        <v>5</v>
      </c>
      <c r="C24" s="7" t="s">
        <v>5</v>
      </c>
      <c r="D24" s="8" t="s">
        <v>548</v>
      </c>
      <c r="E24" s="8" t="s">
        <v>5</v>
      </c>
      <c r="F24" s="8" t="s">
        <v>5</v>
      </c>
      <c r="G24" s="8" t="s">
        <v>5</v>
      </c>
      <c r="H24" s="8" t="s">
        <v>5</v>
      </c>
      <c r="I24" s="8" t="s">
        <v>5</v>
      </c>
      <c r="J24" s="8" t="s">
        <v>5</v>
      </c>
    </row>
    <row r="25" ht="20" customHeight="1" spans="1:10">
      <c r="A25" s="6" t="s">
        <v>692</v>
      </c>
      <c r="B25" s="7" t="s">
        <v>5</v>
      </c>
      <c r="C25" s="7" t="s">
        <v>5</v>
      </c>
      <c r="D25" s="7" t="s">
        <v>5</v>
      </c>
      <c r="E25" s="7" t="s">
        <v>5</v>
      </c>
      <c r="F25" s="7" t="s">
        <v>5</v>
      </c>
      <c r="G25" s="7" t="s">
        <v>5</v>
      </c>
      <c r="H25" s="7" t="s">
        <v>693</v>
      </c>
      <c r="I25" s="11">
        <v>97</v>
      </c>
      <c r="J25" s="7" t="s">
        <v>694</v>
      </c>
    </row>
    <row r="26" ht="20" customHeight="1" spans="1:10">
      <c r="A26" s="23" t="s">
        <v>695</v>
      </c>
      <c r="B26" s="24" t="s">
        <v>5</v>
      </c>
      <c r="C26" s="24" t="s">
        <v>5</v>
      </c>
      <c r="D26" s="24" t="s">
        <v>5</v>
      </c>
      <c r="E26" s="24" t="s">
        <v>5</v>
      </c>
      <c r="F26" s="24" t="s">
        <v>5</v>
      </c>
      <c r="G26" s="24" t="s">
        <v>5</v>
      </c>
      <c r="H26" s="24" t="s">
        <v>5</v>
      </c>
      <c r="I26" s="24" t="s">
        <v>5</v>
      </c>
      <c r="J26" s="24" t="s">
        <v>5</v>
      </c>
    </row>
    <row r="27" ht="20" customHeight="1" spans="1:10">
      <c r="A27" s="23" t="s">
        <v>696</v>
      </c>
      <c r="B27" s="24" t="s">
        <v>5</v>
      </c>
      <c r="C27" s="24" t="s">
        <v>5</v>
      </c>
      <c r="D27" s="24" t="s">
        <v>5</v>
      </c>
      <c r="E27" s="24" t="s">
        <v>5</v>
      </c>
      <c r="F27" s="24" t="s">
        <v>5</v>
      </c>
      <c r="G27" s="24" t="s">
        <v>5</v>
      </c>
      <c r="H27" s="24" t="s">
        <v>5</v>
      </c>
      <c r="I27" s="24" t="s">
        <v>5</v>
      </c>
      <c r="J27" s="24" t="s">
        <v>5</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20"/>
    <mergeCell ref="A22:A23"/>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zoomScaleSheetLayoutView="60" workbookViewId="0">
      <selection activeCell="A1" sqref="$A1:$XFD1048576"/>
    </sheetView>
  </sheetViews>
  <sheetFormatPr defaultColWidth="9.13333333333333" defaultRowHeight="12.75"/>
  <cols>
    <col min="1" max="3" width="3.7047619047619" customWidth="1"/>
    <col min="4" max="4" width="37.4285714285714" customWidth="1"/>
    <col min="5" max="8" width="21.4285714285714" customWidth="1"/>
    <col min="9" max="9" width="20.4285714285714" customWidth="1"/>
    <col min="10" max="12" width="21.4285714285714" customWidth="1"/>
    <col min="13" max="13" width="9.76190476190476"/>
  </cols>
  <sheetData>
    <row r="1" ht="27" spans="1:7">
      <c r="A1" s="1" t="s">
        <v>114</v>
      </c>
      <c r="G1" s="1" t="s">
        <v>114</v>
      </c>
    </row>
    <row r="2" ht="14.25" spans="12:12">
      <c r="L2" s="136" t="s">
        <v>115</v>
      </c>
    </row>
    <row r="3" ht="14.25" spans="1:12">
      <c r="A3" s="128" t="s">
        <v>2</v>
      </c>
      <c r="L3" s="136" t="s">
        <v>3</v>
      </c>
    </row>
    <row r="4" ht="20" customHeight="1" spans="1:12">
      <c r="A4" s="118" t="s">
        <v>7</v>
      </c>
      <c r="B4" s="119" t="s">
        <v>5</v>
      </c>
      <c r="C4" s="119" t="s">
        <v>5</v>
      </c>
      <c r="D4" s="119" t="s">
        <v>5</v>
      </c>
      <c r="E4" s="130" t="s">
        <v>98</v>
      </c>
      <c r="F4" s="130" t="s">
        <v>116</v>
      </c>
      <c r="G4" s="130" t="s">
        <v>117</v>
      </c>
      <c r="H4" s="130" t="s">
        <v>118</v>
      </c>
      <c r="I4" s="130" t="s">
        <v>5</v>
      </c>
      <c r="J4" s="130" t="s">
        <v>119</v>
      </c>
      <c r="K4" s="130" t="s">
        <v>120</v>
      </c>
      <c r="L4" s="130" t="s">
        <v>121</v>
      </c>
    </row>
    <row r="5" ht="20" customHeight="1" spans="1:12">
      <c r="A5" s="131" t="s">
        <v>122</v>
      </c>
      <c r="B5" s="132" t="s">
        <v>5</v>
      </c>
      <c r="C5" s="132" t="s">
        <v>5</v>
      </c>
      <c r="D5" s="121" t="s">
        <v>123</v>
      </c>
      <c r="E5" s="132" t="s">
        <v>5</v>
      </c>
      <c r="F5" s="132" t="s">
        <v>5</v>
      </c>
      <c r="G5" s="132" t="s">
        <v>5</v>
      </c>
      <c r="H5" s="132" t="s">
        <v>124</v>
      </c>
      <c r="I5" s="132" t="s">
        <v>125</v>
      </c>
      <c r="J5" s="132" t="s">
        <v>5</v>
      </c>
      <c r="K5" s="132" t="s">
        <v>5</v>
      </c>
      <c r="L5" s="132" t="s">
        <v>124</v>
      </c>
    </row>
    <row r="6" ht="20" customHeight="1" spans="1:12">
      <c r="A6" s="131" t="s">
        <v>5</v>
      </c>
      <c r="B6" s="132" t="s">
        <v>5</v>
      </c>
      <c r="C6" s="132" t="s">
        <v>5</v>
      </c>
      <c r="D6" s="121" t="s">
        <v>5</v>
      </c>
      <c r="E6" s="132" t="s">
        <v>5</v>
      </c>
      <c r="F6" s="132" t="s">
        <v>5</v>
      </c>
      <c r="G6" s="132" t="s">
        <v>5</v>
      </c>
      <c r="H6" s="132" t="s">
        <v>5</v>
      </c>
      <c r="I6" s="132" t="s">
        <v>5</v>
      </c>
      <c r="J6" s="132" t="s">
        <v>5</v>
      </c>
      <c r="K6" s="132" t="s">
        <v>5</v>
      </c>
      <c r="L6" s="132" t="s">
        <v>5</v>
      </c>
    </row>
    <row r="7" ht="20" customHeight="1" spans="1:12">
      <c r="A7" s="131" t="s">
        <v>5</v>
      </c>
      <c r="B7" s="132" t="s">
        <v>5</v>
      </c>
      <c r="C7" s="132" t="s">
        <v>5</v>
      </c>
      <c r="D7" s="121" t="s">
        <v>5</v>
      </c>
      <c r="E7" s="132" t="s">
        <v>5</v>
      </c>
      <c r="F7" s="132" t="s">
        <v>5</v>
      </c>
      <c r="G7" s="132" t="s">
        <v>5</v>
      </c>
      <c r="H7" s="132" t="s">
        <v>5</v>
      </c>
      <c r="I7" s="132" t="s">
        <v>5</v>
      </c>
      <c r="J7" s="132" t="s">
        <v>5</v>
      </c>
      <c r="K7" s="132" t="s">
        <v>5</v>
      </c>
      <c r="L7" s="132" t="s">
        <v>5</v>
      </c>
    </row>
    <row r="8" ht="20" customHeight="1" spans="1:12">
      <c r="A8" s="120" t="s">
        <v>126</v>
      </c>
      <c r="B8" s="121" t="s">
        <v>127</v>
      </c>
      <c r="C8" s="121" t="s">
        <v>128</v>
      </c>
      <c r="D8" s="121" t="s">
        <v>11</v>
      </c>
      <c r="E8" s="132" t="s">
        <v>12</v>
      </c>
      <c r="F8" s="132" t="s">
        <v>13</v>
      </c>
      <c r="G8" s="132" t="s">
        <v>21</v>
      </c>
      <c r="H8" s="132" t="s">
        <v>25</v>
      </c>
      <c r="I8" s="132" t="s">
        <v>29</v>
      </c>
      <c r="J8" s="132" t="s">
        <v>33</v>
      </c>
      <c r="K8" s="132" t="s">
        <v>37</v>
      </c>
      <c r="L8" s="132" t="s">
        <v>41</v>
      </c>
    </row>
    <row r="9" ht="20" customHeight="1" spans="1:12">
      <c r="A9" s="120" t="s">
        <v>5</v>
      </c>
      <c r="B9" s="121" t="s">
        <v>5</v>
      </c>
      <c r="C9" s="121" t="s">
        <v>5</v>
      </c>
      <c r="D9" s="121" t="s">
        <v>129</v>
      </c>
      <c r="E9" s="137">
        <v>679043594.65</v>
      </c>
      <c r="F9" s="137">
        <v>669721319.39</v>
      </c>
      <c r="G9" s="133" t="s">
        <v>5</v>
      </c>
      <c r="H9" s="137">
        <v>6130280</v>
      </c>
      <c r="I9" s="137">
        <v>6130280</v>
      </c>
      <c r="J9" s="133" t="s">
        <v>5</v>
      </c>
      <c r="K9" s="133" t="s">
        <v>5</v>
      </c>
      <c r="L9" s="137">
        <v>3191995.26</v>
      </c>
    </row>
    <row r="10" ht="20" customHeight="1" spans="1:12">
      <c r="A10" s="134" t="s">
        <v>130</v>
      </c>
      <c r="B10" s="135" t="s">
        <v>5</v>
      </c>
      <c r="C10" s="135" t="s">
        <v>5</v>
      </c>
      <c r="D10" s="135" t="s">
        <v>131</v>
      </c>
      <c r="E10" s="137">
        <v>6000</v>
      </c>
      <c r="F10" s="137">
        <v>6000</v>
      </c>
      <c r="G10" s="133" t="s">
        <v>5</v>
      </c>
      <c r="H10" s="133" t="s">
        <v>5</v>
      </c>
      <c r="I10" s="133" t="s">
        <v>5</v>
      </c>
      <c r="J10" s="133" t="s">
        <v>5</v>
      </c>
      <c r="K10" s="133" t="s">
        <v>5</v>
      </c>
      <c r="L10" s="133" t="s">
        <v>5</v>
      </c>
    </row>
    <row r="11" ht="20" customHeight="1" spans="1:12">
      <c r="A11" s="134" t="s">
        <v>132</v>
      </c>
      <c r="B11" s="135" t="s">
        <v>5</v>
      </c>
      <c r="C11" s="135" t="s">
        <v>5</v>
      </c>
      <c r="D11" s="135" t="s">
        <v>133</v>
      </c>
      <c r="E11" s="137">
        <v>6000</v>
      </c>
      <c r="F11" s="137">
        <v>6000</v>
      </c>
      <c r="G11" s="133" t="s">
        <v>5</v>
      </c>
      <c r="H11" s="133" t="s">
        <v>5</v>
      </c>
      <c r="I11" s="133" t="s">
        <v>5</v>
      </c>
      <c r="J11" s="133" t="s">
        <v>5</v>
      </c>
      <c r="K11" s="133" t="s">
        <v>5</v>
      </c>
      <c r="L11" s="133" t="s">
        <v>5</v>
      </c>
    </row>
    <row r="12" ht="20" customHeight="1" spans="1:12">
      <c r="A12" s="134" t="s">
        <v>134</v>
      </c>
      <c r="B12" s="135" t="s">
        <v>5</v>
      </c>
      <c r="C12" s="135" t="s">
        <v>5</v>
      </c>
      <c r="D12" s="135" t="s">
        <v>135</v>
      </c>
      <c r="E12" s="137">
        <v>6000</v>
      </c>
      <c r="F12" s="137">
        <v>6000</v>
      </c>
      <c r="G12" s="133" t="s">
        <v>5</v>
      </c>
      <c r="H12" s="133" t="s">
        <v>5</v>
      </c>
      <c r="I12" s="133" t="s">
        <v>5</v>
      </c>
      <c r="J12" s="133" t="s">
        <v>5</v>
      </c>
      <c r="K12" s="133" t="s">
        <v>5</v>
      </c>
      <c r="L12" s="133" t="s">
        <v>5</v>
      </c>
    </row>
    <row r="13" ht="20" customHeight="1" spans="1:12">
      <c r="A13" s="134" t="s">
        <v>136</v>
      </c>
      <c r="B13" s="135" t="s">
        <v>5</v>
      </c>
      <c r="C13" s="135" t="s">
        <v>5</v>
      </c>
      <c r="D13" s="135" t="s">
        <v>137</v>
      </c>
      <c r="E13" s="137">
        <v>50000</v>
      </c>
      <c r="F13" s="137">
        <v>50000</v>
      </c>
      <c r="G13" s="133" t="s">
        <v>5</v>
      </c>
      <c r="H13" s="133" t="s">
        <v>5</v>
      </c>
      <c r="I13" s="133" t="s">
        <v>5</v>
      </c>
      <c r="J13" s="133" t="s">
        <v>5</v>
      </c>
      <c r="K13" s="133" t="s">
        <v>5</v>
      </c>
      <c r="L13" s="133" t="s">
        <v>5</v>
      </c>
    </row>
    <row r="14" ht="20" customHeight="1" spans="1:12">
      <c r="A14" s="134" t="s">
        <v>138</v>
      </c>
      <c r="B14" s="135" t="s">
        <v>5</v>
      </c>
      <c r="C14" s="135" t="s">
        <v>5</v>
      </c>
      <c r="D14" s="135" t="s">
        <v>139</v>
      </c>
      <c r="E14" s="137">
        <v>50000</v>
      </c>
      <c r="F14" s="137">
        <v>50000</v>
      </c>
      <c r="G14" s="133" t="s">
        <v>5</v>
      </c>
      <c r="H14" s="133" t="s">
        <v>5</v>
      </c>
      <c r="I14" s="133" t="s">
        <v>5</v>
      </c>
      <c r="J14" s="133" t="s">
        <v>5</v>
      </c>
      <c r="K14" s="133" t="s">
        <v>5</v>
      </c>
      <c r="L14" s="133" t="s">
        <v>5</v>
      </c>
    </row>
    <row r="15" ht="20" customHeight="1" spans="1:12">
      <c r="A15" s="134" t="s">
        <v>140</v>
      </c>
      <c r="B15" s="135" t="s">
        <v>5</v>
      </c>
      <c r="C15" s="135" t="s">
        <v>5</v>
      </c>
      <c r="D15" s="135" t="s">
        <v>141</v>
      </c>
      <c r="E15" s="137">
        <v>50000</v>
      </c>
      <c r="F15" s="137">
        <v>50000</v>
      </c>
      <c r="G15" s="133" t="s">
        <v>5</v>
      </c>
      <c r="H15" s="133" t="s">
        <v>5</v>
      </c>
      <c r="I15" s="133" t="s">
        <v>5</v>
      </c>
      <c r="J15" s="133" t="s">
        <v>5</v>
      </c>
      <c r="K15" s="133" t="s">
        <v>5</v>
      </c>
      <c r="L15" s="133" t="s">
        <v>5</v>
      </c>
    </row>
    <row r="16" ht="20" customHeight="1" spans="1:12">
      <c r="A16" s="134" t="s">
        <v>142</v>
      </c>
      <c r="B16" s="135" t="s">
        <v>5</v>
      </c>
      <c r="C16" s="135" t="s">
        <v>5</v>
      </c>
      <c r="D16" s="135" t="s">
        <v>143</v>
      </c>
      <c r="E16" s="137">
        <v>581264740.31</v>
      </c>
      <c r="F16" s="137">
        <v>572946020.31</v>
      </c>
      <c r="G16" s="133" t="s">
        <v>5</v>
      </c>
      <c r="H16" s="137">
        <v>6130280</v>
      </c>
      <c r="I16" s="137">
        <v>6130280</v>
      </c>
      <c r="J16" s="133" t="s">
        <v>5</v>
      </c>
      <c r="K16" s="133" t="s">
        <v>5</v>
      </c>
      <c r="L16" s="137">
        <v>2188440</v>
      </c>
    </row>
    <row r="17" ht="20" customHeight="1" spans="1:12">
      <c r="A17" s="134" t="s">
        <v>144</v>
      </c>
      <c r="B17" s="135" t="s">
        <v>5</v>
      </c>
      <c r="C17" s="135" t="s">
        <v>5</v>
      </c>
      <c r="D17" s="135" t="s">
        <v>145</v>
      </c>
      <c r="E17" s="137">
        <v>13844950.28</v>
      </c>
      <c r="F17" s="137">
        <v>13844950.28</v>
      </c>
      <c r="G17" s="133" t="s">
        <v>5</v>
      </c>
      <c r="H17" s="133" t="s">
        <v>5</v>
      </c>
      <c r="I17" s="133" t="s">
        <v>5</v>
      </c>
      <c r="J17" s="133" t="s">
        <v>5</v>
      </c>
      <c r="K17" s="133" t="s">
        <v>5</v>
      </c>
      <c r="L17" s="133" t="s">
        <v>5</v>
      </c>
    </row>
    <row r="18" ht="20" customHeight="1" spans="1:12">
      <c r="A18" s="134" t="s">
        <v>146</v>
      </c>
      <c r="B18" s="135" t="s">
        <v>5</v>
      </c>
      <c r="C18" s="135" t="s">
        <v>5</v>
      </c>
      <c r="D18" s="135" t="s">
        <v>147</v>
      </c>
      <c r="E18" s="137">
        <v>3339933.93</v>
      </c>
      <c r="F18" s="137">
        <v>3339933.93</v>
      </c>
      <c r="G18" s="133" t="s">
        <v>5</v>
      </c>
      <c r="H18" s="133" t="s">
        <v>5</v>
      </c>
      <c r="I18" s="133" t="s">
        <v>5</v>
      </c>
      <c r="J18" s="133" t="s">
        <v>5</v>
      </c>
      <c r="K18" s="133" t="s">
        <v>5</v>
      </c>
      <c r="L18" s="133" t="s">
        <v>5</v>
      </c>
    </row>
    <row r="19" ht="20" customHeight="1" spans="1:12">
      <c r="A19" s="134" t="s">
        <v>148</v>
      </c>
      <c r="B19" s="135" t="s">
        <v>5</v>
      </c>
      <c r="C19" s="135" t="s">
        <v>5</v>
      </c>
      <c r="D19" s="135" t="s">
        <v>149</v>
      </c>
      <c r="E19" s="137">
        <v>10505016.35</v>
      </c>
      <c r="F19" s="137">
        <v>10505016.35</v>
      </c>
      <c r="G19" s="133" t="s">
        <v>5</v>
      </c>
      <c r="H19" s="133" t="s">
        <v>5</v>
      </c>
      <c r="I19" s="133" t="s">
        <v>5</v>
      </c>
      <c r="J19" s="133" t="s">
        <v>5</v>
      </c>
      <c r="K19" s="133" t="s">
        <v>5</v>
      </c>
      <c r="L19" s="133" t="s">
        <v>5</v>
      </c>
    </row>
    <row r="20" ht="20" customHeight="1" spans="1:12">
      <c r="A20" s="134" t="s">
        <v>150</v>
      </c>
      <c r="B20" s="135" t="s">
        <v>5</v>
      </c>
      <c r="C20" s="135" t="s">
        <v>5</v>
      </c>
      <c r="D20" s="135" t="s">
        <v>151</v>
      </c>
      <c r="E20" s="137">
        <v>528395482.28</v>
      </c>
      <c r="F20" s="137">
        <v>520904452.28</v>
      </c>
      <c r="G20" s="133" t="s">
        <v>5</v>
      </c>
      <c r="H20" s="137">
        <v>5449190</v>
      </c>
      <c r="I20" s="137">
        <v>5449190</v>
      </c>
      <c r="J20" s="133" t="s">
        <v>5</v>
      </c>
      <c r="K20" s="133" t="s">
        <v>5</v>
      </c>
      <c r="L20" s="137">
        <v>2041840</v>
      </c>
    </row>
    <row r="21" ht="20" customHeight="1" spans="1:12">
      <c r="A21" s="134" t="s">
        <v>152</v>
      </c>
      <c r="B21" s="135" t="s">
        <v>5</v>
      </c>
      <c r="C21" s="135" t="s">
        <v>5</v>
      </c>
      <c r="D21" s="135" t="s">
        <v>153</v>
      </c>
      <c r="E21" s="137">
        <v>11776705.88</v>
      </c>
      <c r="F21" s="137">
        <v>11776705.88</v>
      </c>
      <c r="G21" s="133" t="s">
        <v>5</v>
      </c>
      <c r="H21" s="133" t="s">
        <v>5</v>
      </c>
      <c r="I21" s="133" t="s">
        <v>5</v>
      </c>
      <c r="J21" s="133" t="s">
        <v>5</v>
      </c>
      <c r="K21" s="133" t="s">
        <v>5</v>
      </c>
      <c r="L21" s="133" t="s">
        <v>5</v>
      </c>
    </row>
    <row r="22" ht="20" customHeight="1" spans="1:12">
      <c r="A22" s="134" t="s">
        <v>154</v>
      </c>
      <c r="B22" s="135" t="s">
        <v>5</v>
      </c>
      <c r="C22" s="135" t="s">
        <v>5</v>
      </c>
      <c r="D22" s="135" t="s">
        <v>155</v>
      </c>
      <c r="E22" s="137">
        <v>288610127.83</v>
      </c>
      <c r="F22" s="137">
        <v>288515127.83</v>
      </c>
      <c r="G22" s="133" t="s">
        <v>5</v>
      </c>
      <c r="H22" s="133" t="s">
        <v>5</v>
      </c>
      <c r="I22" s="133" t="s">
        <v>5</v>
      </c>
      <c r="J22" s="133" t="s">
        <v>5</v>
      </c>
      <c r="K22" s="133" t="s">
        <v>5</v>
      </c>
      <c r="L22" s="137">
        <v>95000</v>
      </c>
    </row>
    <row r="23" ht="20" customHeight="1" spans="1:12">
      <c r="A23" s="134" t="s">
        <v>156</v>
      </c>
      <c r="B23" s="135" t="s">
        <v>5</v>
      </c>
      <c r="C23" s="135" t="s">
        <v>5</v>
      </c>
      <c r="D23" s="135" t="s">
        <v>157</v>
      </c>
      <c r="E23" s="137">
        <v>155502214.8</v>
      </c>
      <c r="F23" s="137">
        <v>155502214.8</v>
      </c>
      <c r="G23" s="133" t="s">
        <v>5</v>
      </c>
      <c r="H23" s="133" t="s">
        <v>5</v>
      </c>
      <c r="I23" s="133" t="s">
        <v>5</v>
      </c>
      <c r="J23" s="133" t="s">
        <v>5</v>
      </c>
      <c r="K23" s="133" t="s">
        <v>5</v>
      </c>
      <c r="L23" s="133" t="s">
        <v>5</v>
      </c>
    </row>
    <row r="24" ht="20" customHeight="1" spans="1:12">
      <c r="A24" s="134" t="s">
        <v>158</v>
      </c>
      <c r="B24" s="135" t="s">
        <v>5</v>
      </c>
      <c r="C24" s="135" t="s">
        <v>5</v>
      </c>
      <c r="D24" s="135" t="s">
        <v>159</v>
      </c>
      <c r="E24" s="137">
        <v>55150722.6</v>
      </c>
      <c r="F24" s="137">
        <v>49668692.6</v>
      </c>
      <c r="G24" s="133" t="s">
        <v>5</v>
      </c>
      <c r="H24" s="137">
        <v>5449190</v>
      </c>
      <c r="I24" s="137">
        <v>5449190</v>
      </c>
      <c r="J24" s="133" t="s">
        <v>5</v>
      </c>
      <c r="K24" s="133" t="s">
        <v>5</v>
      </c>
      <c r="L24" s="137">
        <v>32840</v>
      </c>
    </row>
    <row r="25" ht="20" customHeight="1" spans="1:12">
      <c r="A25" s="134" t="s">
        <v>160</v>
      </c>
      <c r="B25" s="135" t="s">
        <v>5</v>
      </c>
      <c r="C25" s="135" t="s">
        <v>5</v>
      </c>
      <c r="D25" s="135" t="s">
        <v>161</v>
      </c>
      <c r="E25" s="137">
        <v>318000</v>
      </c>
      <c r="F25" s="133" t="s">
        <v>5</v>
      </c>
      <c r="G25" s="133" t="s">
        <v>5</v>
      </c>
      <c r="H25" s="133" t="s">
        <v>5</v>
      </c>
      <c r="I25" s="133" t="s">
        <v>5</v>
      </c>
      <c r="J25" s="133" t="s">
        <v>5</v>
      </c>
      <c r="K25" s="133" t="s">
        <v>5</v>
      </c>
      <c r="L25" s="137">
        <v>318000</v>
      </c>
    </row>
    <row r="26" ht="20" customHeight="1" spans="1:12">
      <c r="A26" s="134" t="s">
        <v>162</v>
      </c>
      <c r="B26" s="135" t="s">
        <v>5</v>
      </c>
      <c r="C26" s="135" t="s">
        <v>5</v>
      </c>
      <c r="D26" s="135" t="s">
        <v>163</v>
      </c>
      <c r="E26" s="137">
        <v>17037711.17</v>
      </c>
      <c r="F26" s="137">
        <v>15441711.17</v>
      </c>
      <c r="G26" s="133" t="s">
        <v>5</v>
      </c>
      <c r="H26" s="133" t="s">
        <v>5</v>
      </c>
      <c r="I26" s="133" t="s">
        <v>5</v>
      </c>
      <c r="J26" s="133" t="s">
        <v>5</v>
      </c>
      <c r="K26" s="133" t="s">
        <v>5</v>
      </c>
      <c r="L26" s="137">
        <v>1596000</v>
      </c>
    </row>
    <row r="27" ht="20" customHeight="1" spans="1:12">
      <c r="A27" s="134" t="s">
        <v>164</v>
      </c>
      <c r="B27" s="135" t="s">
        <v>5</v>
      </c>
      <c r="C27" s="135" t="s">
        <v>5</v>
      </c>
      <c r="D27" s="135" t="s">
        <v>165</v>
      </c>
      <c r="E27" s="137">
        <v>20232240.46</v>
      </c>
      <c r="F27" s="137">
        <v>19504550.46</v>
      </c>
      <c r="G27" s="133" t="s">
        <v>5</v>
      </c>
      <c r="H27" s="137">
        <v>681090</v>
      </c>
      <c r="I27" s="137">
        <v>681090</v>
      </c>
      <c r="J27" s="133" t="s">
        <v>5</v>
      </c>
      <c r="K27" s="133" t="s">
        <v>5</v>
      </c>
      <c r="L27" s="137">
        <v>46600</v>
      </c>
    </row>
    <row r="28" ht="20" customHeight="1" spans="1:12">
      <c r="A28" s="134" t="s">
        <v>166</v>
      </c>
      <c r="B28" s="135" t="s">
        <v>5</v>
      </c>
      <c r="C28" s="135" t="s">
        <v>5</v>
      </c>
      <c r="D28" s="135" t="s">
        <v>167</v>
      </c>
      <c r="E28" s="137">
        <v>20232240.46</v>
      </c>
      <c r="F28" s="137">
        <v>19504550.46</v>
      </c>
      <c r="G28" s="133" t="s">
        <v>5</v>
      </c>
      <c r="H28" s="137">
        <v>681090</v>
      </c>
      <c r="I28" s="137">
        <v>681090</v>
      </c>
      <c r="J28" s="133" t="s">
        <v>5</v>
      </c>
      <c r="K28" s="133" t="s">
        <v>5</v>
      </c>
      <c r="L28" s="137">
        <v>46600</v>
      </c>
    </row>
    <row r="29" ht="20" customHeight="1" spans="1:12">
      <c r="A29" s="134" t="s">
        <v>168</v>
      </c>
      <c r="B29" s="135" t="s">
        <v>5</v>
      </c>
      <c r="C29" s="135" t="s">
        <v>5</v>
      </c>
      <c r="D29" s="135" t="s">
        <v>169</v>
      </c>
      <c r="E29" s="137">
        <v>139724</v>
      </c>
      <c r="F29" s="137">
        <v>139724</v>
      </c>
      <c r="G29" s="133" t="s">
        <v>5</v>
      </c>
      <c r="H29" s="133" t="s">
        <v>5</v>
      </c>
      <c r="I29" s="133" t="s">
        <v>5</v>
      </c>
      <c r="J29" s="133" t="s">
        <v>5</v>
      </c>
      <c r="K29" s="133" t="s">
        <v>5</v>
      </c>
      <c r="L29" s="133" t="s">
        <v>5</v>
      </c>
    </row>
    <row r="30" ht="20" customHeight="1" spans="1:12">
      <c r="A30" s="134" t="s">
        <v>170</v>
      </c>
      <c r="B30" s="135" t="s">
        <v>5</v>
      </c>
      <c r="C30" s="135" t="s">
        <v>5</v>
      </c>
      <c r="D30" s="135" t="s">
        <v>171</v>
      </c>
      <c r="E30" s="137">
        <v>139724</v>
      </c>
      <c r="F30" s="137">
        <v>139724</v>
      </c>
      <c r="G30" s="133" t="s">
        <v>5</v>
      </c>
      <c r="H30" s="133" t="s">
        <v>5</v>
      </c>
      <c r="I30" s="133" t="s">
        <v>5</v>
      </c>
      <c r="J30" s="133" t="s">
        <v>5</v>
      </c>
      <c r="K30" s="133" t="s">
        <v>5</v>
      </c>
      <c r="L30" s="133" t="s">
        <v>5</v>
      </c>
    </row>
    <row r="31" ht="20" customHeight="1" spans="1:12">
      <c r="A31" s="134" t="s">
        <v>172</v>
      </c>
      <c r="B31" s="135" t="s">
        <v>5</v>
      </c>
      <c r="C31" s="135" t="s">
        <v>5</v>
      </c>
      <c r="D31" s="135" t="s">
        <v>173</v>
      </c>
      <c r="E31" s="137">
        <v>4331309.34</v>
      </c>
      <c r="F31" s="137">
        <v>4231309.34</v>
      </c>
      <c r="G31" s="133" t="s">
        <v>5</v>
      </c>
      <c r="H31" s="133" t="s">
        <v>5</v>
      </c>
      <c r="I31" s="133" t="s">
        <v>5</v>
      </c>
      <c r="J31" s="133" t="s">
        <v>5</v>
      </c>
      <c r="K31" s="133" t="s">
        <v>5</v>
      </c>
      <c r="L31" s="137">
        <v>100000</v>
      </c>
    </row>
    <row r="32" ht="20" customHeight="1" spans="1:12">
      <c r="A32" s="134" t="s">
        <v>174</v>
      </c>
      <c r="B32" s="135" t="s">
        <v>5</v>
      </c>
      <c r="C32" s="135" t="s">
        <v>5</v>
      </c>
      <c r="D32" s="135" t="s">
        <v>175</v>
      </c>
      <c r="E32" s="137">
        <v>4331309.34</v>
      </c>
      <c r="F32" s="137">
        <v>4231309.34</v>
      </c>
      <c r="G32" s="133" t="s">
        <v>5</v>
      </c>
      <c r="H32" s="133" t="s">
        <v>5</v>
      </c>
      <c r="I32" s="133" t="s">
        <v>5</v>
      </c>
      <c r="J32" s="133" t="s">
        <v>5</v>
      </c>
      <c r="K32" s="133" t="s">
        <v>5</v>
      </c>
      <c r="L32" s="137">
        <v>100000</v>
      </c>
    </row>
    <row r="33" ht="20" customHeight="1" spans="1:12">
      <c r="A33" s="134" t="s">
        <v>176</v>
      </c>
      <c r="B33" s="135" t="s">
        <v>5</v>
      </c>
      <c r="C33" s="135" t="s">
        <v>5</v>
      </c>
      <c r="D33" s="135" t="s">
        <v>177</v>
      </c>
      <c r="E33" s="137">
        <v>5711301.2</v>
      </c>
      <c r="F33" s="137">
        <v>5711301.2</v>
      </c>
      <c r="G33" s="133" t="s">
        <v>5</v>
      </c>
      <c r="H33" s="133" t="s">
        <v>5</v>
      </c>
      <c r="I33" s="133" t="s">
        <v>5</v>
      </c>
      <c r="J33" s="133" t="s">
        <v>5</v>
      </c>
      <c r="K33" s="133" t="s">
        <v>5</v>
      </c>
      <c r="L33" s="133" t="s">
        <v>5</v>
      </c>
    </row>
    <row r="34" ht="20" customHeight="1" spans="1:12">
      <c r="A34" s="134" t="s">
        <v>178</v>
      </c>
      <c r="B34" s="135" t="s">
        <v>5</v>
      </c>
      <c r="C34" s="135" t="s">
        <v>5</v>
      </c>
      <c r="D34" s="135" t="s">
        <v>179</v>
      </c>
      <c r="E34" s="137">
        <v>5711301.2</v>
      </c>
      <c r="F34" s="137">
        <v>5711301.2</v>
      </c>
      <c r="G34" s="133" t="s">
        <v>5</v>
      </c>
      <c r="H34" s="133" t="s">
        <v>5</v>
      </c>
      <c r="I34" s="133" t="s">
        <v>5</v>
      </c>
      <c r="J34" s="133" t="s">
        <v>5</v>
      </c>
      <c r="K34" s="133" t="s">
        <v>5</v>
      </c>
      <c r="L34" s="133" t="s">
        <v>5</v>
      </c>
    </row>
    <row r="35" ht="20" customHeight="1" spans="1:12">
      <c r="A35" s="134" t="s">
        <v>180</v>
      </c>
      <c r="B35" s="135" t="s">
        <v>5</v>
      </c>
      <c r="C35" s="135" t="s">
        <v>5</v>
      </c>
      <c r="D35" s="135" t="s">
        <v>181</v>
      </c>
      <c r="E35" s="137">
        <v>3168263</v>
      </c>
      <c r="F35" s="137">
        <v>3168263</v>
      </c>
      <c r="G35" s="133" t="s">
        <v>5</v>
      </c>
      <c r="H35" s="133" t="s">
        <v>5</v>
      </c>
      <c r="I35" s="133" t="s">
        <v>5</v>
      </c>
      <c r="J35" s="133" t="s">
        <v>5</v>
      </c>
      <c r="K35" s="133" t="s">
        <v>5</v>
      </c>
      <c r="L35" s="133" t="s">
        <v>5</v>
      </c>
    </row>
    <row r="36" ht="20" customHeight="1" spans="1:12">
      <c r="A36" s="134" t="s">
        <v>182</v>
      </c>
      <c r="B36" s="135" t="s">
        <v>5</v>
      </c>
      <c r="C36" s="135" t="s">
        <v>5</v>
      </c>
      <c r="D36" s="135" t="s">
        <v>183</v>
      </c>
      <c r="E36" s="137">
        <v>2540000</v>
      </c>
      <c r="F36" s="137">
        <v>2540000</v>
      </c>
      <c r="G36" s="133" t="s">
        <v>5</v>
      </c>
      <c r="H36" s="133" t="s">
        <v>5</v>
      </c>
      <c r="I36" s="133" t="s">
        <v>5</v>
      </c>
      <c r="J36" s="133" t="s">
        <v>5</v>
      </c>
      <c r="K36" s="133" t="s">
        <v>5</v>
      </c>
      <c r="L36" s="133" t="s">
        <v>5</v>
      </c>
    </row>
    <row r="37" ht="20" customHeight="1" spans="1:12">
      <c r="A37" s="134" t="s">
        <v>184</v>
      </c>
      <c r="B37" s="135" t="s">
        <v>5</v>
      </c>
      <c r="C37" s="135" t="s">
        <v>5</v>
      </c>
      <c r="D37" s="135" t="s">
        <v>185</v>
      </c>
      <c r="E37" s="137">
        <v>628263</v>
      </c>
      <c r="F37" s="137">
        <v>628263</v>
      </c>
      <c r="G37" s="133" t="s">
        <v>5</v>
      </c>
      <c r="H37" s="133" t="s">
        <v>5</v>
      </c>
      <c r="I37" s="133" t="s">
        <v>5</v>
      </c>
      <c r="J37" s="133" t="s">
        <v>5</v>
      </c>
      <c r="K37" s="133" t="s">
        <v>5</v>
      </c>
      <c r="L37" s="133" t="s">
        <v>5</v>
      </c>
    </row>
    <row r="38" ht="20" customHeight="1" spans="1:12">
      <c r="A38" s="134" t="s">
        <v>186</v>
      </c>
      <c r="B38" s="135" t="s">
        <v>5</v>
      </c>
      <c r="C38" s="135" t="s">
        <v>5</v>
      </c>
      <c r="D38" s="135" t="s">
        <v>187</v>
      </c>
      <c r="E38" s="137">
        <v>5441469.75</v>
      </c>
      <c r="F38" s="137">
        <v>5441469.75</v>
      </c>
      <c r="G38" s="133" t="s">
        <v>5</v>
      </c>
      <c r="H38" s="133" t="s">
        <v>5</v>
      </c>
      <c r="I38" s="133" t="s">
        <v>5</v>
      </c>
      <c r="J38" s="133" t="s">
        <v>5</v>
      </c>
      <c r="K38" s="133" t="s">
        <v>5</v>
      </c>
      <c r="L38" s="133" t="s">
        <v>5</v>
      </c>
    </row>
    <row r="39" ht="20" customHeight="1" spans="1:12">
      <c r="A39" s="134" t="s">
        <v>188</v>
      </c>
      <c r="B39" s="135" t="s">
        <v>5</v>
      </c>
      <c r="C39" s="135" t="s">
        <v>5</v>
      </c>
      <c r="D39" s="135" t="s">
        <v>189</v>
      </c>
      <c r="E39" s="137">
        <v>5441469.75</v>
      </c>
      <c r="F39" s="137">
        <v>5441469.75</v>
      </c>
      <c r="G39" s="133" t="s">
        <v>5</v>
      </c>
      <c r="H39" s="133" t="s">
        <v>5</v>
      </c>
      <c r="I39" s="133" t="s">
        <v>5</v>
      </c>
      <c r="J39" s="133" t="s">
        <v>5</v>
      </c>
      <c r="K39" s="133" t="s">
        <v>5</v>
      </c>
      <c r="L39" s="133" t="s">
        <v>5</v>
      </c>
    </row>
    <row r="40" ht="20" customHeight="1" spans="1:12">
      <c r="A40" s="134" t="s">
        <v>190</v>
      </c>
      <c r="B40" s="135" t="s">
        <v>5</v>
      </c>
      <c r="C40" s="135" t="s">
        <v>5</v>
      </c>
      <c r="D40" s="135" t="s">
        <v>191</v>
      </c>
      <c r="E40" s="137">
        <v>60968173.08</v>
      </c>
      <c r="F40" s="137">
        <v>60968173.08</v>
      </c>
      <c r="G40" s="133" t="s">
        <v>5</v>
      </c>
      <c r="H40" s="133" t="s">
        <v>5</v>
      </c>
      <c r="I40" s="133" t="s">
        <v>5</v>
      </c>
      <c r="J40" s="133" t="s">
        <v>5</v>
      </c>
      <c r="K40" s="133" t="s">
        <v>5</v>
      </c>
      <c r="L40" s="133" t="s">
        <v>5</v>
      </c>
    </row>
    <row r="41" ht="20" customHeight="1" spans="1:12">
      <c r="A41" s="134" t="s">
        <v>192</v>
      </c>
      <c r="B41" s="135" t="s">
        <v>5</v>
      </c>
      <c r="C41" s="135" t="s">
        <v>5</v>
      </c>
      <c r="D41" s="135" t="s">
        <v>193</v>
      </c>
      <c r="E41" s="137">
        <v>56382745.22</v>
      </c>
      <c r="F41" s="137">
        <v>56382745.22</v>
      </c>
      <c r="G41" s="133" t="s">
        <v>5</v>
      </c>
      <c r="H41" s="133" t="s">
        <v>5</v>
      </c>
      <c r="I41" s="133" t="s">
        <v>5</v>
      </c>
      <c r="J41" s="133" t="s">
        <v>5</v>
      </c>
      <c r="K41" s="133" t="s">
        <v>5</v>
      </c>
      <c r="L41" s="133" t="s">
        <v>5</v>
      </c>
    </row>
    <row r="42" ht="20" customHeight="1" spans="1:12">
      <c r="A42" s="134" t="s">
        <v>194</v>
      </c>
      <c r="B42" s="135" t="s">
        <v>5</v>
      </c>
      <c r="C42" s="135" t="s">
        <v>5</v>
      </c>
      <c r="D42" s="135" t="s">
        <v>195</v>
      </c>
      <c r="E42" s="137">
        <v>314879.24</v>
      </c>
      <c r="F42" s="137">
        <v>314879.24</v>
      </c>
      <c r="G42" s="133" t="s">
        <v>5</v>
      </c>
      <c r="H42" s="133" t="s">
        <v>5</v>
      </c>
      <c r="I42" s="133" t="s">
        <v>5</v>
      </c>
      <c r="J42" s="133" t="s">
        <v>5</v>
      </c>
      <c r="K42" s="133" t="s">
        <v>5</v>
      </c>
      <c r="L42" s="133" t="s">
        <v>5</v>
      </c>
    </row>
    <row r="43" ht="20" customHeight="1" spans="1:12">
      <c r="A43" s="134" t="s">
        <v>196</v>
      </c>
      <c r="B43" s="135" t="s">
        <v>5</v>
      </c>
      <c r="C43" s="135" t="s">
        <v>5</v>
      </c>
      <c r="D43" s="135" t="s">
        <v>197</v>
      </c>
      <c r="E43" s="137">
        <v>1922588.35</v>
      </c>
      <c r="F43" s="137">
        <v>1922588.35</v>
      </c>
      <c r="G43" s="133" t="s">
        <v>5</v>
      </c>
      <c r="H43" s="133" t="s">
        <v>5</v>
      </c>
      <c r="I43" s="133" t="s">
        <v>5</v>
      </c>
      <c r="J43" s="133" t="s">
        <v>5</v>
      </c>
      <c r="K43" s="133" t="s">
        <v>5</v>
      </c>
      <c r="L43" s="133" t="s">
        <v>5</v>
      </c>
    </row>
    <row r="44" ht="20" customHeight="1" spans="1:12">
      <c r="A44" s="134" t="s">
        <v>198</v>
      </c>
      <c r="B44" s="135" t="s">
        <v>5</v>
      </c>
      <c r="C44" s="135" t="s">
        <v>5</v>
      </c>
      <c r="D44" s="135" t="s">
        <v>199</v>
      </c>
      <c r="E44" s="137">
        <v>48924203.04</v>
      </c>
      <c r="F44" s="137">
        <v>48924203.04</v>
      </c>
      <c r="G44" s="133" t="s">
        <v>5</v>
      </c>
      <c r="H44" s="133" t="s">
        <v>5</v>
      </c>
      <c r="I44" s="133" t="s">
        <v>5</v>
      </c>
      <c r="J44" s="133" t="s">
        <v>5</v>
      </c>
      <c r="K44" s="133" t="s">
        <v>5</v>
      </c>
      <c r="L44" s="133" t="s">
        <v>5</v>
      </c>
    </row>
    <row r="45" ht="20" customHeight="1" spans="1:12">
      <c r="A45" s="134" t="s">
        <v>200</v>
      </c>
      <c r="B45" s="135" t="s">
        <v>5</v>
      </c>
      <c r="C45" s="135" t="s">
        <v>5</v>
      </c>
      <c r="D45" s="135" t="s">
        <v>201</v>
      </c>
      <c r="E45" s="137">
        <v>5201074.59</v>
      </c>
      <c r="F45" s="137">
        <v>5201074.59</v>
      </c>
      <c r="G45" s="133" t="s">
        <v>5</v>
      </c>
      <c r="H45" s="133" t="s">
        <v>5</v>
      </c>
      <c r="I45" s="133" t="s">
        <v>5</v>
      </c>
      <c r="J45" s="133" t="s">
        <v>5</v>
      </c>
      <c r="K45" s="133" t="s">
        <v>5</v>
      </c>
      <c r="L45" s="133" t="s">
        <v>5</v>
      </c>
    </row>
    <row r="46" ht="20" customHeight="1" spans="1:12">
      <c r="A46" s="134" t="s">
        <v>202</v>
      </c>
      <c r="B46" s="135" t="s">
        <v>5</v>
      </c>
      <c r="C46" s="135" t="s">
        <v>5</v>
      </c>
      <c r="D46" s="135" t="s">
        <v>203</v>
      </c>
      <c r="E46" s="137">
        <v>20000</v>
      </c>
      <c r="F46" s="137">
        <v>20000</v>
      </c>
      <c r="G46" s="133" t="s">
        <v>5</v>
      </c>
      <c r="H46" s="133" t="s">
        <v>5</v>
      </c>
      <c r="I46" s="133" t="s">
        <v>5</v>
      </c>
      <c r="J46" s="133" t="s">
        <v>5</v>
      </c>
      <c r="K46" s="133" t="s">
        <v>5</v>
      </c>
      <c r="L46" s="133" t="s">
        <v>5</v>
      </c>
    </row>
    <row r="47" ht="20" customHeight="1" spans="1:12">
      <c r="A47" s="134" t="s">
        <v>204</v>
      </c>
      <c r="B47" s="135" t="s">
        <v>5</v>
      </c>
      <c r="C47" s="135" t="s">
        <v>5</v>
      </c>
      <c r="D47" s="135" t="s">
        <v>205</v>
      </c>
      <c r="E47" s="137">
        <v>4095133.62</v>
      </c>
      <c r="F47" s="137">
        <v>4095133.62</v>
      </c>
      <c r="G47" s="133" t="s">
        <v>5</v>
      </c>
      <c r="H47" s="133" t="s">
        <v>5</v>
      </c>
      <c r="I47" s="133" t="s">
        <v>5</v>
      </c>
      <c r="J47" s="133" t="s">
        <v>5</v>
      </c>
      <c r="K47" s="133" t="s">
        <v>5</v>
      </c>
      <c r="L47" s="133" t="s">
        <v>5</v>
      </c>
    </row>
    <row r="48" ht="20" customHeight="1" spans="1:12">
      <c r="A48" s="134" t="s">
        <v>206</v>
      </c>
      <c r="B48" s="135" t="s">
        <v>5</v>
      </c>
      <c r="C48" s="135" t="s">
        <v>5</v>
      </c>
      <c r="D48" s="135" t="s">
        <v>207</v>
      </c>
      <c r="E48" s="137">
        <v>4095133.62</v>
      </c>
      <c r="F48" s="137">
        <v>4095133.62</v>
      </c>
      <c r="G48" s="133" t="s">
        <v>5</v>
      </c>
      <c r="H48" s="133" t="s">
        <v>5</v>
      </c>
      <c r="I48" s="133" t="s">
        <v>5</v>
      </c>
      <c r="J48" s="133" t="s">
        <v>5</v>
      </c>
      <c r="K48" s="133" t="s">
        <v>5</v>
      </c>
      <c r="L48" s="133" t="s">
        <v>5</v>
      </c>
    </row>
    <row r="49" ht="20" customHeight="1" spans="1:12">
      <c r="A49" s="134" t="s">
        <v>208</v>
      </c>
      <c r="B49" s="135" t="s">
        <v>5</v>
      </c>
      <c r="C49" s="135" t="s">
        <v>5</v>
      </c>
      <c r="D49" s="135" t="s">
        <v>209</v>
      </c>
      <c r="E49" s="137">
        <v>490294.24</v>
      </c>
      <c r="F49" s="137">
        <v>490294.24</v>
      </c>
      <c r="G49" s="133" t="s">
        <v>5</v>
      </c>
      <c r="H49" s="133" t="s">
        <v>5</v>
      </c>
      <c r="I49" s="133" t="s">
        <v>5</v>
      </c>
      <c r="J49" s="133" t="s">
        <v>5</v>
      </c>
      <c r="K49" s="133" t="s">
        <v>5</v>
      </c>
      <c r="L49" s="133" t="s">
        <v>5</v>
      </c>
    </row>
    <row r="50" ht="20" customHeight="1" spans="1:12">
      <c r="A50" s="134" t="s">
        <v>210</v>
      </c>
      <c r="B50" s="135" t="s">
        <v>5</v>
      </c>
      <c r="C50" s="135" t="s">
        <v>5</v>
      </c>
      <c r="D50" s="135" t="s">
        <v>211</v>
      </c>
      <c r="E50" s="137">
        <v>490294.24</v>
      </c>
      <c r="F50" s="137">
        <v>490294.24</v>
      </c>
      <c r="G50" s="133" t="s">
        <v>5</v>
      </c>
      <c r="H50" s="133" t="s">
        <v>5</v>
      </c>
      <c r="I50" s="133" t="s">
        <v>5</v>
      </c>
      <c r="J50" s="133" t="s">
        <v>5</v>
      </c>
      <c r="K50" s="133" t="s">
        <v>5</v>
      </c>
      <c r="L50" s="133" t="s">
        <v>5</v>
      </c>
    </row>
    <row r="51" ht="20" customHeight="1" spans="1:12">
      <c r="A51" s="134" t="s">
        <v>212</v>
      </c>
      <c r="B51" s="135" t="s">
        <v>5</v>
      </c>
      <c r="C51" s="135" t="s">
        <v>5</v>
      </c>
      <c r="D51" s="135" t="s">
        <v>213</v>
      </c>
      <c r="E51" s="137">
        <v>300000</v>
      </c>
      <c r="F51" s="133" t="s">
        <v>5</v>
      </c>
      <c r="G51" s="133" t="s">
        <v>5</v>
      </c>
      <c r="H51" s="133" t="s">
        <v>5</v>
      </c>
      <c r="I51" s="133" t="s">
        <v>5</v>
      </c>
      <c r="J51" s="133" t="s">
        <v>5</v>
      </c>
      <c r="K51" s="133" t="s">
        <v>5</v>
      </c>
      <c r="L51" s="137">
        <v>300000</v>
      </c>
    </row>
    <row r="52" ht="20" customHeight="1" spans="1:12">
      <c r="A52" s="134" t="s">
        <v>214</v>
      </c>
      <c r="B52" s="135" t="s">
        <v>5</v>
      </c>
      <c r="C52" s="135" t="s">
        <v>5</v>
      </c>
      <c r="D52" s="135" t="s">
        <v>215</v>
      </c>
      <c r="E52" s="137">
        <v>300000</v>
      </c>
      <c r="F52" s="133" t="s">
        <v>5</v>
      </c>
      <c r="G52" s="133" t="s">
        <v>5</v>
      </c>
      <c r="H52" s="133" t="s">
        <v>5</v>
      </c>
      <c r="I52" s="133" t="s">
        <v>5</v>
      </c>
      <c r="J52" s="133" t="s">
        <v>5</v>
      </c>
      <c r="K52" s="133" t="s">
        <v>5</v>
      </c>
      <c r="L52" s="137">
        <v>300000</v>
      </c>
    </row>
    <row r="53" ht="20" customHeight="1" spans="1:12">
      <c r="A53" s="134" t="s">
        <v>216</v>
      </c>
      <c r="B53" s="135" t="s">
        <v>5</v>
      </c>
      <c r="C53" s="135" t="s">
        <v>5</v>
      </c>
      <c r="D53" s="135" t="s">
        <v>217</v>
      </c>
      <c r="E53" s="137">
        <v>300000</v>
      </c>
      <c r="F53" s="133" t="s">
        <v>5</v>
      </c>
      <c r="G53" s="133" t="s">
        <v>5</v>
      </c>
      <c r="H53" s="133" t="s">
        <v>5</v>
      </c>
      <c r="I53" s="133" t="s">
        <v>5</v>
      </c>
      <c r="J53" s="133" t="s">
        <v>5</v>
      </c>
      <c r="K53" s="133" t="s">
        <v>5</v>
      </c>
      <c r="L53" s="137">
        <v>300000</v>
      </c>
    </row>
    <row r="54" ht="20" customHeight="1" spans="1:12">
      <c r="A54" s="134" t="s">
        <v>218</v>
      </c>
      <c r="B54" s="135" t="s">
        <v>5</v>
      </c>
      <c r="C54" s="135" t="s">
        <v>5</v>
      </c>
      <c r="D54" s="135" t="s">
        <v>219</v>
      </c>
      <c r="E54" s="137">
        <v>4293128</v>
      </c>
      <c r="F54" s="137">
        <v>4293128</v>
      </c>
      <c r="G54" s="133" t="s">
        <v>5</v>
      </c>
      <c r="H54" s="133" t="s">
        <v>5</v>
      </c>
      <c r="I54" s="133" t="s">
        <v>5</v>
      </c>
      <c r="J54" s="133" t="s">
        <v>5</v>
      </c>
      <c r="K54" s="133" t="s">
        <v>5</v>
      </c>
      <c r="L54" s="133" t="s">
        <v>5</v>
      </c>
    </row>
    <row r="55" ht="20" customHeight="1" spans="1:12">
      <c r="A55" s="134" t="s">
        <v>220</v>
      </c>
      <c r="B55" s="135" t="s">
        <v>5</v>
      </c>
      <c r="C55" s="135" t="s">
        <v>5</v>
      </c>
      <c r="D55" s="135" t="s">
        <v>221</v>
      </c>
      <c r="E55" s="137">
        <v>4291228</v>
      </c>
      <c r="F55" s="137">
        <v>4291228</v>
      </c>
      <c r="G55" s="133" t="s">
        <v>5</v>
      </c>
      <c r="H55" s="133" t="s">
        <v>5</v>
      </c>
      <c r="I55" s="133" t="s">
        <v>5</v>
      </c>
      <c r="J55" s="133" t="s">
        <v>5</v>
      </c>
      <c r="K55" s="133" t="s">
        <v>5</v>
      </c>
      <c r="L55" s="133" t="s">
        <v>5</v>
      </c>
    </row>
    <row r="56" ht="20" customHeight="1" spans="1:12">
      <c r="A56" s="134" t="s">
        <v>222</v>
      </c>
      <c r="B56" s="135" t="s">
        <v>5</v>
      </c>
      <c r="C56" s="135" t="s">
        <v>5</v>
      </c>
      <c r="D56" s="135" t="s">
        <v>223</v>
      </c>
      <c r="E56" s="137">
        <v>4199000</v>
      </c>
      <c r="F56" s="137">
        <v>4199000</v>
      </c>
      <c r="G56" s="133" t="s">
        <v>5</v>
      </c>
      <c r="H56" s="133" t="s">
        <v>5</v>
      </c>
      <c r="I56" s="133" t="s">
        <v>5</v>
      </c>
      <c r="J56" s="133" t="s">
        <v>5</v>
      </c>
      <c r="K56" s="133" t="s">
        <v>5</v>
      </c>
      <c r="L56" s="133" t="s">
        <v>5</v>
      </c>
    </row>
    <row r="57" ht="20" customHeight="1" spans="1:12">
      <c r="A57" s="134" t="s">
        <v>224</v>
      </c>
      <c r="B57" s="135" t="s">
        <v>5</v>
      </c>
      <c r="C57" s="135" t="s">
        <v>5</v>
      </c>
      <c r="D57" s="135" t="s">
        <v>225</v>
      </c>
      <c r="E57" s="137">
        <v>92228</v>
      </c>
      <c r="F57" s="137">
        <v>92228</v>
      </c>
      <c r="G57" s="133" t="s">
        <v>5</v>
      </c>
      <c r="H57" s="133" t="s">
        <v>5</v>
      </c>
      <c r="I57" s="133" t="s">
        <v>5</v>
      </c>
      <c r="J57" s="133" t="s">
        <v>5</v>
      </c>
      <c r="K57" s="133" t="s">
        <v>5</v>
      </c>
      <c r="L57" s="133" t="s">
        <v>5</v>
      </c>
    </row>
    <row r="58" ht="20" customHeight="1" spans="1:12">
      <c r="A58" s="134" t="s">
        <v>226</v>
      </c>
      <c r="B58" s="135" t="s">
        <v>5</v>
      </c>
      <c r="C58" s="135" t="s">
        <v>5</v>
      </c>
      <c r="D58" s="135" t="s">
        <v>227</v>
      </c>
      <c r="E58" s="137">
        <v>1900</v>
      </c>
      <c r="F58" s="137">
        <v>1900</v>
      </c>
      <c r="G58" s="133" t="s">
        <v>5</v>
      </c>
      <c r="H58" s="133" t="s">
        <v>5</v>
      </c>
      <c r="I58" s="133" t="s">
        <v>5</v>
      </c>
      <c r="J58" s="133" t="s">
        <v>5</v>
      </c>
      <c r="K58" s="133" t="s">
        <v>5</v>
      </c>
      <c r="L58" s="133" t="s">
        <v>5</v>
      </c>
    </row>
    <row r="59" ht="20" customHeight="1" spans="1:12">
      <c r="A59" s="134" t="s">
        <v>228</v>
      </c>
      <c r="B59" s="135" t="s">
        <v>5</v>
      </c>
      <c r="C59" s="135" t="s">
        <v>5</v>
      </c>
      <c r="D59" s="135" t="s">
        <v>229</v>
      </c>
      <c r="E59" s="137">
        <v>1900</v>
      </c>
      <c r="F59" s="137">
        <v>1900</v>
      </c>
      <c r="G59" s="133" t="s">
        <v>5</v>
      </c>
      <c r="H59" s="133" t="s">
        <v>5</v>
      </c>
      <c r="I59" s="133" t="s">
        <v>5</v>
      </c>
      <c r="J59" s="133" t="s">
        <v>5</v>
      </c>
      <c r="K59" s="133" t="s">
        <v>5</v>
      </c>
      <c r="L59" s="133" t="s">
        <v>5</v>
      </c>
    </row>
    <row r="60" ht="20" customHeight="1" spans="1:12">
      <c r="A60" s="134" t="s">
        <v>230</v>
      </c>
      <c r="B60" s="135" t="s">
        <v>5</v>
      </c>
      <c r="C60" s="135" t="s">
        <v>5</v>
      </c>
      <c r="D60" s="135" t="s">
        <v>231</v>
      </c>
      <c r="E60" s="137">
        <v>31442998</v>
      </c>
      <c r="F60" s="137">
        <v>31442998</v>
      </c>
      <c r="G60" s="133" t="s">
        <v>5</v>
      </c>
      <c r="H60" s="133" t="s">
        <v>5</v>
      </c>
      <c r="I60" s="133" t="s">
        <v>5</v>
      </c>
      <c r="J60" s="133" t="s">
        <v>5</v>
      </c>
      <c r="K60" s="133" t="s">
        <v>5</v>
      </c>
      <c r="L60" s="133" t="s">
        <v>5</v>
      </c>
    </row>
    <row r="61" ht="20" customHeight="1" spans="1:12">
      <c r="A61" s="134" t="s">
        <v>232</v>
      </c>
      <c r="B61" s="135" t="s">
        <v>5</v>
      </c>
      <c r="C61" s="135" t="s">
        <v>5</v>
      </c>
      <c r="D61" s="135" t="s">
        <v>233</v>
      </c>
      <c r="E61" s="137">
        <v>31442998</v>
      </c>
      <c r="F61" s="137">
        <v>31442998</v>
      </c>
      <c r="G61" s="133" t="s">
        <v>5</v>
      </c>
      <c r="H61" s="133" t="s">
        <v>5</v>
      </c>
      <c r="I61" s="133" t="s">
        <v>5</v>
      </c>
      <c r="J61" s="133" t="s">
        <v>5</v>
      </c>
      <c r="K61" s="133" t="s">
        <v>5</v>
      </c>
      <c r="L61" s="133" t="s">
        <v>5</v>
      </c>
    </row>
    <row r="62" ht="20" customHeight="1" spans="1:12">
      <c r="A62" s="134" t="s">
        <v>234</v>
      </c>
      <c r="B62" s="135" t="s">
        <v>5</v>
      </c>
      <c r="C62" s="135" t="s">
        <v>5</v>
      </c>
      <c r="D62" s="135" t="s">
        <v>235</v>
      </c>
      <c r="E62" s="137">
        <v>31442998</v>
      </c>
      <c r="F62" s="137">
        <v>31442998</v>
      </c>
      <c r="G62" s="133" t="s">
        <v>5</v>
      </c>
      <c r="H62" s="133" t="s">
        <v>5</v>
      </c>
      <c r="I62" s="133" t="s">
        <v>5</v>
      </c>
      <c r="J62" s="133" t="s">
        <v>5</v>
      </c>
      <c r="K62" s="133" t="s">
        <v>5</v>
      </c>
      <c r="L62" s="133" t="s">
        <v>5</v>
      </c>
    </row>
    <row r="63" ht="20" customHeight="1" spans="1:12">
      <c r="A63" s="134" t="s">
        <v>236</v>
      </c>
      <c r="B63" s="135" t="s">
        <v>5</v>
      </c>
      <c r="C63" s="135" t="s">
        <v>5</v>
      </c>
      <c r="D63" s="135" t="s">
        <v>237</v>
      </c>
      <c r="E63" s="137">
        <v>718555.26</v>
      </c>
      <c r="F63" s="137">
        <v>15000</v>
      </c>
      <c r="G63" s="133" t="s">
        <v>5</v>
      </c>
      <c r="H63" s="133" t="s">
        <v>5</v>
      </c>
      <c r="I63" s="133" t="s">
        <v>5</v>
      </c>
      <c r="J63" s="133" t="s">
        <v>5</v>
      </c>
      <c r="K63" s="133" t="s">
        <v>5</v>
      </c>
      <c r="L63" s="137">
        <v>703555.26</v>
      </c>
    </row>
    <row r="64" ht="20" customHeight="1" spans="1:12">
      <c r="A64" s="134" t="s">
        <v>238</v>
      </c>
      <c r="B64" s="135" t="s">
        <v>5</v>
      </c>
      <c r="C64" s="135" t="s">
        <v>5</v>
      </c>
      <c r="D64" s="135" t="s">
        <v>239</v>
      </c>
      <c r="E64" s="137">
        <v>36555.26</v>
      </c>
      <c r="F64" s="133" t="s">
        <v>5</v>
      </c>
      <c r="G64" s="133" t="s">
        <v>5</v>
      </c>
      <c r="H64" s="133" t="s">
        <v>5</v>
      </c>
      <c r="I64" s="133" t="s">
        <v>5</v>
      </c>
      <c r="J64" s="133" t="s">
        <v>5</v>
      </c>
      <c r="K64" s="133" t="s">
        <v>5</v>
      </c>
      <c r="L64" s="137">
        <v>36555.26</v>
      </c>
    </row>
    <row r="65" ht="20" customHeight="1" spans="1:12">
      <c r="A65" s="134" t="s">
        <v>240</v>
      </c>
      <c r="B65" s="135" t="s">
        <v>5</v>
      </c>
      <c r="C65" s="135" t="s">
        <v>5</v>
      </c>
      <c r="D65" s="135" t="s">
        <v>241</v>
      </c>
      <c r="E65" s="137">
        <v>36555.26</v>
      </c>
      <c r="F65" s="133" t="s">
        <v>5</v>
      </c>
      <c r="G65" s="133" t="s">
        <v>5</v>
      </c>
      <c r="H65" s="133" t="s">
        <v>5</v>
      </c>
      <c r="I65" s="133" t="s">
        <v>5</v>
      </c>
      <c r="J65" s="133" t="s">
        <v>5</v>
      </c>
      <c r="K65" s="133" t="s">
        <v>5</v>
      </c>
      <c r="L65" s="137">
        <v>36555.26</v>
      </c>
    </row>
    <row r="66" ht="20" customHeight="1" spans="1:12">
      <c r="A66" s="134" t="s">
        <v>242</v>
      </c>
      <c r="B66" s="135" t="s">
        <v>5</v>
      </c>
      <c r="C66" s="135" t="s">
        <v>5</v>
      </c>
      <c r="D66" s="135" t="s">
        <v>243</v>
      </c>
      <c r="E66" s="137">
        <v>682000</v>
      </c>
      <c r="F66" s="137">
        <v>15000</v>
      </c>
      <c r="G66" s="133" t="s">
        <v>5</v>
      </c>
      <c r="H66" s="133" t="s">
        <v>5</v>
      </c>
      <c r="I66" s="133" t="s">
        <v>5</v>
      </c>
      <c r="J66" s="133" t="s">
        <v>5</v>
      </c>
      <c r="K66" s="133" t="s">
        <v>5</v>
      </c>
      <c r="L66" s="137">
        <v>667000</v>
      </c>
    </row>
    <row r="67" ht="20" customHeight="1" spans="1:12">
      <c r="A67" s="134" t="s">
        <v>244</v>
      </c>
      <c r="B67" s="135" t="s">
        <v>5</v>
      </c>
      <c r="C67" s="135" t="s">
        <v>5</v>
      </c>
      <c r="D67" s="135" t="s">
        <v>245</v>
      </c>
      <c r="E67" s="137">
        <v>667000</v>
      </c>
      <c r="F67" s="133" t="s">
        <v>5</v>
      </c>
      <c r="G67" s="133" t="s">
        <v>5</v>
      </c>
      <c r="H67" s="133" t="s">
        <v>5</v>
      </c>
      <c r="I67" s="133" t="s">
        <v>5</v>
      </c>
      <c r="J67" s="133" t="s">
        <v>5</v>
      </c>
      <c r="K67" s="133" t="s">
        <v>5</v>
      </c>
      <c r="L67" s="137">
        <v>667000</v>
      </c>
    </row>
    <row r="68" ht="20" customHeight="1" spans="1:12">
      <c r="A68" s="134" t="s">
        <v>246</v>
      </c>
      <c r="B68" s="135" t="s">
        <v>5</v>
      </c>
      <c r="C68" s="135" t="s">
        <v>5</v>
      </c>
      <c r="D68" s="135" t="s">
        <v>247</v>
      </c>
      <c r="E68" s="137">
        <v>15000</v>
      </c>
      <c r="F68" s="137">
        <v>15000</v>
      </c>
      <c r="G68" s="133" t="s">
        <v>5</v>
      </c>
      <c r="H68" s="133" t="s">
        <v>5</v>
      </c>
      <c r="I68" s="133" t="s">
        <v>5</v>
      </c>
      <c r="J68" s="133" t="s">
        <v>5</v>
      </c>
      <c r="K68" s="133" t="s">
        <v>5</v>
      </c>
      <c r="L68" s="133" t="s">
        <v>5</v>
      </c>
    </row>
    <row r="69" ht="20" customHeight="1" spans="1:12">
      <c r="A69" s="134" t="s">
        <v>248</v>
      </c>
      <c r="B69" s="135" t="s">
        <v>5</v>
      </c>
      <c r="C69" s="135" t="s">
        <v>5</v>
      </c>
      <c r="D69" s="135" t="s">
        <v>5</v>
      </c>
      <c r="E69" s="135" t="s">
        <v>5</v>
      </c>
      <c r="F69" s="135" t="s">
        <v>5</v>
      </c>
      <c r="G69" s="135" t="s">
        <v>5</v>
      </c>
      <c r="H69" s="135" t="s">
        <v>5</v>
      </c>
      <c r="I69" s="135" t="s">
        <v>5</v>
      </c>
      <c r="J69" s="135" t="s">
        <v>5</v>
      </c>
      <c r="K69" s="135" t="s">
        <v>5</v>
      </c>
      <c r="L69" s="135" t="s">
        <v>5</v>
      </c>
    </row>
  </sheetData>
  <mergeCells count="244">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L69"/>
    <mergeCell ref="A69:L69"/>
    <mergeCell ref="A69:L69"/>
    <mergeCell ref="A69:L69"/>
    <mergeCell ref="A69:L69"/>
    <mergeCell ref="A69:L69"/>
    <mergeCell ref="A69:L69"/>
    <mergeCell ref="A69:L69"/>
    <mergeCell ref="A69:L69"/>
    <mergeCell ref="A69:L69"/>
    <mergeCell ref="A69:L69"/>
    <mergeCell ref="A69:L69"/>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zoomScaleSheetLayoutView="60" workbookViewId="0">
      <selection activeCell="A1" sqref="$A1:$XFD1048576"/>
    </sheetView>
  </sheetViews>
  <sheetFormatPr defaultColWidth="9.13333333333333" defaultRowHeight="12.75"/>
  <cols>
    <col min="1" max="3" width="3.7047619047619" customWidth="1"/>
    <col min="4" max="4" width="37.4285714285714" customWidth="1"/>
    <col min="5" max="10" width="21.4285714285714" customWidth="1"/>
    <col min="11" max="11" width="9.76190476190476"/>
  </cols>
  <sheetData>
    <row r="1" ht="27" spans="1:6">
      <c r="A1" s="1" t="s">
        <v>249</v>
      </c>
      <c r="F1" s="1" t="s">
        <v>249</v>
      </c>
    </row>
    <row r="2" ht="14.25" spans="10:10">
      <c r="J2" s="136" t="s">
        <v>250</v>
      </c>
    </row>
    <row r="3" ht="14.25" spans="1:10">
      <c r="A3" s="128" t="s">
        <v>2</v>
      </c>
      <c r="J3" s="136" t="s">
        <v>3</v>
      </c>
    </row>
    <row r="4" ht="20" customHeight="1" spans="1:10">
      <c r="A4" s="118" t="s">
        <v>7</v>
      </c>
      <c r="B4" s="119" t="s">
        <v>5</v>
      </c>
      <c r="C4" s="119" t="s">
        <v>5</v>
      </c>
      <c r="D4" s="119" t="s">
        <v>5</v>
      </c>
      <c r="E4" s="130" t="s">
        <v>100</v>
      </c>
      <c r="F4" s="130" t="s">
        <v>251</v>
      </c>
      <c r="G4" s="130" t="s">
        <v>252</v>
      </c>
      <c r="H4" s="130" t="s">
        <v>253</v>
      </c>
      <c r="I4" s="130" t="s">
        <v>254</v>
      </c>
      <c r="J4" s="130" t="s">
        <v>255</v>
      </c>
    </row>
    <row r="5" ht="20" customHeight="1" spans="1:10">
      <c r="A5" s="131" t="s">
        <v>122</v>
      </c>
      <c r="B5" s="132" t="s">
        <v>5</v>
      </c>
      <c r="C5" s="132" t="s">
        <v>5</v>
      </c>
      <c r="D5" s="121" t="s">
        <v>123</v>
      </c>
      <c r="E5" s="132" t="s">
        <v>5</v>
      </c>
      <c r="F5" s="132" t="s">
        <v>5</v>
      </c>
      <c r="G5" s="132" t="s">
        <v>5</v>
      </c>
      <c r="H5" s="132" t="s">
        <v>5</v>
      </c>
      <c r="I5" s="132" t="s">
        <v>5</v>
      </c>
      <c r="J5" s="132" t="s">
        <v>5</v>
      </c>
    </row>
    <row r="6" ht="20" customHeight="1" spans="1:10">
      <c r="A6" s="131" t="s">
        <v>5</v>
      </c>
      <c r="B6" s="132" t="s">
        <v>5</v>
      </c>
      <c r="C6" s="132" t="s">
        <v>5</v>
      </c>
      <c r="D6" s="121" t="s">
        <v>5</v>
      </c>
      <c r="E6" s="132" t="s">
        <v>5</v>
      </c>
      <c r="F6" s="132" t="s">
        <v>5</v>
      </c>
      <c r="G6" s="132" t="s">
        <v>5</v>
      </c>
      <c r="H6" s="132" t="s">
        <v>5</v>
      </c>
      <c r="I6" s="132" t="s">
        <v>5</v>
      </c>
      <c r="J6" s="132" t="s">
        <v>5</v>
      </c>
    </row>
    <row r="7" ht="20" customHeight="1" spans="1:10">
      <c r="A7" s="131" t="s">
        <v>5</v>
      </c>
      <c r="B7" s="132" t="s">
        <v>5</v>
      </c>
      <c r="C7" s="132" t="s">
        <v>5</v>
      </c>
      <c r="D7" s="121" t="s">
        <v>5</v>
      </c>
      <c r="E7" s="132" t="s">
        <v>5</v>
      </c>
      <c r="F7" s="132" t="s">
        <v>5</v>
      </c>
      <c r="G7" s="132" t="s">
        <v>5</v>
      </c>
      <c r="H7" s="132" t="s">
        <v>5</v>
      </c>
      <c r="I7" s="132" t="s">
        <v>5</v>
      </c>
      <c r="J7" s="132" t="s">
        <v>5</v>
      </c>
    </row>
    <row r="8" ht="20" customHeight="1" spans="1:10">
      <c r="A8" s="120" t="s">
        <v>126</v>
      </c>
      <c r="B8" s="121" t="s">
        <v>127</v>
      </c>
      <c r="C8" s="121" t="s">
        <v>128</v>
      </c>
      <c r="D8" s="121" t="s">
        <v>11</v>
      </c>
      <c r="E8" s="132" t="s">
        <v>12</v>
      </c>
      <c r="F8" s="132" t="s">
        <v>13</v>
      </c>
      <c r="G8" s="132" t="s">
        <v>21</v>
      </c>
      <c r="H8" s="132" t="s">
        <v>25</v>
      </c>
      <c r="I8" s="132" t="s">
        <v>29</v>
      </c>
      <c r="J8" s="132" t="s">
        <v>33</v>
      </c>
    </row>
    <row r="9" ht="20" customHeight="1" spans="1:10">
      <c r="A9" s="120" t="s">
        <v>5</v>
      </c>
      <c r="B9" s="121" t="s">
        <v>5</v>
      </c>
      <c r="C9" s="121" t="s">
        <v>5</v>
      </c>
      <c r="D9" s="121" t="s">
        <v>129</v>
      </c>
      <c r="E9" s="137">
        <v>720752913.67</v>
      </c>
      <c r="F9" s="137">
        <v>547787876.54</v>
      </c>
      <c r="G9" s="137">
        <v>172965037.13</v>
      </c>
      <c r="H9" s="133" t="s">
        <v>5</v>
      </c>
      <c r="I9" s="133" t="s">
        <v>5</v>
      </c>
      <c r="J9" s="133" t="s">
        <v>5</v>
      </c>
    </row>
    <row r="10" ht="20" customHeight="1" spans="1:10">
      <c r="A10" s="134" t="s">
        <v>130</v>
      </c>
      <c r="B10" s="135" t="s">
        <v>5</v>
      </c>
      <c r="C10" s="135" t="s">
        <v>5</v>
      </c>
      <c r="D10" s="135" t="s">
        <v>131</v>
      </c>
      <c r="E10" s="137">
        <v>6000</v>
      </c>
      <c r="F10" s="133" t="s">
        <v>5</v>
      </c>
      <c r="G10" s="137">
        <v>6000</v>
      </c>
      <c r="H10" s="133" t="s">
        <v>5</v>
      </c>
      <c r="I10" s="133" t="s">
        <v>5</v>
      </c>
      <c r="J10" s="133" t="s">
        <v>5</v>
      </c>
    </row>
    <row r="11" ht="20" customHeight="1" spans="1:10">
      <c r="A11" s="134" t="s">
        <v>132</v>
      </c>
      <c r="B11" s="135" t="s">
        <v>5</v>
      </c>
      <c r="C11" s="135" t="s">
        <v>5</v>
      </c>
      <c r="D11" s="135" t="s">
        <v>133</v>
      </c>
      <c r="E11" s="137">
        <v>6000</v>
      </c>
      <c r="F11" s="133" t="s">
        <v>5</v>
      </c>
      <c r="G11" s="137">
        <v>6000</v>
      </c>
      <c r="H11" s="133" t="s">
        <v>5</v>
      </c>
      <c r="I11" s="133" t="s">
        <v>5</v>
      </c>
      <c r="J11" s="133" t="s">
        <v>5</v>
      </c>
    </row>
    <row r="12" ht="20" customHeight="1" spans="1:10">
      <c r="A12" s="134" t="s">
        <v>134</v>
      </c>
      <c r="B12" s="135" t="s">
        <v>5</v>
      </c>
      <c r="C12" s="135" t="s">
        <v>5</v>
      </c>
      <c r="D12" s="135" t="s">
        <v>135</v>
      </c>
      <c r="E12" s="137">
        <v>6000</v>
      </c>
      <c r="F12" s="133" t="s">
        <v>5</v>
      </c>
      <c r="G12" s="137">
        <v>6000</v>
      </c>
      <c r="H12" s="133" t="s">
        <v>5</v>
      </c>
      <c r="I12" s="133" t="s">
        <v>5</v>
      </c>
      <c r="J12" s="133" t="s">
        <v>5</v>
      </c>
    </row>
    <row r="13" ht="20" customHeight="1" spans="1:10">
      <c r="A13" s="134" t="s">
        <v>136</v>
      </c>
      <c r="B13" s="135" t="s">
        <v>5</v>
      </c>
      <c r="C13" s="135" t="s">
        <v>5</v>
      </c>
      <c r="D13" s="135" t="s">
        <v>137</v>
      </c>
      <c r="E13" s="137">
        <v>50000</v>
      </c>
      <c r="F13" s="133" t="s">
        <v>5</v>
      </c>
      <c r="G13" s="137">
        <v>50000</v>
      </c>
      <c r="H13" s="133" t="s">
        <v>5</v>
      </c>
      <c r="I13" s="133" t="s">
        <v>5</v>
      </c>
      <c r="J13" s="133" t="s">
        <v>5</v>
      </c>
    </row>
    <row r="14" ht="20" customHeight="1" spans="1:10">
      <c r="A14" s="134" t="s">
        <v>138</v>
      </c>
      <c r="B14" s="135" t="s">
        <v>5</v>
      </c>
      <c r="C14" s="135" t="s">
        <v>5</v>
      </c>
      <c r="D14" s="135" t="s">
        <v>139</v>
      </c>
      <c r="E14" s="137">
        <v>50000</v>
      </c>
      <c r="F14" s="133" t="s">
        <v>5</v>
      </c>
      <c r="G14" s="137">
        <v>50000</v>
      </c>
      <c r="H14" s="133" t="s">
        <v>5</v>
      </c>
      <c r="I14" s="133" t="s">
        <v>5</v>
      </c>
      <c r="J14" s="133" t="s">
        <v>5</v>
      </c>
    </row>
    <row r="15" ht="20" customHeight="1" spans="1:10">
      <c r="A15" s="134" t="s">
        <v>140</v>
      </c>
      <c r="B15" s="135" t="s">
        <v>5</v>
      </c>
      <c r="C15" s="135" t="s">
        <v>5</v>
      </c>
      <c r="D15" s="135" t="s">
        <v>141</v>
      </c>
      <c r="E15" s="137">
        <v>50000</v>
      </c>
      <c r="F15" s="133" t="s">
        <v>5</v>
      </c>
      <c r="G15" s="137">
        <v>50000</v>
      </c>
      <c r="H15" s="133" t="s">
        <v>5</v>
      </c>
      <c r="I15" s="133" t="s">
        <v>5</v>
      </c>
      <c r="J15" s="133" t="s">
        <v>5</v>
      </c>
    </row>
    <row r="16" ht="20" customHeight="1" spans="1:10">
      <c r="A16" s="134" t="s">
        <v>142</v>
      </c>
      <c r="B16" s="135" t="s">
        <v>5</v>
      </c>
      <c r="C16" s="135" t="s">
        <v>5</v>
      </c>
      <c r="D16" s="135" t="s">
        <v>143</v>
      </c>
      <c r="E16" s="137">
        <v>582216429.47</v>
      </c>
      <c r="F16" s="137">
        <v>459566655</v>
      </c>
      <c r="G16" s="137">
        <v>122649774.47</v>
      </c>
      <c r="H16" s="133" t="s">
        <v>5</v>
      </c>
      <c r="I16" s="133" t="s">
        <v>5</v>
      </c>
      <c r="J16" s="133" t="s">
        <v>5</v>
      </c>
    </row>
    <row r="17" ht="20" customHeight="1" spans="1:10">
      <c r="A17" s="134" t="s">
        <v>144</v>
      </c>
      <c r="B17" s="135" t="s">
        <v>5</v>
      </c>
      <c r="C17" s="135" t="s">
        <v>5</v>
      </c>
      <c r="D17" s="135" t="s">
        <v>145</v>
      </c>
      <c r="E17" s="137">
        <v>14041137.13</v>
      </c>
      <c r="F17" s="137">
        <v>13875168.03</v>
      </c>
      <c r="G17" s="137">
        <v>165969.1</v>
      </c>
      <c r="H17" s="133" t="s">
        <v>5</v>
      </c>
      <c r="I17" s="133" t="s">
        <v>5</v>
      </c>
      <c r="J17" s="133" t="s">
        <v>5</v>
      </c>
    </row>
    <row r="18" ht="20" customHeight="1" spans="1:10">
      <c r="A18" s="134" t="s">
        <v>146</v>
      </c>
      <c r="B18" s="135" t="s">
        <v>5</v>
      </c>
      <c r="C18" s="135" t="s">
        <v>5</v>
      </c>
      <c r="D18" s="135" t="s">
        <v>147</v>
      </c>
      <c r="E18" s="137">
        <v>3401938.93</v>
      </c>
      <c r="F18" s="137">
        <v>3260786.93</v>
      </c>
      <c r="G18" s="137">
        <v>141152</v>
      </c>
      <c r="H18" s="133" t="s">
        <v>5</v>
      </c>
      <c r="I18" s="133" t="s">
        <v>5</v>
      </c>
      <c r="J18" s="133" t="s">
        <v>5</v>
      </c>
    </row>
    <row r="19" ht="20" customHeight="1" spans="1:10">
      <c r="A19" s="134" t="s">
        <v>148</v>
      </c>
      <c r="B19" s="135" t="s">
        <v>5</v>
      </c>
      <c r="C19" s="135" t="s">
        <v>5</v>
      </c>
      <c r="D19" s="135" t="s">
        <v>149</v>
      </c>
      <c r="E19" s="137">
        <v>10639198.2</v>
      </c>
      <c r="F19" s="137">
        <v>10614381.1</v>
      </c>
      <c r="G19" s="137">
        <v>24817.1</v>
      </c>
      <c r="H19" s="133" t="s">
        <v>5</v>
      </c>
      <c r="I19" s="133" t="s">
        <v>5</v>
      </c>
      <c r="J19" s="133" t="s">
        <v>5</v>
      </c>
    </row>
    <row r="20" ht="20" customHeight="1" spans="1:10">
      <c r="A20" s="134" t="s">
        <v>150</v>
      </c>
      <c r="B20" s="135" t="s">
        <v>5</v>
      </c>
      <c r="C20" s="135" t="s">
        <v>5</v>
      </c>
      <c r="D20" s="135" t="s">
        <v>151</v>
      </c>
      <c r="E20" s="137">
        <v>529435902.67</v>
      </c>
      <c r="F20" s="137">
        <v>426986336.3</v>
      </c>
      <c r="G20" s="137">
        <v>102449566.37</v>
      </c>
      <c r="H20" s="133" t="s">
        <v>5</v>
      </c>
      <c r="I20" s="133" t="s">
        <v>5</v>
      </c>
      <c r="J20" s="133" t="s">
        <v>5</v>
      </c>
    </row>
    <row r="21" ht="20" customHeight="1" spans="1:10">
      <c r="A21" s="134" t="s">
        <v>152</v>
      </c>
      <c r="B21" s="135" t="s">
        <v>5</v>
      </c>
      <c r="C21" s="135" t="s">
        <v>5</v>
      </c>
      <c r="D21" s="135" t="s">
        <v>153</v>
      </c>
      <c r="E21" s="137">
        <v>11778314.88</v>
      </c>
      <c r="F21" s="137">
        <v>10183724.88</v>
      </c>
      <c r="G21" s="137">
        <v>1594590</v>
      </c>
      <c r="H21" s="133" t="s">
        <v>5</v>
      </c>
      <c r="I21" s="133" t="s">
        <v>5</v>
      </c>
      <c r="J21" s="133" t="s">
        <v>5</v>
      </c>
    </row>
    <row r="22" ht="20" customHeight="1" spans="1:10">
      <c r="A22" s="134" t="s">
        <v>154</v>
      </c>
      <c r="B22" s="135" t="s">
        <v>5</v>
      </c>
      <c r="C22" s="135" t="s">
        <v>5</v>
      </c>
      <c r="D22" s="135" t="s">
        <v>155</v>
      </c>
      <c r="E22" s="137">
        <v>289062445.74</v>
      </c>
      <c r="F22" s="137">
        <v>236387226.15</v>
      </c>
      <c r="G22" s="137">
        <v>52675219.59</v>
      </c>
      <c r="H22" s="133" t="s">
        <v>5</v>
      </c>
      <c r="I22" s="133" t="s">
        <v>5</v>
      </c>
      <c r="J22" s="133" t="s">
        <v>5</v>
      </c>
    </row>
    <row r="23" ht="20" customHeight="1" spans="1:10">
      <c r="A23" s="134" t="s">
        <v>156</v>
      </c>
      <c r="B23" s="135" t="s">
        <v>5</v>
      </c>
      <c r="C23" s="135" t="s">
        <v>5</v>
      </c>
      <c r="D23" s="135" t="s">
        <v>157</v>
      </c>
      <c r="E23" s="137">
        <v>155668721.78</v>
      </c>
      <c r="F23" s="137">
        <v>126781146.17</v>
      </c>
      <c r="G23" s="137">
        <v>28887575.61</v>
      </c>
      <c r="H23" s="133" t="s">
        <v>5</v>
      </c>
      <c r="I23" s="133" t="s">
        <v>5</v>
      </c>
      <c r="J23" s="133" t="s">
        <v>5</v>
      </c>
    </row>
    <row r="24" ht="20" customHeight="1" spans="1:10">
      <c r="A24" s="134" t="s">
        <v>158</v>
      </c>
      <c r="B24" s="135" t="s">
        <v>5</v>
      </c>
      <c r="C24" s="135" t="s">
        <v>5</v>
      </c>
      <c r="D24" s="135" t="s">
        <v>159</v>
      </c>
      <c r="E24" s="137">
        <v>56996909.1</v>
      </c>
      <c r="F24" s="137">
        <v>53564239.1</v>
      </c>
      <c r="G24" s="137">
        <v>3432670</v>
      </c>
      <c r="H24" s="133" t="s">
        <v>5</v>
      </c>
      <c r="I24" s="133" t="s">
        <v>5</v>
      </c>
      <c r="J24" s="133" t="s">
        <v>5</v>
      </c>
    </row>
    <row r="25" ht="20" customHeight="1" spans="1:10">
      <c r="A25" s="134" t="s">
        <v>160</v>
      </c>
      <c r="B25" s="135" t="s">
        <v>5</v>
      </c>
      <c r="C25" s="135" t="s">
        <v>5</v>
      </c>
      <c r="D25" s="135" t="s">
        <v>161</v>
      </c>
      <c r="E25" s="137">
        <v>31800</v>
      </c>
      <c r="F25" s="133" t="s">
        <v>5</v>
      </c>
      <c r="G25" s="137">
        <v>31800</v>
      </c>
      <c r="H25" s="133" t="s">
        <v>5</v>
      </c>
      <c r="I25" s="133" t="s">
        <v>5</v>
      </c>
      <c r="J25" s="133" t="s">
        <v>5</v>
      </c>
    </row>
    <row r="26" ht="20" customHeight="1" spans="1:10">
      <c r="A26" s="134" t="s">
        <v>162</v>
      </c>
      <c r="B26" s="135" t="s">
        <v>5</v>
      </c>
      <c r="C26" s="135" t="s">
        <v>5</v>
      </c>
      <c r="D26" s="135" t="s">
        <v>163</v>
      </c>
      <c r="E26" s="137">
        <v>15897711.17</v>
      </c>
      <c r="F26" s="137">
        <v>70000</v>
      </c>
      <c r="G26" s="137">
        <v>15827711.17</v>
      </c>
      <c r="H26" s="133" t="s">
        <v>5</v>
      </c>
      <c r="I26" s="133" t="s">
        <v>5</v>
      </c>
      <c r="J26" s="133" t="s">
        <v>5</v>
      </c>
    </row>
    <row r="27" ht="20" customHeight="1" spans="1:10">
      <c r="A27" s="134" t="s">
        <v>164</v>
      </c>
      <c r="B27" s="135" t="s">
        <v>5</v>
      </c>
      <c r="C27" s="135" t="s">
        <v>5</v>
      </c>
      <c r="D27" s="135" t="s">
        <v>165</v>
      </c>
      <c r="E27" s="137">
        <v>19923139.78</v>
      </c>
      <c r="F27" s="137">
        <v>10281547.87</v>
      </c>
      <c r="G27" s="137">
        <v>9641591.91</v>
      </c>
      <c r="H27" s="133" t="s">
        <v>5</v>
      </c>
      <c r="I27" s="133" t="s">
        <v>5</v>
      </c>
      <c r="J27" s="133" t="s">
        <v>5</v>
      </c>
    </row>
    <row r="28" ht="20" customHeight="1" spans="1:10">
      <c r="A28" s="134" t="s">
        <v>166</v>
      </c>
      <c r="B28" s="135" t="s">
        <v>5</v>
      </c>
      <c r="C28" s="135" t="s">
        <v>5</v>
      </c>
      <c r="D28" s="135" t="s">
        <v>167</v>
      </c>
      <c r="E28" s="137">
        <v>19923139.78</v>
      </c>
      <c r="F28" s="137">
        <v>10281547.87</v>
      </c>
      <c r="G28" s="137">
        <v>9641591.91</v>
      </c>
      <c r="H28" s="133" t="s">
        <v>5</v>
      </c>
      <c r="I28" s="133" t="s">
        <v>5</v>
      </c>
      <c r="J28" s="133" t="s">
        <v>5</v>
      </c>
    </row>
    <row r="29" ht="20" customHeight="1" spans="1:10">
      <c r="A29" s="134" t="s">
        <v>168</v>
      </c>
      <c r="B29" s="135" t="s">
        <v>5</v>
      </c>
      <c r="C29" s="135" t="s">
        <v>5</v>
      </c>
      <c r="D29" s="135" t="s">
        <v>169</v>
      </c>
      <c r="E29" s="137">
        <v>139724</v>
      </c>
      <c r="F29" s="137">
        <v>20000</v>
      </c>
      <c r="G29" s="137">
        <v>119724</v>
      </c>
      <c r="H29" s="133" t="s">
        <v>5</v>
      </c>
      <c r="I29" s="133" t="s">
        <v>5</v>
      </c>
      <c r="J29" s="133" t="s">
        <v>5</v>
      </c>
    </row>
    <row r="30" ht="20" customHeight="1" spans="1:10">
      <c r="A30" s="134" t="s">
        <v>170</v>
      </c>
      <c r="B30" s="135" t="s">
        <v>5</v>
      </c>
      <c r="C30" s="135" t="s">
        <v>5</v>
      </c>
      <c r="D30" s="135" t="s">
        <v>171</v>
      </c>
      <c r="E30" s="137">
        <v>139724</v>
      </c>
      <c r="F30" s="137">
        <v>20000</v>
      </c>
      <c r="G30" s="137">
        <v>119724</v>
      </c>
      <c r="H30" s="133" t="s">
        <v>5</v>
      </c>
      <c r="I30" s="133" t="s">
        <v>5</v>
      </c>
      <c r="J30" s="133" t="s">
        <v>5</v>
      </c>
    </row>
    <row r="31" ht="20" customHeight="1" spans="1:10">
      <c r="A31" s="134" t="s">
        <v>172</v>
      </c>
      <c r="B31" s="135" t="s">
        <v>5</v>
      </c>
      <c r="C31" s="135" t="s">
        <v>5</v>
      </c>
      <c r="D31" s="135" t="s">
        <v>173</v>
      </c>
      <c r="E31" s="137">
        <v>4336041.3</v>
      </c>
      <c r="F31" s="137">
        <v>2678161.96</v>
      </c>
      <c r="G31" s="137">
        <v>1657879.34</v>
      </c>
      <c r="H31" s="133" t="s">
        <v>5</v>
      </c>
      <c r="I31" s="133" t="s">
        <v>5</v>
      </c>
      <c r="J31" s="133" t="s">
        <v>5</v>
      </c>
    </row>
    <row r="32" ht="20" customHeight="1" spans="1:10">
      <c r="A32" s="134" t="s">
        <v>174</v>
      </c>
      <c r="B32" s="135" t="s">
        <v>5</v>
      </c>
      <c r="C32" s="135" t="s">
        <v>5</v>
      </c>
      <c r="D32" s="135" t="s">
        <v>175</v>
      </c>
      <c r="E32" s="137">
        <v>4336041.3</v>
      </c>
      <c r="F32" s="137">
        <v>2678161.96</v>
      </c>
      <c r="G32" s="137">
        <v>1657879.34</v>
      </c>
      <c r="H32" s="133" t="s">
        <v>5</v>
      </c>
      <c r="I32" s="133" t="s">
        <v>5</v>
      </c>
      <c r="J32" s="133" t="s">
        <v>5</v>
      </c>
    </row>
    <row r="33" ht="20" customHeight="1" spans="1:10">
      <c r="A33" s="134" t="s">
        <v>176</v>
      </c>
      <c r="B33" s="135" t="s">
        <v>5</v>
      </c>
      <c r="C33" s="135" t="s">
        <v>5</v>
      </c>
      <c r="D33" s="135" t="s">
        <v>177</v>
      </c>
      <c r="E33" s="137">
        <v>5730751.84</v>
      </c>
      <c r="F33" s="137">
        <v>5725440.84</v>
      </c>
      <c r="G33" s="137">
        <v>5311</v>
      </c>
      <c r="H33" s="133" t="s">
        <v>5</v>
      </c>
      <c r="I33" s="133" t="s">
        <v>5</v>
      </c>
      <c r="J33" s="133" t="s">
        <v>5</v>
      </c>
    </row>
    <row r="34" ht="20" customHeight="1" spans="1:10">
      <c r="A34" s="134" t="s">
        <v>178</v>
      </c>
      <c r="B34" s="135" t="s">
        <v>5</v>
      </c>
      <c r="C34" s="135" t="s">
        <v>5</v>
      </c>
      <c r="D34" s="135" t="s">
        <v>179</v>
      </c>
      <c r="E34" s="137">
        <v>5730751.84</v>
      </c>
      <c r="F34" s="137">
        <v>5725440.84</v>
      </c>
      <c r="G34" s="137">
        <v>5311</v>
      </c>
      <c r="H34" s="133" t="s">
        <v>5</v>
      </c>
      <c r="I34" s="133" t="s">
        <v>5</v>
      </c>
      <c r="J34" s="133" t="s">
        <v>5</v>
      </c>
    </row>
    <row r="35" ht="20" customHeight="1" spans="1:10">
      <c r="A35" s="134" t="s">
        <v>180</v>
      </c>
      <c r="B35" s="135" t="s">
        <v>5</v>
      </c>
      <c r="C35" s="135" t="s">
        <v>5</v>
      </c>
      <c r="D35" s="135" t="s">
        <v>181</v>
      </c>
      <c r="E35" s="137">
        <v>3168263</v>
      </c>
      <c r="F35" s="133" t="s">
        <v>5</v>
      </c>
      <c r="G35" s="137">
        <v>3168263</v>
      </c>
      <c r="H35" s="133" t="s">
        <v>5</v>
      </c>
      <c r="I35" s="133" t="s">
        <v>5</v>
      </c>
      <c r="J35" s="133" t="s">
        <v>5</v>
      </c>
    </row>
    <row r="36" ht="20" customHeight="1" spans="1:10">
      <c r="A36" s="134" t="s">
        <v>182</v>
      </c>
      <c r="B36" s="135" t="s">
        <v>5</v>
      </c>
      <c r="C36" s="135" t="s">
        <v>5</v>
      </c>
      <c r="D36" s="135" t="s">
        <v>183</v>
      </c>
      <c r="E36" s="137">
        <v>2540000</v>
      </c>
      <c r="F36" s="133" t="s">
        <v>5</v>
      </c>
      <c r="G36" s="137">
        <v>2540000</v>
      </c>
      <c r="H36" s="133" t="s">
        <v>5</v>
      </c>
      <c r="I36" s="133" t="s">
        <v>5</v>
      </c>
      <c r="J36" s="133" t="s">
        <v>5</v>
      </c>
    </row>
    <row r="37" ht="20" customHeight="1" spans="1:10">
      <c r="A37" s="134" t="s">
        <v>184</v>
      </c>
      <c r="B37" s="135" t="s">
        <v>5</v>
      </c>
      <c r="C37" s="135" t="s">
        <v>5</v>
      </c>
      <c r="D37" s="135" t="s">
        <v>185</v>
      </c>
      <c r="E37" s="137">
        <v>628263</v>
      </c>
      <c r="F37" s="133" t="s">
        <v>5</v>
      </c>
      <c r="G37" s="137">
        <v>628263</v>
      </c>
      <c r="H37" s="133" t="s">
        <v>5</v>
      </c>
      <c r="I37" s="133" t="s">
        <v>5</v>
      </c>
      <c r="J37" s="133" t="s">
        <v>5</v>
      </c>
    </row>
    <row r="38" ht="20" customHeight="1" spans="1:10">
      <c r="A38" s="134" t="s">
        <v>186</v>
      </c>
      <c r="B38" s="135" t="s">
        <v>5</v>
      </c>
      <c r="C38" s="135" t="s">
        <v>5</v>
      </c>
      <c r="D38" s="135" t="s">
        <v>187</v>
      </c>
      <c r="E38" s="137">
        <v>5441469.75</v>
      </c>
      <c r="F38" s="133" t="s">
        <v>5</v>
      </c>
      <c r="G38" s="137">
        <v>5441469.75</v>
      </c>
      <c r="H38" s="133" t="s">
        <v>5</v>
      </c>
      <c r="I38" s="133" t="s">
        <v>5</v>
      </c>
      <c r="J38" s="133" t="s">
        <v>5</v>
      </c>
    </row>
    <row r="39" ht="20" customHeight="1" spans="1:10">
      <c r="A39" s="134" t="s">
        <v>188</v>
      </c>
      <c r="B39" s="135" t="s">
        <v>5</v>
      </c>
      <c r="C39" s="135" t="s">
        <v>5</v>
      </c>
      <c r="D39" s="135" t="s">
        <v>189</v>
      </c>
      <c r="E39" s="137">
        <v>5441469.75</v>
      </c>
      <c r="F39" s="133" t="s">
        <v>5</v>
      </c>
      <c r="G39" s="137">
        <v>5441469.75</v>
      </c>
      <c r="H39" s="133" t="s">
        <v>5</v>
      </c>
      <c r="I39" s="133" t="s">
        <v>5</v>
      </c>
      <c r="J39" s="133" t="s">
        <v>5</v>
      </c>
    </row>
    <row r="40" ht="20" customHeight="1" spans="1:10">
      <c r="A40" s="134" t="s">
        <v>190</v>
      </c>
      <c r="B40" s="135" t="s">
        <v>5</v>
      </c>
      <c r="C40" s="135" t="s">
        <v>5</v>
      </c>
      <c r="D40" s="135" t="s">
        <v>191</v>
      </c>
      <c r="E40" s="137">
        <v>60968173.08</v>
      </c>
      <c r="F40" s="137">
        <v>56767790.64</v>
      </c>
      <c r="G40" s="137">
        <v>4200382.44</v>
      </c>
      <c r="H40" s="133" t="s">
        <v>5</v>
      </c>
      <c r="I40" s="133" t="s">
        <v>5</v>
      </c>
      <c r="J40" s="133" t="s">
        <v>5</v>
      </c>
    </row>
    <row r="41" ht="20" customHeight="1" spans="1:10">
      <c r="A41" s="134" t="s">
        <v>192</v>
      </c>
      <c r="B41" s="135" t="s">
        <v>5</v>
      </c>
      <c r="C41" s="135" t="s">
        <v>5</v>
      </c>
      <c r="D41" s="135" t="s">
        <v>193</v>
      </c>
      <c r="E41" s="137">
        <v>56382745.22</v>
      </c>
      <c r="F41" s="137">
        <v>56262362.78</v>
      </c>
      <c r="G41" s="137">
        <v>120382.44</v>
      </c>
      <c r="H41" s="133" t="s">
        <v>5</v>
      </c>
      <c r="I41" s="133" t="s">
        <v>5</v>
      </c>
      <c r="J41" s="133" t="s">
        <v>5</v>
      </c>
    </row>
    <row r="42" ht="20" customHeight="1" spans="1:10">
      <c r="A42" s="134" t="s">
        <v>194</v>
      </c>
      <c r="B42" s="135" t="s">
        <v>5</v>
      </c>
      <c r="C42" s="135" t="s">
        <v>5</v>
      </c>
      <c r="D42" s="135" t="s">
        <v>195</v>
      </c>
      <c r="E42" s="137">
        <v>314879.24</v>
      </c>
      <c r="F42" s="137">
        <v>194496.8</v>
      </c>
      <c r="G42" s="137">
        <v>120382.44</v>
      </c>
      <c r="H42" s="133" t="s">
        <v>5</v>
      </c>
      <c r="I42" s="133" t="s">
        <v>5</v>
      </c>
      <c r="J42" s="133" t="s">
        <v>5</v>
      </c>
    </row>
    <row r="43" ht="20" customHeight="1" spans="1:10">
      <c r="A43" s="134" t="s">
        <v>196</v>
      </c>
      <c r="B43" s="135" t="s">
        <v>5</v>
      </c>
      <c r="C43" s="135" t="s">
        <v>5</v>
      </c>
      <c r="D43" s="135" t="s">
        <v>197</v>
      </c>
      <c r="E43" s="137">
        <v>1922588.35</v>
      </c>
      <c r="F43" s="137">
        <v>1922588.35</v>
      </c>
      <c r="G43" s="133" t="s">
        <v>5</v>
      </c>
      <c r="H43" s="133" t="s">
        <v>5</v>
      </c>
      <c r="I43" s="133" t="s">
        <v>5</v>
      </c>
      <c r="J43" s="133" t="s">
        <v>5</v>
      </c>
    </row>
    <row r="44" ht="20" customHeight="1" spans="1:10">
      <c r="A44" s="134" t="s">
        <v>198</v>
      </c>
      <c r="B44" s="135" t="s">
        <v>5</v>
      </c>
      <c r="C44" s="135" t="s">
        <v>5</v>
      </c>
      <c r="D44" s="135" t="s">
        <v>199</v>
      </c>
      <c r="E44" s="137">
        <v>48924203.04</v>
      </c>
      <c r="F44" s="137">
        <v>48924203.04</v>
      </c>
      <c r="G44" s="133" t="s">
        <v>5</v>
      </c>
      <c r="H44" s="133" t="s">
        <v>5</v>
      </c>
      <c r="I44" s="133" t="s">
        <v>5</v>
      </c>
      <c r="J44" s="133" t="s">
        <v>5</v>
      </c>
    </row>
    <row r="45" ht="20" customHeight="1" spans="1:10">
      <c r="A45" s="134" t="s">
        <v>200</v>
      </c>
      <c r="B45" s="135" t="s">
        <v>5</v>
      </c>
      <c r="C45" s="135" t="s">
        <v>5</v>
      </c>
      <c r="D45" s="135" t="s">
        <v>201</v>
      </c>
      <c r="E45" s="137">
        <v>5201074.59</v>
      </c>
      <c r="F45" s="137">
        <v>5201074.59</v>
      </c>
      <c r="G45" s="133" t="s">
        <v>5</v>
      </c>
      <c r="H45" s="133" t="s">
        <v>5</v>
      </c>
      <c r="I45" s="133" t="s">
        <v>5</v>
      </c>
      <c r="J45" s="133" t="s">
        <v>5</v>
      </c>
    </row>
    <row r="46" ht="20" customHeight="1" spans="1:10">
      <c r="A46" s="134" t="s">
        <v>202</v>
      </c>
      <c r="B46" s="135" t="s">
        <v>5</v>
      </c>
      <c r="C46" s="135" t="s">
        <v>5</v>
      </c>
      <c r="D46" s="135" t="s">
        <v>203</v>
      </c>
      <c r="E46" s="137">
        <v>20000</v>
      </c>
      <c r="F46" s="137">
        <v>20000</v>
      </c>
      <c r="G46" s="133" t="s">
        <v>5</v>
      </c>
      <c r="H46" s="133" t="s">
        <v>5</v>
      </c>
      <c r="I46" s="133" t="s">
        <v>5</v>
      </c>
      <c r="J46" s="133" t="s">
        <v>5</v>
      </c>
    </row>
    <row r="47" ht="20" customHeight="1" spans="1:10">
      <c r="A47" s="134" t="s">
        <v>204</v>
      </c>
      <c r="B47" s="135" t="s">
        <v>5</v>
      </c>
      <c r="C47" s="135" t="s">
        <v>5</v>
      </c>
      <c r="D47" s="135" t="s">
        <v>205</v>
      </c>
      <c r="E47" s="137">
        <v>4095133.62</v>
      </c>
      <c r="F47" s="137">
        <v>15133.62</v>
      </c>
      <c r="G47" s="137">
        <v>4080000</v>
      </c>
      <c r="H47" s="133" t="s">
        <v>5</v>
      </c>
      <c r="I47" s="133" t="s">
        <v>5</v>
      </c>
      <c r="J47" s="133" t="s">
        <v>5</v>
      </c>
    </row>
    <row r="48" ht="20" customHeight="1" spans="1:10">
      <c r="A48" s="134" t="s">
        <v>206</v>
      </c>
      <c r="B48" s="135" t="s">
        <v>5</v>
      </c>
      <c r="C48" s="135" t="s">
        <v>5</v>
      </c>
      <c r="D48" s="135" t="s">
        <v>207</v>
      </c>
      <c r="E48" s="137">
        <v>4095133.62</v>
      </c>
      <c r="F48" s="137">
        <v>15133.62</v>
      </c>
      <c r="G48" s="137">
        <v>4080000</v>
      </c>
      <c r="H48" s="133" t="s">
        <v>5</v>
      </c>
      <c r="I48" s="133" t="s">
        <v>5</v>
      </c>
      <c r="J48" s="133" t="s">
        <v>5</v>
      </c>
    </row>
    <row r="49" ht="20" customHeight="1" spans="1:10">
      <c r="A49" s="134" t="s">
        <v>208</v>
      </c>
      <c r="B49" s="135" t="s">
        <v>5</v>
      </c>
      <c r="C49" s="135" t="s">
        <v>5</v>
      </c>
      <c r="D49" s="135" t="s">
        <v>209</v>
      </c>
      <c r="E49" s="137">
        <v>490294.24</v>
      </c>
      <c r="F49" s="137">
        <v>490294.24</v>
      </c>
      <c r="G49" s="133" t="s">
        <v>5</v>
      </c>
      <c r="H49" s="133" t="s">
        <v>5</v>
      </c>
      <c r="I49" s="133" t="s">
        <v>5</v>
      </c>
      <c r="J49" s="133" t="s">
        <v>5</v>
      </c>
    </row>
    <row r="50" ht="20" customHeight="1" spans="1:10">
      <c r="A50" s="134" t="s">
        <v>210</v>
      </c>
      <c r="B50" s="135" t="s">
        <v>5</v>
      </c>
      <c r="C50" s="135" t="s">
        <v>5</v>
      </c>
      <c r="D50" s="135" t="s">
        <v>211</v>
      </c>
      <c r="E50" s="137">
        <v>490294.24</v>
      </c>
      <c r="F50" s="137">
        <v>490294.24</v>
      </c>
      <c r="G50" s="133" t="s">
        <v>5</v>
      </c>
      <c r="H50" s="133" t="s">
        <v>5</v>
      </c>
      <c r="I50" s="133" t="s">
        <v>5</v>
      </c>
      <c r="J50" s="133" t="s">
        <v>5</v>
      </c>
    </row>
    <row r="51" ht="20" customHeight="1" spans="1:10">
      <c r="A51" s="134" t="s">
        <v>212</v>
      </c>
      <c r="B51" s="135" t="s">
        <v>5</v>
      </c>
      <c r="C51" s="135" t="s">
        <v>5</v>
      </c>
      <c r="D51" s="135" t="s">
        <v>213</v>
      </c>
      <c r="E51" s="137">
        <v>108492.48</v>
      </c>
      <c r="F51" s="137">
        <v>10432.9</v>
      </c>
      <c r="G51" s="137">
        <v>98059.58</v>
      </c>
      <c r="H51" s="133" t="s">
        <v>5</v>
      </c>
      <c r="I51" s="133" t="s">
        <v>5</v>
      </c>
      <c r="J51" s="133" t="s">
        <v>5</v>
      </c>
    </row>
    <row r="52" ht="20" customHeight="1" spans="1:10">
      <c r="A52" s="134" t="s">
        <v>214</v>
      </c>
      <c r="B52" s="135" t="s">
        <v>5</v>
      </c>
      <c r="C52" s="135" t="s">
        <v>5</v>
      </c>
      <c r="D52" s="135" t="s">
        <v>215</v>
      </c>
      <c r="E52" s="137">
        <v>108492.48</v>
      </c>
      <c r="F52" s="137">
        <v>10432.9</v>
      </c>
      <c r="G52" s="137">
        <v>98059.58</v>
      </c>
      <c r="H52" s="133" t="s">
        <v>5</v>
      </c>
      <c r="I52" s="133" t="s">
        <v>5</v>
      </c>
      <c r="J52" s="133" t="s">
        <v>5</v>
      </c>
    </row>
    <row r="53" ht="20" customHeight="1" spans="1:10">
      <c r="A53" s="134" t="s">
        <v>216</v>
      </c>
      <c r="B53" s="135" t="s">
        <v>5</v>
      </c>
      <c r="C53" s="135" t="s">
        <v>5</v>
      </c>
      <c r="D53" s="135" t="s">
        <v>217</v>
      </c>
      <c r="E53" s="137">
        <v>108492.48</v>
      </c>
      <c r="F53" s="137">
        <v>10432.9</v>
      </c>
      <c r="G53" s="137">
        <v>98059.58</v>
      </c>
      <c r="H53" s="133" t="s">
        <v>5</v>
      </c>
      <c r="I53" s="133" t="s">
        <v>5</v>
      </c>
      <c r="J53" s="133" t="s">
        <v>5</v>
      </c>
    </row>
    <row r="54" ht="20" customHeight="1" spans="1:10">
      <c r="A54" s="134" t="s">
        <v>218</v>
      </c>
      <c r="B54" s="135" t="s">
        <v>5</v>
      </c>
      <c r="C54" s="135" t="s">
        <v>5</v>
      </c>
      <c r="D54" s="135" t="s">
        <v>219</v>
      </c>
      <c r="E54" s="137">
        <v>4284128</v>
      </c>
      <c r="F54" s="133" t="s">
        <v>5</v>
      </c>
      <c r="G54" s="137">
        <v>4284128</v>
      </c>
      <c r="H54" s="133" t="s">
        <v>5</v>
      </c>
      <c r="I54" s="133" t="s">
        <v>5</v>
      </c>
      <c r="J54" s="133" t="s">
        <v>5</v>
      </c>
    </row>
    <row r="55" ht="20" customHeight="1" spans="1:10">
      <c r="A55" s="134" t="s">
        <v>220</v>
      </c>
      <c r="B55" s="135" t="s">
        <v>5</v>
      </c>
      <c r="C55" s="135" t="s">
        <v>5</v>
      </c>
      <c r="D55" s="135" t="s">
        <v>221</v>
      </c>
      <c r="E55" s="137">
        <v>4282228</v>
      </c>
      <c r="F55" s="133" t="s">
        <v>5</v>
      </c>
      <c r="G55" s="137">
        <v>4282228</v>
      </c>
      <c r="H55" s="133" t="s">
        <v>5</v>
      </c>
      <c r="I55" s="133" t="s">
        <v>5</v>
      </c>
      <c r="J55" s="133" t="s">
        <v>5</v>
      </c>
    </row>
    <row r="56" ht="20" customHeight="1" spans="1:10">
      <c r="A56" s="134" t="s">
        <v>222</v>
      </c>
      <c r="B56" s="135" t="s">
        <v>5</v>
      </c>
      <c r="C56" s="135" t="s">
        <v>5</v>
      </c>
      <c r="D56" s="135" t="s">
        <v>223</v>
      </c>
      <c r="E56" s="137">
        <v>4201000</v>
      </c>
      <c r="F56" s="133" t="s">
        <v>5</v>
      </c>
      <c r="G56" s="137">
        <v>4201000</v>
      </c>
      <c r="H56" s="133" t="s">
        <v>5</v>
      </c>
      <c r="I56" s="133" t="s">
        <v>5</v>
      </c>
      <c r="J56" s="133" t="s">
        <v>5</v>
      </c>
    </row>
    <row r="57" ht="20" customHeight="1" spans="1:10">
      <c r="A57" s="134" t="s">
        <v>224</v>
      </c>
      <c r="B57" s="135" t="s">
        <v>5</v>
      </c>
      <c r="C57" s="135" t="s">
        <v>5</v>
      </c>
      <c r="D57" s="135" t="s">
        <v>225</v>
      </c>
      <c r="E57" s="137">
        <v>81228</v>
      </c>
      <c r="F57" s="133" t="s">
        <v>5</v>
      </c>
      <c r="G57" s="137">
        <v>81228</v>
      </c>
      <c r="H57" s="133" t="s">
        <v>5</v>
      </c>
      <c r="I57" s="133" t="s">
        <v>5</v>
      </c>
      <c r="J57" s="133" t="s">
        <v>5</v>
      </c>
    </row>
    <row r="58" ht="20" customHeight="1" spans="1:10">
      <c r="A58" s="134" t="s">
        <v>226</v>
      </c>
      <c r="B58" s="135" t="s">
        <v>5</v>
      </c>
      <c r="C58" s="135" t="s">
        <v>5</v>
      </c>
      <c r="D58" s="135" t="s">
        <v>227</v>
      </c>
      <c r="E58" s="137">
        <v>1900</v>
      </c>
      <c r="F58" s="133" t="s">
        <v>5</v>
      </c>
      <c r="G58" s="137">
        <v>1900</v>
      </c>
      <c r="H58" s="133" t="s">
        <v>5</v>
      </c>
      <c r="I58" s="133" t="s">
        <v>5</v>
      </c>
      <c r="J58" s="133" t="s">
        <v>5</v>
      </c>
    </row>
    <row r="59" ht="20" customHeight="1" spans="1:10">
      <c r="A59" s="134" t="s">
        <v>228</v>
      </c>
      <c r="B59" s="135" t="s">
        <v>5</v>
      </c>
      <c r="C59" s="135" t="s">
        <v>5</v>
      </c>
      <c r="D59" s="135" t="s">
        <v>229</v>
      </c>
      <c r="E59" s="137">
        <v>1900</v>
      </c>
      <c r="F59" s="133" t="s">
        <v>5</v>
      </c>
      <c r="G59" s="137">
        <v>1900</v>
      </c>
      <c r="H59" s="133" t="s">
        <v>5</v>
      </c>
      <c r="I59" s="133" t="s">
        <v>5</v>
      </c>
      <c r="J59" s="133" t="s">
        <v>5</v>
      </c>
    </row>
    <row r="60" ht="20" customHeight="1" spans="1:10">
      <c r="A60" s="134" t="s">
        <v>230</v>
      </c>
      <c r="B60" s="135" t="s">
        <v>5</v>
      </c>
      <c r="C60" s="135" t="s">
        <v>5</v>
      </c>
      <c r="D60" s="135" t="s">
        <v>231</v>
      </c>
      <c r="E60" s="137">
        <v>31442998</v>
      </c>
      <c r="F60" s="137">
        <v>31442998</v>
      </c>
      <c r="G60" s="133" t="s">
        <v>5</v>
      </c>
      <c r="H60" s="133" t="s">
        <v>5</v>
      </c>
      <c r="I60" s="133" t="s">
        <v>5</v>
      </c>
      <c r="J60" s="133" t="s">
        <v>5</v>
      </c>
    </row>
    <row r="61" ht="20" customHeight="1" spans="1:10">
      <c r="A61" s="134" t="s">
        <v>232</v>
      </c>
      <c r="B61" s="135" t="s">
        <v>5</v>
      </c>
      <c r="C61" s="135" t="s">
        <v>5</v>
      </c>
      <c r="D61" s="135" t="s">
        <v>233</v>
      </c>
      <c r="E61" s="137">
        <v>31442998</v>
      </c>
      <c r="F61" s="137">
        <v>31442998</v>
      </c>
      <c r="G61" s="133" t="s">
        <v>5</v>
      </c>
      <c r="H61" s="133" t="s">
        <v>5</v>
      </c>
      <c r="I61" s="133" t="s">
        <v>5</v>
      </c>
      <c r="J61" s="133" t="s">
        <v>5</v>
      </c>
    </row>
    <row r="62" ht="20" customHeight="1" spans="1:10">
      <c r="A62" s="134" t="s">
        <v>234</v>
      </c>
      <c r="B62" s="135" t="s">
        <v>5</v>
      </c>
      <c r="C62" s="135" t="s">
        <v>5</v>
      </c>
      <c r="D62" s="135" t="s">
        <v>235</v>
      </c>
      <c r="E62" s="137">
        <v>31442998</v>
      </c>
      <c r="F62" s="137">
        <v>31442998</v>
      </c>
      <c r="G62" s="133" t="s">
        <v>5</v>
      </c>
      <c r="H62" s="133" t="s">
        <v>5</v>
      </c>
      <c r="I62" s="133" t="s">
        <v>5</v>
      </c>
      <c r="J62" s="133" t="s">
        <v>5</v>
      </c>
    </row>
    <row r="63" ht="20" customHeight="1" spans="1:10">
      <c r="A63" s="134" t="s">
        <v>236</v>
      </c>
      <c r="B63" s="135" t="s">
        <v>5</v>
      </c>
      <c r="C63" s="135" t="s">
        <v>5</v>
      </c>
      <c r="D63" s="135" t="s">
        <v>237</v>
      </c>
      <c r="E63" s="137">
        <v>41676692.64</v>
      </c>
      <c r="F63" s="133" t="s">
        <v>5</v>
      </c>
      <c r="G63" s="137">
        <v>41676692.64</v>
      </c>
      <c r="H63" s="133" t="s">
        <v>5</v>
      </c>
      <c r="I63" s="133" t="s">
        <v>5</v>
      </c>
      <c r="J63" s="133" t="s">
        <v>5</v>
      </c>
    </row>
    <row r="64" ht="20" customHeight="1" spans="1:10">
      <c r="A64" s="134" t="s">
        <v>238</v>
      </c>
      <c r="B64" s="135" t="s">
        <v>5</v>
      </c>
      <c r="C64" s="135" t="s">
        <v>5</v>
      </c>
      <c r="D64" s="135" t="s">
        <v>239</v>
      </c>
      <c r="E64" s="137">
        <v>40244788.97</v>
      </c>
      <c r="F64" s="133" t="s">
        <v>5</v>
      </c>
      <c r="G64" s="137">
        <v>40244788.97</v>
      </c>
      <c r="H64" s="133" t="s">
        <v>5</v>
      </c>
      <c r="I64" s="133" t="s">
        <v>5</v>
      </c>
      <c r="J64" s="133" t="s">
        <v>5</v>
      </c>
    </row>
    <row r="65" ht="20" customHeight="1" spans="1:10">
      <c r="A65" s="134" t="s">
        <v>240</v>
      </c>
      <c r="B65" s="135" t="s">
        <v>5</v>
      </c>
      <c r="C65" s="135" t="s">
        <v>5</v>
      </c>
      <c r="D65" s="135" t="s">
        <v>241</v>
      </c>
      <c r="E65" s="137">
        <v>40244788.97</v>
      </c>
      <c r="F65" s="133" t="s">
        <v>5</v>
      </c>
      <c r="G65" s="137">
        <v>40244788.97</v>
      </c>
      <c r="H65" s="133" t="s">
        <v>5</v>
      </c>
      <c r="I65" s="133" t="s">
        <v>5</v>
      </c>
      <c r="J65" s="133" t="s">
        <v>5</v>
      </c>
    </row>
    <row r="66" ht="20" customHeight="1" spans="1:10">
      <c r="A66" s="134" t="s">
        <v>242</v>
      </c>
      <c r="B66" s="135" t="s">
        <v>5</v>
      </c>
      <c r="C66" s="135" t="s">
        <v>5</v>
      </c>
      <c r="D66" s="135" t="s">
        <v>243</v>
      </c>
      <c r="E66" s="137">
        <v>1431903.67</v>
      </c>
      <c r="F66" s="133" t="s">
        <v>5</v>
      </c>
      <c r="G66" s="137">
        <v>1431903.67</v>
      </c>
      <c r="H66" s="133" t="s">
        <v>5</v>
      </c>
      <c r="I66" s="133" t="s">
        <v>5</v>
      </c>
      <c r="J66" s="133" t="s">
        <v>5</v>
      </c>
    </row>
    <row r="67" ht="20" customHeight="1" spans="1:10">
      <c r="A67" s="134" t="s">
        <v>244</v>
      </c>
      <c r="B67" s="135" t="s">
        <v>5</v>
      </c>
      <c r="C67" s="135" t="s">
        <v>5</v>
      </c>
      <c r="D67" s="135" t="s">
        <v>245</v>
      </c>
      <c r="E67" s="137">
        <v>667000</v>
      </c>
      <c r="F67" s="133" t="s">
        <v>5</v>
      </c>
      <c r="G67" s="137">
        <v>667000</v>
      </c>
      <c r="H67" s="133" t="s">
        <v>5</v>
      </c>
      <c r="I67" s="133" t="s">
        <v>5</v>
      </c>
      <c r="J67" s="133" t="s">
        <v>5</v>
      </c>
    </row>
    <row r="68" ht="20" customHeight="1" spans="1:10">
      <c r="A68" s="134" t="s">
        <v>256</v>
      </c>
      <c r="B68" s="135" t="s">
        <v>5</v>
      </c>
      <c r="C68" s="135" t="s">
        <v>5</v>
      </c>
      <c r="D68" s="135" t="s">
        <v>257</v>
      </c>
      <c r="E68" s="137">
        <v>199903.67</v>
      </c>
      <c r="F68" s="133" t="s">
        <v>5</v>
      </c>
      <c r="G68" s="137">
        <v>199903.67</v>
      </c>
      <c r="H68" s="133" t="s">
        <v>5</v>
      </c>
      <c r="I68" s="133" t="s">
        <v>5</v>
      </c>
      <c r="J68" s="133" t="s">
        <v>5</v>
      </c>
    </row>
    <row r="69" ht="20" customHeight="1" spans="1:10">
      <c r="A69" s="134" t="s">
        <v>246</v>
      </c>
      <c r="B69" s="135" t="s">
        <v>5</v>
      </c>
      <c r="C69" s="135" t="s">
        <v>5</v>
      </c>
      <c r="D69" s="135" t="s">
        <v>247</v>
      </c>
      <c r="E69" s="137">
        <v>455000</v>
      </c>
      <c r="F69" s="133" t="s">
        <v>5</v>
      </c>
      <c r="G69" s="137">
        <v>455000</v>
      </c>
      <c r="H69" s="133" t="s">
        <v>5</v>
      </c>
      <c r="I69" s="133" t="s">
        <v>5</v>
      </c>
      <c r="J69" s="133" t="s">
        <v>5</v>
      </c>
    </row>
    <row r="70" ht="20" customHeight="1" spans="1:10">
      <c r="A70" s="134" t="s">
        <v>258</v>
      </c>
      <c r="B70" s="135" t="s">
        <v>5</v>
      </c>
      <c r="C70" s="135" t="s">
        <v>5</v>
      </c>
      <c r="D70" s="135" t="s">
        <v>259</v>
      </c>
      <c r="E70" s="137">
        <v>110000</v>
      </c>
      <c r="F70" s="133" t="s">
        <v>5</v>
      </c>
      <c r="G70" s="137">
        <v>110000</v>
      </c>
      <c r="H70" s="133" t="s">
        <v>5</v>
      </c>
      <c r="I70" s="133" t="s">
        <v>5</v>
      </c>
      <c r="J70" s="133" t="s">
        <v>5</v>
      </c>
    </row>
    <row r="71" ht="20" customHeight="1" spans="1:10">
      <c r="A71" s="134" t="s">
        <v>260</v>
      </c>
      <c r="B71" s="135" t="s">
        <v>5</v>
      </c>
      <c r="C71" s="135" t="s">
        <v>5</v>
      </c>
      <c r="D71" s="135" t="s">
        <v>5</v>
      </c>
      <c r="E71" s="135" t="s">
        <v>5</v>
      </c>
      <c r="F71" s="135" t="s">
        <v>5</v>
      </c>
      <c r="G71" s="135" t="s">
        <v>5</v>
      </c>
      <c r="H71" s="135" t="s">
        <v>5</v>
      </c>
      <c r="I71" s="135" t="s">
        <v>5</v>
      </c>
      <c r="J71" s="135" t="s">
        <v>5</v>
      </c>
    </row>
  </sheetData>
  <mergeCells count="240">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C60"/>
    <mergeCell ref="A60:C60"/>
    <mergeCell ref="A60:C60"/>
    <mergeCell ref="A61:C61"/>
    <mergeCell ref="A61:C61"/>
    <mergeCell ref="A61:C61"/>
    <mergeCell ref="A62:C62"/>
    <mergeCell ref="A62:C62"/>
    <mergeCell ref="A62:C62"/>
    <mergeCell ref="A63:C63"/>
    <mergeCell ref="A63:C63"/>
    <mergeCell ref="A63:C63"/>
    <mergeCell ref="A64:C64"/>
    <mergeCell ref="A64:C64"/>
    <mergeCell ref="A64:C64"/>
    <mergeCell ref="A65:C65"/>
    <mergeCell ref="A65:C65"/>
    <mergeCell ref="A65:C65"/>
    <mergeCell ref="A66:C66"/>
    <mergeCell ref="A66:C66"/>
    <mergeCell ref="A66:C66"/>
    <mergeCell ref="A67:C67"/>
    <mergeCell ref="A67:C67"/>
    <mergeCell ref="A67:C67"/>
    <mergeCell ref="A68:C68"/>
    <mergeCell ref="A68:C68"/>
    <mergeCell ref="A68:C68"/>
    <mergeCell ref="A69:C69"/>
    <mergeCell ref="A69:C69"/>
    <mergeCell ref="A69:C69"/>
    <mergeCell ref="A70:C70"/>
    <mergeCell ref="A70:C70"/>
    <mergeCell ref="A70:C70"/>
    <mergeCell ref="A71:J71"/>
    <mergeCell ref="A71:J71"/>
    <mergeCell ref="A71:J71"/>
    <mergeCell ref="A71:J71"/>
    <mergeCell ref="A71:J71"/>
    <mergeCell ref="A71:J71"/>
    <mergeCell ref="A71:J71"/>
    <mergeCell ref="A71:J71"/>
    <mergeCell ref="A71:J71"/>
    <mergeCell ref="A71:J7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A1" sqref="$A1:$XFD1048576"/>
    </sheetView>
  </sheetViews>
  <sheetFormatPr defaultColWidth="9.13333333333333" defaultRowHeight="12.75"/>
  <cols>
    <col min="1" max="1" width="32.7047619047619"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1:4">
      <c r="A1" s="1" t="s">
        <v>261</v>
      </c>
      <c r="D1" s="1" t="s">
        <v>261</v>
      </c>
    </row>
    <row r="2" ht="14.25" spans="9:9">
      <c r="I2" s="136" t="s">
        <v>262</v>
      </c>
    </row>
    <row r="3" ht="14.25" spans="1:9">
      <c r="A3" s="128" t="s">
        <v>2</v>
      </c>
      <c r="I3" s="136" t="s">
        <v>3</v>
      </c>
    </row>
    <row r="4" ht="20" customHeight="1" spans="1:9">
      <c r="A4" s="3" t="s">
        <v>263</v>
      </c>
      <c r="B4" s="4" t="s">
        <v>5</v>
      </c>
      <c r="C4" s="4" t="s">
        <v>5</v>
      </c>
      <c r="D4" s="4" t="s">
        <v>264</v>
      </c>
      <c r="E4" s="4" t="s">
        <v>5</v>
      </c>
      <c r="F4" s="4" t="s">
        <v>5</v>
      </c>
      <c r="G4" s="4" t="s">
        <v>5</v>
      </c>
      <c r="H4" s="4" t="s">
        <v>5</v>
      </c>
      <c r="I4" s="4" t="s">
        <v>5</v>
      </c>
    </row>
    <row r="5" ht="20" customHeight="1" spans="1:9">
      <c r="A5" s="9" t="s">
        <v>265</v>
      </c>
      <c r="B5" s="20" t="s">
        <v>8</v>
      </c>
      <c r="C5" s="20" t="s">
        <v>266</v>
      </c>
      <c r="D5" s="20" t="s">
        <v>267</v>
      </c>
      <c r="E5" s="20" t="s">
        <v>8</v>
      </c>
      <c r="F5" s="7" t="s">
        <v>129</v>
      </c>
      <c r="G5" s="20" t="s">
        <v>268</v>
      </c>
      <c r="H5" s="20" t="s">
        <v>269</v>
      </c>
      <c r="I5" s="20" t="s">
        <v>270</v>
      </c>
    </row>
    <row r="6" ht="20" customHeight="1" spans="1:9">
      <c r="A6" s="9" t="s">
        <v>5</v>
      </c>
      <c r="B6" s="20" t="s">
        <v>5</v>
      </c>
      <c r="C6" s="20" t="s">
        <v>5</v>
      </c>
      <c r="D6" s="20" t="s">
        <v>5</v>
      </c>
      <c r="E6" s="20" t="s">
        <v>5</v>
      </c>
      <c r="F6" s="7" t="s">
        <v>124</v>
      </c>
      <c r="G6" s="20" t="s">
        <v>268</v>
      </c>
      <c r="H6" s="20" t="s">
        <v>5</v>
      </c>
      <c r="I6" s="20" t="s">
        <v>5</v>
      </c>
    </row>
    <row r="7" ht="20" customHeight="1" spans="1:9">
      <c r="A7" s="6" t="s">
        <v>271</v>
      </c>
      <c r="B7" s="7" t="s">
        <v>5</v>
      </c>
      <c r="C7" s="7" t="s">
        <v>12</v>
      </c>
      <c r="D7" s="7" t="s">
        <v>271</v>
      </c>
      <c r="E7" s="7" t="s">
        <v>5</v>
      </c>
      <c r="F7" s="7" t="s">
        <v>13</v>
      </c>
      <c r="G7" s="7" t="s">
        <v>21</v>
      </c>
      <c r="H7" s="7" t="s">
        <v>25</v>
      </c>
      <c r="I7" s="7" t="s">
        <v>29</v>
      </c>
    </row>
    <row r="8" ht="20" customHeight="1" spans="1:9">
      <c r="A8" s="139" t="s">
        <v>272</v>
      </c>
      <c r="B8" s="7" t="s">
        <v>12</v>
      </c>
      <c r="C8" s="137">
        <v>669706319.39</v>
      </c>
      <c r="D8" s="138" t="s">
        <v>15</v>
      </c>
      <c r="E8" s="7" t="s">
        <v>23</v>
      </c>
      <c r="F8" s="137">
        <v>6000</v>
      </c>
      <c r="G8" s="137">
        <v>6000</v>
      </c>
      <c r="H8" s="133" t="s">
        <v>5</v>
      </c>
      <c r="I8" s="133" t="s">
        <v>5</v>
      </c>
    </row>
    <row r="9" ht="20" customHeight="1" spans="1:9">
      <c r="A9" s="139" t="s">
        <v>273</v>
      </c>
      <c r="B9" s="7" t="s">
        <v>13</v>
      </c>
      <c r="C9" s="137">
        <v>15000</v>
      </c>
      <c r="D9" s="138" t="s">
        <v>18</v>
      </c>
      <c r="E9" s="7" t="s">
        <v>27</v>
      </c>
      <c r="F9" s="133" t="s">
        <v>5</v>
      </c>
      <c r="G9" s="133" t="s">
        <v>5</v>
      </c>
      <c r="H9" s="133" t="s">
        <v>5</v>
      </c>
      <c r="I9" s="133" t="s">
        <v>5</v>
      </c>
    </row>
    <row r="10" ht="20" customHeight="1" spans="1:9">
      <c r="A10" s="139" t="s">
        <v>274</v>
      </c>
      <c r="B10" s="7" t="s">
        <v>21</v>
      </c>
      <c r="C10" s="133" t="s">
        <v>5</v>
      </c>
      <c r="D10" s="138" t="s">
        <v>22</v>
      </c>
      <c r="E10" s="7" t="s">
        <v>31</v>
      </c>
      <c r="F10" s="133" t="s">
        <v>5</v>
      </c>
      <c r="G10" s="133" t="s">
        <v>5</v>
      </c>
      <c r="H10" s="133" t="s">
        <v>5</v>
      </c>
      <c r="I10" s="133" t="s">
        <v>5</v>
      </c>
    </row>
    <row r="11" ht="20" customHeight="1" spans="1:9">
      <c r="A11" s="139" t="s">
        <v>5</v>
      </c>
      <c r="B11" s="7" t="s">
        <v>25</v>
      </c>
      <c r="C11" s="133" t="s">
        <v>5</v>
      </c>
      <c r="D11" s="138" t="s">
        <v>26</v>
      </c>
      <c r="E11" s="7" t="s">
        <v>35</v>
      </c>
      <c r="F11" s="137">
        <v>50000</v>
      </c>
      <c r="G11" s="137">
        <v>50000</v>
      </c>
      <c r="H11" s="133" t="s">
        <v>5</v>
      </c>
      <c r="I11" s="133" t="s">
        <v>5</v>
      </c>
    </row>
    <row r="12" ht="20" customHeight="1" spans="1:9">
      <c r="A12" s="139" t="s">
        <v>5</v>
      </c>
      <c r="B12" s="7" t="s">
        <v>29</v>
      </c>
      <c r="C12" s="133" t="s">
        <v>5</v>
      </c>
      <c r="D12" s="138" t="s">
        <v>30</v>
      </c>
      <c r="E12" s="7" t="s">
        <v>39</v>
      </c>
      <c r="F12" s="137">
        <v>574369412.76</v>
      </c>
      <c r="G12" s="137">
        <v>574369412.76</v>
      </c>
      <c r="H12" s="133" t="s">
        <v>5</v>
      </c>
      <c r="I12" s="133" t="s">
        <v>5</v>
      </c>
    </row>
    <row r="13" ht="20" customHeight="1" spans="1:9">
      <c r="A13" s="139" t="s">
        <v>5</v>
      </c>
      <c r="B13" s="7" t="s">
        <v>33</v>
      </c>
      <c r="C13" s="133" t="s">
        <v>5</v>
      </c>
      <c r="D13" s="138" t="s">
        <v>34</v>
      </c>
      <c r="E13" s="7" t="s">
        <v>43</v>
      </c>
      <c r="F13" s="133" t="s">
        <v>5</v>
      </c>
      <c r="G13" s="133" t="s">
        <v>5</v>
      </c>
      <c r="H13" s="133" t="s">
        <v>5</v>
      </c>
      <c r="I13" s="133" t="s">
        <v>5</v>
      </c>
    </row>
    <row r="14" ht="20" customHeight="1" spans="1:9">
      <c r="A14" s="139" t="s">
        <v>5</v>
      </c>
      <c r="B14" s="7" t="s">
        <v>37</v>
      </c>
      <c r="C14" s="133" t="s">
        <v>5</v>
      </c>
      <c r="D14" s="138" t="s">
        <v>38</v>
      </c>
      <c r="E14" s="7" t="s">
        <v>46</v>
      </c>
      <c r="F14" s="133" t="s">
        <v>5</v>
      </c>
      <c r="G14" s="133" t="s">
        <v>5</v>
      </c>
      <c r="H14" s="133" t="s">
        <v>5</v>
      </c>
      <c r="I14" s="133" t="s">
        <v>5</v>
      </c>
    </row>
    <row r="15" ht="20" customHeight="1" spans="1:9">
      <c r="A15" s="139" t="s">
        <v>5</v>
      </c>
      <c r="B15" s="7" t="s">
        <v>41</v>
      </c>
      <c r="C15" s="133" t="s">
        <v>5</v>
      </c>
      <c r="D15" s="138" t="s">
        <v>42</v>
      </c>
      <c r="E15" s="7" t="s">
        <v>49</v>
      </c>
      <c r="F15" s="137">
        <v>60968173.08</v>
      </c>
      <c r="G15" s="137">
        <v>60968173.08</v>
      </c>
      <c r="H15" s="133" t="s">
        <v>5</v>
      </c>
      <c r="I15" s="133" t="s">
        <v>5</v>
      </c>
    </row>
    <row r="16" ht="20" customHeight="1" spans="1:9">
      <c r="A16" s="139" t="s">
        <v>5</v>
      </c>
      <c r="B16" s="7" t="s">
        <v>44</v>
      </c>
      <c r="C16" s="133" t="s">
        <v>5</v>
      </c>
      <c r="D16" s="138" t="s">
        <v>45</v>
      </c>
      <c r="E16" s="7" t="s">
        <v>52</v>
      </c>
      <c r="F16" s="133" t="s">
        <v>5</v>
      </c>
      <c r="G16" s="133" t="s">
        <v>5</v>
      </c>
      <c r="H16" s="133" t="s">
        <v>5</v>
      </c>
      <c r="I16" s="133" t="s">
        <v>5</v>
      </c>
    </row>
    <row r="17" ht="20" customHeight="1" spans="1:9">
      <c r="A17" s="139" t="s">
        <v>5</v>
      </c>
      <c r="B17" s="7" t="s">
        <v>47</v>
      </c>
      <c r="C17" s="133" t="s">
        <v>5</v>
      </c>
      <c r="D17" s="138" t="s">
        <v>48</v>
      </c>
      <c r="E17" s="7" t="s">
        <v>55</v>
      </c>
      <c r="F17" s="133" t="s">
        <v>5</v>
      </c>
      <c r="G17" s="133" t="s">
        <v>5</v>
      </c>
      <c r="H17" s="133" t="s">
        <v>5</v>
      </c>
      <c r="I17" s="133" t="s">
        <v>5</v>
      </c>
    </row>
    <row r="18" ht="20" customHeight="1" spans="1:9">
      <c r="A18" s="139" t="s">
        <v>5</v>
      </c>
      <c r="B18" s="7" t="s">
        <v>50</v>
      </c>
      <c r="C18" s="133" t="s">
        <v>5</v>
      </c>
      <c r="D18" s="138" t="s">
        <v>51</v>
      </c>
      <c r="E18" s="7" t="s">
        <v>58</v>
      </c>
      <c r="F18" s="133" t="s">
        <v>5</v>
      </c>
      <c r="G18" s="133" t="s">
        <v>5</v>
      </c>
      <c r="H18" s="133" t="s">
        <v>5</v>
      </c>
      <c r="I18" s="133" t="s">
        <v>5</v>
      </c>
    </row>
    <row r="19" ht="20" customHeight="1" spans="1:9">
      <c r="A19" s="139" t="s">
        <v>5</v>
      </c>
      <c r="B19" s="7" t="s">
        <v>53</v>
      </c>
      <c r="C19" s="133" t="s">
        <v>5</v>
      </c>
      <c r="D19" s="138" t="s">
        <v>54</v>
      </c>
      <c r="E19" s="7" t="s">
        <v>61</v>
      </c>
      <c r="F19" s="137">
        <v>4284128</v>
      </c>
      <c r="G19" s="137">
        <v>4284128</v>
      </c>
      <c r="H19" s="133" t="s">
        <v>5</v>
      </c>
      <c r="I19" s="133" t="s">
        <v>5</v>
      </c>
    </row>
    <row r="20" ht="20" customHeight="1" spans="1:9">
      <c r="A20" s="139" t="s">
        <v>5</v>
      </c>
      <c r="B20" s="7" t="s">
        <v>56</v>
      </c>
      <c r="C20" s="133" t="s">
        <v>5</v>
      </c>
      <c r="D20" s="138" t="s">
        <v>57</v>
      </c>
      <c r="E20" s="7" t="s">
        <v>64</v>
      </c>
      <c r="F20" s="133" t="s">
        <v>5</v>
      </c>
      <c r="G20" s="133" t="s">
        <v>5</v>
      </c>
      <c r="H20" s="133" t="s">
        <v>5</v>
      </c>
      <c r="I20" s="133" t="s">
        <v>5</v>
      </c>
    </row>
    <row r="21" ht="20" customHeight="1" spans="1:9">
      <c r="A21" s="139" t="s">
        <v>5</v>
      </c>
      <c r="B21" s="7" t="s">
        <v>59</v>
      </c>
      <c r="C21" s="133" t="s">
        <v>5</v>
      </c>
      <c r="D21" s="138" t="s">
        <v>60</v>
      </c>
      <c r="E21" s="7" t="s">
        <v>67</v>
      </c>
      <c r="F21" s="133" t="s">
        <v>5</v>
      </c>
      <c r="G21" s="133" t="s">
        <v>5</v>
      </c>
      <c r="H21" s="133" t="s">
        <v>5</v>
      </c>
      <c r="I21" s="133" t="s">
        <v>5</v>
      </c>
    </row>
    <row r="22" ht="20" customHeight="1" spans="1:9">
      <c r="A22" s="139" t="s">
        <v>5</v>
      </c>
      <c r="B22" s="7" t="s">
        <v>62</v>
      </c>
      <c r="C22" s="133" t="s">
        <v>5</v>
      </c>
      <c r="D22" s="138" t="s">
        <v>63</v>
      </c>
      <c r="E22" s="7" t="s">
        <v>70</v>
      </c>
      <c r="F22" s="133" t="s">
        <v>5</v>
      </c>
      <c r="G22" s="133" t="s">
        <v>5</v>
      </c>
      <c r="H22" s="133" t="s">
        <v>5</v>
      </c>
      <c r="I22" s="133" t="s">
        <v>5</v>
      </c>
    </row>
    <row r="23" ht="20" customHeight="1" spans="1:9">
      <c r="A23" s="139" t="s">
        <v>5</v>
      </c>
      <c r="B23" s="7" t="s">
        <v>65</v>
      </c>
      <c r="C23" s="133" t="s">
        <v>5</v>
      </c>
      <c r="D23" s="138" t="s">
        <v>66</v>
      </c>
      <c r="E23" s="7" t="s">
        <v>73</v>
      </c>
      <c r="F23" s="133" t="s">
        <v>5</v>
      </c>
      <c r="G23" s="133" t="s">
        <v>5</v>
      </c>
      <c r="H23" s="133" t="s">
        <v>5</v>
      </c>
      <c r="I23" s="133" t="s">
        <v>5</v>
      </c>
    </row>
    <row r="24" ht="20" customHeight="1" spans="1:9">
      <c r="A24" s="139" t="s">
        <v>5</v>
      </c>
      <c r="B24" s="7" t="s">
        <v>68</v>
      </c>
      <c r="C24" s="133" t="s">
        <v>5</v>
      </c>
      <c r="D24" s="138" t="s">
        <v>69</v>
      </c>
      <c r="E24" s="7" t="s">
        <v>76</v>
      </c>
      <c r="F24" s="133" t="s">
        <v>5</v>
      </c>
      <c r="G24" s="133" t="s">
        <v>5</v>
      </c>
      <c r="H24" s="133" t="s">
        <v>5</v>
      </c>
      <c r="I24" s="133" t="s">
        <v>5</v>
      </c>
    </row>
    <row r="25" ht="20" customHeight="1" spans="1:9">
      <c r="A25" s="139" t="s">
        <v>5</v>
      </c>
      <c r="B25" s="7" t="s">
        <v>71</v>
      </c>
      <c r="C25" s="133" t="s">
        <v>5</v>
      </c>
      <c r="D25" s="138" t="s">
        <v>72</v>
      </c>
      <c r="E25" s="7" t="s">
        <v>79</v>
      </c>
      <c r="F25" s="133" t="s">
        <v>5</v>
      </c>
      <c r="G25" s="133" t="s">
        <v>5</v>
      </c>
      <c r="H25" s="133" t="s">
        <v>5</v>
      </c>
      <c r="I25" s="133" t="s">
        <v>5</v>
      </c>
    </row>
    <row r="26" ht="20" customHeight="1" spans="1:9">
      <c r="A26" s="139" t="s">
        <v>5</v>
      </c>
      <c r="B26" s="7" t="s">
        <v>74</v>
      </c>
      <c r="C26" s="133" t="s">
        <v>5</v>
      </c>
      <c r="D26" s="138" t="s">
        <v>75</v>
      </c>
      <c r="E26" s="7" t="s">
        <v>82</v>
      </c>
      <c r="F26" s="137">
        <v>31442998</v>
      </c>
      <c r="G26" s="137">
        <v>31442998</v>
      </c>
      <c r="H26" s="133" t="s">
        <v>5</v>
      </c>
      <c r="I26" s="133" t="s">
        <v>5</v>
      </c>
    </row>
    <row r="27" ht="20" customHeight="1" spans="1:9">
      <c r="A27" s="139" t="s">
        <v>5</v>
      </c>
      <c r="B27" s="7" t="s">
        <v>77</v>
      </c>
      <c r="C27" s="133" t="s">
        <v>5</v>
      </c>
      <c r="D27" s="138" t="s">
        <v>78</v>
      </c>
      <c r="E27" s="7" t="s">
        <v>85</v>
      </c>
      <c r="F27" s="133" t="s">
        <v>5</v>
      </c>
      <c r="G27" s="133" t="s">
        <v>5</v>
      </c>
      <c r="H27" s="133" t="s">
        <v>5</v>
      </c>
      <c r="I27" s="133" t="s">
        <v>5</v>
      </c>
    </row>
    <row r="28" ht="20" customHeight="1" spans="1:9">
      <c r="A28" s="139" t="s">
        <v>5</v>
      </c>
      <c r="B28" s="7" t="s">
        <v>80</v>
      </c>
      <c r="C28" s="133" t="s">
        <v>5</v>
      </c>
      <c r="D28" s="10" t="s">
        <v>81</v>
      </c>
      <c r="E28" s="7" t="s">
        <v>88</v>
      </c>
      <c r="F28" s="133" t="s">
        <v>5</v>
      </c>
      <c r="G28" s="133" t="s">
        <v>5</v>
      </c>
      <c r="H28" s="133" t="s">
        <v>5</v>
      </c>
      <c r="I28" s="133" t="s">
        <v>5</v>
      </c>
    </row>
    <row r="29" ht="20" customHeight="1" spans="1:9">
      <c r="A29" s="139" t="s">
        <v>5</v>
      </c>
      <c r="B29" s="7" t="s">
        <v>83</v>
      </c>
      <c r="C29" s="133" t="s">
        <v>5</v>
      </c>
      <c r="D29" s="138" t="s">
        <v>84</v>
      </c>
      <c r="E29" s="7" t="s">
        <v>91</v>
      </c>
      <c r="F29" s="133" t="s">
        <v>5</v>
      </c>
      <c r="G29" s="133" t="s">
        <v>5</v>
      </c>
      <c r="H29" s="133" t="s">
        <v>5</v>
      </c>
      <c r="I29" s="133" t="s">
        <v>5</v>
      </c>
    </row>
    <row r="30" ht="20" customHeight="1" spans="1:9">
      <c r="A30" s="139" t="s">
        <v>5</v>
      </c>
      <c r="B30" s="7" t="s">
        <v>86</v>
      </c>
      <c r="C30" s="133" t="s">
        <v>5</v>
      </c>
      <c r="D30" s="138" t="s">
        <v>87</v>
      </c>
      <c r="E30" s="7" t="s">
        <v>94</v>
      </c>
      <c r="F30" s="137">
        <v>41009692.64</v>
      </c>
      <c r="G30" s="133" t="s">
        <v>5</v>
      </c>
      <c r="H30" s="137">
        <v>41009692.64</v>
      </c>
      <c r="I30" s="133" t="s">
        <v>5</v>
      </c>
    </row>
    <row r="31" ht="20" customHeight="1" spans="1:9">
      <c r="A31" s="139" t="s">
        <v>5</v>
      </c>
      <c r="B31" s="7" t="s">
        <v>89</v>
      </c>
      <c r="C31" s="133" t="s">
        <v>5</v>
      </c>
      <c r="D31" s="138" t="s">
        <v>90</v>
      </c>
      <c r="E31" s="7" t="s">
        <v>97</v>
      </c>
      <c r="F31" s="133" t="s">
        <v>5</v>
      </c>
      <c r="G31" s="133" t="s">
        <v>5</v>
      </c>
      <c r="H31" s="133" t="s">
        <v>5</v>
      </c>
      <c r="I31" s="133" t="s">
        <v>5</v>
      </c>
    </row>
    <row r="32" ht="20" customHeight="1" spans="1:9">
      <c r="A32" s="139" t="s">
        <v>5</v>
      </c>
      <c r="B32" s="7" t="s">
        <v>92</v>
      </c>
      <c r="C32" s="133" t="s">
        <v>5</v>
      </c>
      <c r="D32" s="10" t="s">
        <v>93</v>
      </c>
      <c r="E32" s="7" t="s">
        <v>101</v>
      </c>
      <c r="F32" s="133" t="s">
        <v>5</v>
      </c>
      <c r="G32" s="133" t="s">
        <v>5</v>
      </c>
      <c r="H32" s="133" t="s">
        <v>5</v>
      </c>
      <c r="I32" s="133" t="s">
        <v>5</v>
      </c>
    </row>
    <row r="33" ht="20" customHeight="1" spans="1:9">
      <c r="A33" s="139" t="s">
        <v>5</v>
      </c>
      <c r="B33" s="7" t="s">
        <v>95</v>
      </c>
      <c r="C33" s="133" t="s">
        <v>5</v>
      </c>
      <c r="D33" s="10" t="s">
        <v>96</v>
      </c>
      <c r="E33" s="7" t="s">
        <v>105</v>
      </c>
      <c r="F33" s="133" t="s">
        <v>5</v>
      </c>
      <c r="G33" s="133" t="s">
        <v>5</v>
      </c>
      <c r="H33" s="133" t="s">
        <v>5</v>
      </c>
      <c r="I33" s="133" t="s">
        <v>5</v>
      </c>
    </row>
    <row r="34" ht="20" customHeight="1" spans="1:9">
      <c r="A34" s="6" t="s">
        <v>98</v>
      </c>
      <c r="B34" s="7" t="s">
        <v>99</v>
      </c>
      <c r="C34" s="137">
        <v>669721319.39</v>
      </c>
      <c r="D34" s="7" t="s">
        <v>100</v>
      </c>
      <c r="E34" s="7" t="s">
        <v>109</v>
      </c>
      <c r="F34" s="137">
        <v>712130404.48</v>
      </c>
      <c r="G34" s="137">
        <v>671120711.84</v>
      </c>
      <c r="H34" s="137">
        <v>41009692.64</v>
      </c>
      <c r="I34" s="133" t="s">
        <v>5</v>
      </c>
    </row>
    <row r="35" ht="20" customHeight="1" spans="1:9">
      <c r="A35" s="139" t="s">
        <v>275</v>
      </c>
      <c r="B35" s="7" t="s">
        <v>103</v>
      </c>
      <c r="C35" s="137">
        <v>44050938.23</v>
      </c>
      <c r="D35" s="10" t="s">
        <v>276</v>
      </c>
      <c r="E35" s="7" t="s">
        <v>112</v>
      </c>
      <c r="F35" s="137">
        <v>1641853.14</v>
      </c>
      <c r="G35" s="137">
        <v>746359.75</v>
      </c>
      <c r="H35" s="137">
        <v>895493.39</v>
      </c>
      <c r="I35" s="133" t="s">
        <v>5</v>
      </c>
    </row>
    <row r="36" ht="20" customHeight="1" spans="1:9">
      <c r="A36" s="139" t="s">
        <v>272</v>
      </c>
      <c r="B36" s="7" t="s">
        <v>107</v>
      </c>
      <c r="C36" s="137">
        <v>2160752.2</v>
      </c>
      <c r="D36" s="10" t="s">
        <v>5</v>
      </c>
      <c r="E36" s="7" t="s">
        <v>277</v>
      </c>
      <c r="F36" s="133" t="s">
        <v>5</v>
      </c>
      <c r="G36" s="133" t="s">
        <v>5</v>
      </c>
      <c r="H36" s="133" t="s">
        <v>5</v>
      </c>
      <c r="I36" s="133" t="s">
        <v>5</v>
      </c>
    </row>
    <row r="37" ht="20" customHeight="1" spans="1:9">
      <c r="A37" s="139" t="s">
        <v>273</v>
      </c>
      <c r="B37" s="7" t="s">
        <v>111</v>
      </c>
      <c r="C37" s="137">
        <v>41890186.03</v>
      </c>
      <c r="D37" s="7" t="s">
        <v>5</v>
      </c>
      <c r="E37" s="7" t="s">
        <v>278</v>
      </c>
      <c r="F37" s="133" t="s">
        <v>5</v>
      </c>
      <c r="G37" s="133" t="s">
        <v>5</v>
      </c>
      <c r="H37" s="133" t="s">
        <v>5</v>
      </c>
      <c r="I37" s="133" t="s">
        <v>5</v>
      </c>
    </row>
    <row r="38" ht="20" customHeight="1" spans="1:9">
      <c r="A38" s="139" t="s">
        <v>274</v>
      </c>
      <c r="B38" s="7" t="s">
        <v>16</v>
      </c>
      <c r="C38" s="133" t="s">
        <v>5</v>
      </c>
      <c r="D38" s="10" t="s">
        <v>5</v>
      </c>
      <c r="E38" s="7" t="s">
        <v>279</v>
      </c>
      <c r="F38" s="133" t="s">
        <v>5</v>
      </c>
      <c r="G38" s="133" t="s">
        <v>5</v>
      </c>
      <c r="H38" s="133" t="s">
        <v>5</v>
      </c>
      <c r="I38" s="133" t="s">
        <v>5</v>
      </c>
    </row>
    <row r="39" ht="20" customHeight="1" spans="1:9">
      <c r="A39" s="6" t="s">
        <v>110</v>
      </c>
      <c r="B39" s="7" t="s">
        <v>19</v>
      </c>
      <c r="C39" s="137">
        <v>713772257.62</v>
      </c>
      <c r="D39" s="7" t="s">
        <v>110</v>
      </c>
      <c r="E39" s="7" t="s">
        <v>280</v>
      </c>
      <c r="F39" s="137">
        <v>713772257.62</v>
      </c>
      <c r="G39" s="137">
        <v>671867071.59</v>
      </c>
      <c r="H39" s="137">
        <v>41905186.03</v>
      </c>
      <c r="I39" s="133" t="s">
        <v>5</v>
      </c>
    </row>
    <row r="40" ht="20" customHeight="1" spans="1:9">
      <c r="A40" s="23" t="s">
        <v>281</v>
      </c>
      <c r="B40" s="24" t="s">
        <v>5</v>
      </c>
      <c r="C40" s="24" t="s">
        <v>5</v>
      </c>
      <c r="D40" s="24" t="s">
        <v>5</v>
      </c>
      <c r="E40" s="24" t="s">
        <v>5</v>
      </c>
      <c r="F40" s="24" t="s">
        <v>5</v>
      </c>
      <c r="G40" s="24" t="s">
        <v>5</v>
      </c>
      <c r="H40" s="24" t="s">
        <v>5</v>
      </c>
      <c r="I40" s="24"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0"/>
  <sheetViews>
    <sheetView zoomScaleSheetLayoutView="60" workbookViewId="0">
      <selection activeCell="A1" sqref="$A1:$XFD1048576"/>
    </sheetView>
  </sheetViews>
  <sheetFormatPr defaultColWidth="9.13333333333333" defaultRowHeight="12.75"/>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ols>
  <sheetData>
    <row r="1" ht="27" spans="1:11">
      <c r="A1" s="1" t="s">
        <v>282</v>
      </c>
      <c r="K1" s="1" t="s">
        <v>282</v>
      </c>
    </row>
    <row r="2" ht="14.25" spans="20:20">
      <c r="T2" s="136" t="s">
        <v>283</v>
      </c>
    </row>
    <row r="3" ht="14.25" spans="1:20">
      <c r="A3" s="128" t="s">
        <v>2</v>
      </c>
      <c r="T3" s="136" t="s">
        <v>3</v>
      </c>
    </row>
    <row r="4" ht="20" customHeight="1" spans="1:20">
      <c r="A4" s="129" t="s">
        <v>7</v>
      </c>
      <c r="B4" s="130" t="s">
        <v>5</v>
      </c>
      <c r="C4" s="130" t="s">
        <v>5</v>
      </c>
      <c r="D4" s="130" t="s">
        <v>5</v>
      </c>
      <c r="E4" s="130" t="s">
        <v>284</v>
      </c>
      <c r="F4" s="130" t="s">
        <v>5</v>
      </c>
      <c r="G4" s="130" t="s">
        <v>5</v>
      </c>
      <c r="H4" s="130" t="s">
        <v>285</v>
      </c>
      <c r="I4" s="130" t="s">
        <v>5</v>
      </c>
      <c r="J4" s="130" t="s">
        <v>5</v>
      </c>
      <c r="K4" s="130" t="s">
        <v>286</v>
      </c>
      <c r="L4" s="130" t="s">
        <v>5</v>
      </c>
      <c r="M4" s="130" t="s">
        <v>5</v>
      </c>
      <c r="N4" s="130" t="s">
        <v>5</v>
      </c>
      <c r="O4" s="130" t="s">
        <v>5</v>
      </c>
      <c r="P4" s="130" t="s">
        <v>108</v>
      </c>
      <c r="Q4" s="130" t="s">
        <v>5</v>
      </c>
      <c r="R4" s="130" t="s">
        <v>5</v>
      </c>
      <c r="S4" s="130" t="s">
        <v>5</v>
      </c>
      <c r="T4" s="130" t="s">
        <v>5</v>
      </c>
    </row>
    <row r="5" ht="20" customHeight="1" spans="1:20">
      <c r="A5" s="131" t="s">
        <v>122</v>
      </c>
      <c r="B5" s="132" t="s">
        <v>5</v>
      </c>
      <c r="C5" s="132" t="s">
        <v>5</v>
      </c>
      <c r="D5" s="132" t="s">
        <v>123</v>
      </c>
      <c r="E5" s="132" t="s">
        <v>129</v>
      </c>
      <c r="F5" s="132" t="s">
        <v>287</v>
      </c>
      <c r="G5" s="132" t="s">
        <v>288</v>
      </c>
      <c r="H5" s="132" t="s">
        <v>129</v>
      </c>
      <c r="I5" s="132" t="s">
        <v>251</v>
      </c>
      <c r="J5" s="132" t="s">
        <v>252</v>
      </c>
      <c r="K5" s="132" t="s">
        <v>129</v>
      </c>
      <c r="L5" s="132" t="s">
        <v>251</v>
      </c>
      <c r="M5" s="132" t="s">
        <v>5</v>
      </c>
      <c r="N5" s="132" t="s">
        <v>251</v>
      </c>
      <c r="O5" s="132" t="s">
        <v>252</v>
      </c>
      <c r="P5" s="132" t="s">
        <v>129</v>
      </c>
      <c r="Q5" s="132" t="s">
        <v>287</v>
      </c>
      <c r="R5" s="132" t="s">
        <v>288</v>
      </c>
      <c r="S5" s="132" t="s">
        <v>288</v>
      </c>
      <c r="T5" s="132" t="s">
        <v>5</v>
      </c>
    </row>
    <row r="6" ht="20" customHeight="1" spans="1:20">
      <c r="A6" s="131" t="s">
        <v>5</v>
      </c>
      <c r="B6" s="132" t="s">
        <v>5</v>
      </c>
      <c r="C6" s="132" t="s">
        <v>5</v>
      </c>
      <c r="D6" s="132" t="s">
        <v>5</v>
      </c>
      <c r="E6" s="132" t="s">
        <v>5</v>
      </c>
      <c r="F6" s="132" t="s">
        <v>5</v>
      </c>
      <c r="G6" s="132" t="s">
        <v>124</v>
      </c>
      <c r="H6" s="132" t="s">
        <v>5</v>
      </c>
      <c r="I6" s="132" t="s">
        <v>289</v>
      </c>
      <c r="J6" s="132" t="s">
        <v>124</v>
      </c>
      <c r="K6" s="132" t="s">
        <v>5</v>
      </c>
      <c r="L6" s="132" t="s">
        <v>124</v>
      </c>
      <c r="M6" s="132" t="s">
        <v>290</v>
      </c>
      <c r="N6" s="132" t="s">
        <v>289</v>
      </c>
      <c r="O6" s="132" t="s">
        <v>124</v>
      </c>
      <c r="P6" s="132" t="s">
        <v>5</v>
      </c>
      <c r="Q6" s="132" t="s">
        <v>5</v>
      </c>
      <c r="R6" s="132" t="s">
        <v>124</v>
      </c>
      <c r="S6" s="132" t="s">
        <v>291</v>
      </c>
      <c r="T6" s="132" t="s">
        <v>292</v>
      </c>
    </row>
    <row r="7" ht="20"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 customHeight="1" spans="1:20">
      <c r="A8" s="131" t="s">
        <v>126</v>
      </c>
      <c r="B8" s="132" t="s">
        <v>127</v>
      </c>
      <c r="C8" s="132" t="s">
        <v>128</v>
      </c>
      <c r="D8" s="132" t="s">
        <v>11</v>
      </c>
      <c r="E8" s="121" t="s">
        <v>12</v>
      </c>
      <c r="F8" s="121" t="s">
        <v>13</v>
      </c>
      <c r="G8" s="121" t="s">
        <v>21</v>
      </c>
      <c r="H8" s="121" t="s">
        <v>25</v>
      </c>
      <c r="I8" s="121" t="s">
        <v>29</v>
      </c>
      <c r="J8" s="121" t="s">
        <v>33</v>
      </c>
      <c r="K8" s="121" t="s">
        <v>37</v>
      </c>
      <c r="L8" s="121" t="s">
        <v>41</v>
      </c>
      <c r="M8" s="121" t="s">
        <v>44</v>
      </c>
      <c r="N8" s="121" t="s">
        <v>47</v>
      </c>
      <c r="O8" s="121" t="s">
        <v>50</v>
      </c>
      <c r="P8" s="121" t="s">
        <v>53</v>
      </c>
      <c r="Q8" s="121" t="s">
        <v>56</v>
      </c>
      <c r="R8" s="121" t="s">
        <v>59</v>
      </c>
      <c r="S8" s="121" t="s">
        <v>62</v>
      </c>
      <c r="T8" s="121" t="s">
        <v>65</v>
      </c>
    </row>
    <row r="9" ht="20" customHeight="1" spans="1:20">
      <c r="A9" s="131" t="s">
        <v>5</v>
      </c>
      <c r="B9" s="132" t="s">
        <v>5</v>
      </c>
      <c r="C9" s="132" t="s">
        <v>5</v>
      </c>
      <c r="D9" s="132" t="s">
        <v>129</v>
      </c>
      <c r="E9" s="137">
        <v>2160752.2</v>
      </c>
      <c r="F9" s="137">
        <v>2038103.3</v>
      </c>
      <c r="G9" s="137">
        <v>122648.9</v>
      </c>
      <c r="H9" s="137">
        <v>669706319.39</v>
      </c>
      <c r="I9" s="137">
        <v>538955056.49</v>
      </c>
      <c r="J9" s="137">
        <v>130751262.9</v>
      </c>
      <c r="K9" s="137">
        <v>671120711.84</v>
      </c>
      <c r="L9" s="137">
        <v>540348226.93</v>
      </c>
      <c r="M9" s="137">
        <v>534155567.51</v>
      </c>
      <c r="N9" s="137">
        <v>6192659.42</v>
      </c>
      <c r="O9" s="137">
        <v>130772484.91</v>
      </c>
      <c r="P9" s="137">
        <v>746359.75</v>
      </c>
      <c r="Q9" s="137">
        <v>644932.86</v>
      </c>
      <c r="R9" s="137">
        <v>101426.89</v>
      </c>
      <c r="S9" s="137">
        <v>101426.89</v>
      </c>
      <c r="T9" s="133" t="s">
        <v>5</v>
      </c>
    </row>
    <row r="10" ht="20" customHeight="1" spans="1:20">
      <c r="A10" s="134" t="s">
        <v>130</v>
      </c>
      <c r="B10" s="135" t="s">
        <v>5</v>
      </c>
      <c r="C10" s="135" t="s">
        <v>5</v>
      </c>
      <c r="D10" s="135" t="s">
        <v>131</v>
      </c>
      <c r="E10" s="133" t="s">
        <v>5</v>
      </c>
      <c r="F10" s="133" t="s">
        <v>5</v>
      </c>
      <c r="G10" s="133" t="s">
        <v>5</v>
      </c>
      <c r="H10" s="137">
        <v>6000</v>
      </c>
      <c r="I10" s="133" t="s">
        <v>5</v>
      </c>
      <c r="J10" s="137">
        <v>6000</v>
      </c>
      <c r="K10" s="137">
        <v>6000</v>
      </c>
      <c r="L10" s="133" t="s">
        <v>5</v>
      </c>
      <c r="M10" s="133" t="s">
        <v>5</v>
      </c>
      <c r="N10" s="133" t="s">
        <v>5</v>
      </c>
      <c r="O10" s="137">
        <v>6000</v>
      </c>
      <c r="P10" s="133" t="s">
        <v>5</v>
      </c>
      <c r="Q10" s="133" t="s">
        <v>5</v>
      </c>
      <c r="R10" s="133" t="s">
        <v>5</v>
      </c>
      <c r="S10" s="133" t="s">
        <v>5</v>
      </c>
      <c r="T10" s="133" t="s">
        <v>5</v>
      </c>
    </row>
    <row r="11" ht="20" customHeight="1" spans="1:20">
      <c r="A11" s="134" t="s">
        <v>132</v>
      </c>
      <c r="B11" s="135" t="s">
        <v>5</v>
      </c>
      <c r="C11" s="135" t="s">
        <v>5</v>
      </c>
      <c r="D11" s="135" t="s">
        <v>133</v>
      </c>
      <c r="E11" s="133" t="s">
        <v>5</v>
      </c>
      <c r="F11" s="133" t="s">
        <v>5</v>
      </c>
      <c r="G11" s="133" t="s">
        <v>5</v>
      </c>
      <c r="H11" s="137">
        <v>6000</v>
      </c>
      <c r="I11" s="133" t="s">
        <v>5</v>
      </c>
      <c r="J11" s="137">
        <v>6000</v>
      </c>
      <c r="K11" s="137">
        <v>6000</v>
      </c>
      <c r="L11" s="133" t="s">
        <v>5</v>
      </c>
      <c r="M11" s="133" t="s">
        <v>5</v>
      </c>
      <c r="N11" s="133" t="s">
        <v>5</v>
      </c>
      <c r="O11" s="137">
        <v>6000</v>
      </c>
      <c r="P11" s="133" t="s">
        <v>5</v>
      </c>
      <c r="Q11" s="133" t="s">
        <v>5</v>
      </c>
      <c r="R11" s="133" t="s">
        <v>5</v>
      </c>
      <c r="S11" s="133" t="s">
        <v>5</v>
      </c>
      <c r="T11" s="133" t="s">
        <v>5</v>
      </c>
    </row>
    <row r="12" ht="20" customHeight="1" spans="1:20">
      <c r="A12" s="134" t="s">
        <v>134</v>
      </c>
      <c r="B12" s="135" t="s">
        <v>5</v>
      </c>
      <c r="C12" s="135" t="s">
        <v>5</v>
      </c>
      <c r="D12" s="135" t="s">
        <v>135</v>
      </c>
      <c r="E12" s="133" t="s">
        <v>5</v>
      </c>
      <c r="F12" s="133" t="s">
        <v>5</v>
      </c>
      <c r="G12" s="133" t="s">
        <v>5</v>
      </c>
      <c r="H12" s="137">
        <v>6000</v>
      </c>
      <c r="I12" s="133" t="s">
        <v>5</v>
      </c>
      <c r="J12" s="137">
        <v>6000</v>
      </c>
      <c r="K12" s="137">
        <v>6000</v>
      </c>
      <c r="L12" s="133" t="s">
        <v>5</v>
      </c>
      <c r="M12" s="133" t="s">
        <v>5</v>
      </c>
      <c r="N12" s="133" t="s">
        <v>5</v>
      </c>
      <c r="O12" s="137">
        <v>6000</v>
      </c>
      <c r="P12" s="133" t="s">
        <v>5</v>
      </c>
      <c r="Q12" s="133" t="s">
        <v>5</v>
      </c>
      <c r="R12" s="133" t="s">
        <v>5</v>
      </c>
      <c r="S12" s="133" t="s">
        <v>5</v>
      </c>
      <c r="T12" s="133" t="s">
        <v>5</v>
      </c>
    </row>
    <row r="13" ht="20" customHeight="1" spans="1:20">
      <c r="A13" s="134" t="s">
        <v>136</v>
      </c>
      <c r="B13" s="135" t="s">
        <v>5</v>
      </c>
      <c r="C13" s="135" t="s">
        <v>5</v>
      </c>
      <c r="D13" s="135" t="s">
        <v>137</v>
      </c>
      <c r="E13" s="133" t="s">
        <v>5</v>
      </c>
      <c r="F13" s="133" t="s">
        <v>5</v>
      </c>
      <c r="G13" s="133" t="s">
        <v>5</v>
      </c>
      <c r="H13" s="137">
        <v>50000</v>
      </c>
      <c r="I13" s="133" t="s">
        <v>5</v>
      </c>
      <c r="J13" s="137">
        <v>50000</v>
      </c>
      <c r="K13" s="137">
        <v>50000</v>
      </c>
      <c r="L13" s="133" t="s">
        <v>5</v>
      </c>
      <c r="M13" s="133" t="s">
        <v>5</v>
      </c>
      <c r="N13" s="133" t="s">
        <v>5</v>
      </c>
      <c r="O13" s="137">
        <v>50000</v>
      </c>
      <c r="P13" s="133" t="s">
        <v>5</v>
      </c>
      <c r="Q13" s="133" t="s">
        <v>5</v>
      </c>
      <c r="R13" s="133" t="s">
        <v>5</v>
      </c>
      <c r="S13" s="133" t="s">
        <v>5</v>
      </c>
      <c r="T13" s="133" t="s">
        <v>5</v>
      </c>
    </row>
    <row r="14" ht="20" customHeight="1" spans="1:20">
      <c r="A14" s="134" t="s">
        <v>138</v>
      </c>
      <c r="B14" s="135" t="s">
        <v>5</v>
      </c>
      <c r="C14" s="135" t="s">
        <v>5</v>
      </c>
      <c r="D14" s="135" t="s">
        <v>139</v>
      </c>
      <c r="E14" s="133" t="s">
        <v>5</v>
      </c>
      <c r="F14" s="133" t="s">
        <v>5</v>
      </c>
      <c r="G14" s="133" t="s">
        <v>5</v>
      </c>
      <c r="H14" s="137">
        <v>50000</v>
      </c>
      <c r="I14" s="133" t="s">
        <v>5</v>
      </c>
      <c r="J14" s="137">
        <v>50000</v>
      </c>
      <c r="K14" s="137">
        <v>50000</v>
      </c>
      <c r="L14" s="133" t="s">
        <v>5</v>
      </c>
      <c r="M14" s="133" t="s">
        <v>5</v>
      </c>
      <c r="N14" s="133" t="s">
        <v>5</v>
      </c>
      <c r="O14" s="137">
        <v>50000</v>
      </c>
      <c r="P14" s="133" t="s">
        <v>5</v>
      </c>
      <c r="Q14" s="133" t="s">
        <v>5</v>
      </c>
      <c r="R14" s="133" t="s">
        <v>5</v>
      </c>
      <c r="S14" s="133" t="s">
        <v>5</v>
      </c>
      <c r="T14" s="133" t="s">
        <v>5</v>
      </c>
    </row>
    <row r="15" ht="20" customHeight="1" spans="1:20">
      <c r="A15" s="134" t="s">
        <v>140</v>
      </c>
      <c r="B15" s="135" t="s">
        <v>5</v>
      </c>
      <c r="C15" s="135" t="s">
        <v>5</v>
      </c>
      <c r="D15" s="135" t="s">
        <v>141</v>
      </c>
      <c r="E15" s="133" t="s">
        <v>5</v>
      </c>
      <c r="F15" s="133" t="s">
        <v>5</v>
      </c>
      <c r="G15" s="133" t="s">
        <v>5</v>
      </c>
      <c r="H15" s="137">
        <v>50000</v>
      </c>
      <c r="I15" s="133" t="s">
        <v>5</v>
      </c>
      <c r="J15" s="137">
        <v>50000</v>
      </c>
      <c r="K15" s="137">
        <v>50000</v>
      </c>
      <c r="L15" s="133" t="s">
        <v>5</v>
      </c>
      <c r="M15" s="133" t="s">
        <v>5</v>
      </c>
      <c r="N15" s="133" t="s">
        <v>5</v>
      </c>
      <c r="O15" s="137">
        <v>50000</v>
      </c>
      <c r="P15" s="133" t="s">
        <v>5</v>
      </c>
      <c r="Q15" s="133" t="s">
        <v>5</v>
      </c>
      <c r="R15" s="133" t="s">
        <v>5</v>
      </c>
      <c r="S15" s="133" t="s">
        <v>5</v>
      </c>
      <c r="T15" s="133" t="s">
        <v>5</v>
      </c>
    </row>
    <row r="16" ht="20" customHeight="1" spans="1:20">
      <c r="A16" s="134" t="s">
        <v>142</v>
      </c>
      <c r="B16" s="135" t="s">
        <v>5</v>
      </c>
      <c r="C16" s="135" t="s">
        <v>5</v>
      </c>
      <c r="D16" s="135" t="s">
        <v>143</v>
      </c>
      <c r="E16" s="137">
        <v>2158752.2</v>
      </c>
      <c r="F16" s="137">
        <v>2038103.3</v>
      </c>
      <c r="G16" s="137">
        <v>120648.9</v>
      </c>
      <c r="H16" s="137">
        <v>572946020.31</v>
      </c>
      <c r="I16" s="137">
        <v>450744267.85</v>
      </c>
      <c r="J16" s="137">
        <v>122201752.46</v>
      </c>
      <c r="K16" s="137">
        <v>574369412.76</v>
      </c>
      <c r="L16" s="137">
        <v>452137438.29</v>
      </c>
      <c r="M16" s="137">
        <v>446264139.87</v>
      </c>
      <c r="N16" s="137">
        <v>5873298.42</v>
      </c>
      <c r="O16" s="137">
        <v>122231974.47</v>
      </c>
      <c r="P16" s="137">
        <v>735359.75</v>
      </c>
      <c r="Q16" s="137">
        <v>644932.86</v>
      </c>
      <c r="R16" s="137">
        <v>90426.89</v>
      </c>
      <c r="S16" s="137">
        <v>90426.89</v>
      </c>
      <c r="T16" s="133" t="s">
        <v>5</v>
      </c>
    </row>
    <row r="17" ht="20" customHeight="1" spans="1:20">
      <c r="A17" s="134" t="s">
        <v>144</v>
      </c>
      <c r="B17" s="135" t="s">
        <v>5</v>
      </c>
      <c r="C17" s="135" t="s">
        <v>5</v>
      </c>
      <c r="D17" s="135" t="s">
        <v>145</v>
      </c>
      <c r="E17" s="137">
        <v>122005</v>
      </c>
      <c r="F17" s="137">
        <v>122005</v>
      </c>
      <c r="G17" s="133" t="s">
        <v>5</v>
      </c>
      <c r="H17" s="137">
        <v>13844950.28</v>
      </c>
      <c r="I17" s="137">
        <v>13678981.18</v>
      </c>
      <c r="J17" s="137">
        <v>165969.1</v>
      </c>
      <c r="K17" s="137">
        <v>13953067.28</v>
      </c>
      <c r="L17" s="137">
        <v>13787098.18</v>
      </c>
      <c r="M17" s="137">
        <v>12228924.51</v>
      </c>
      <c r="N17" s="137">
        <v>1558173.67</v>
      </c>
      <c r="O17" s="137">
        <v>165969.1</v>
      </c>
      <c r="P17" s="137">
        <v>13888</v>
      </c>
      <c r="Q17" s="137">
        <v>13888</v>
      </c>
      <c r="R17" s="133" t="s">
        <v>5</v>
      </c>
      <c r="S17" s="133" t="s">
        <v>5</v>
      </c>
      <c r="T17" s="133" t="s">
        <v>5</v>
      </c>
    </row>
    <row r="18" ht="20" customHeight="1" spans="1:20">
      <c r="A18" s="134" t="s">
        <v>146</v>
      </c>
      <c r="B18" s="135" t="s">
        <v>5</v>
      </c>
      <c r="C18" s="135" t="s">
        <v>5</v>
      </c>
      <c r="D18" s="135" t="s">
        <v>147</v>
      </c>
      <c r="E18" s="137">
        <v>62005</v>
      </c>
      <c r="F18" s="137">
        <v>62005</v>
      </c>
      <c r="G18" s="133" t="s">
        <v>5</v>
      </c>
      <c r="H18" s="137">
        <v>3339933.93</v>
      </c>
      <c r="I18" s="137">
        <v>3198781.93</v>
      </c>
      <c r="J18" s="137">
        <v>141152</v>
      </c>
      <c r="K18" s="137">
        <v>3401938.93</v>
      </c>
      <c r="L18" s="137">
        <v>3260786.93</v>
      </c>
      <c r="M18" s="137">
        <v>1702613.26</v>
      </c>
      <c r="N18" s="137">
        <v>1558173.67</v>
      </c>
      <c r="O18" s="137">
        <v>141152</v>
      </c>
      <c r="P18" s="133" t="s">
        <v>5</v>
      </c>
      <c r="Q18" s="133" t="s">
        <v>5</v>
      </c>
      <c r="R18" s="133" t="s">
        <v>5</v>
      </c>
      <c r="S18" s="133" t="s">
        <v>5</v>
      </c>
      <c r="T18" s="133" t="s">
        <v>5</v>
      </c>
    </row>
    <row r="19" ht="20" customHeight="1" spans="1:20">
      <c r="A19" s="134" t="s">
        <v>148</v>
      </c>
      <c r="B19" s="135" t="s">
        <v>5</v>
      </c>
      <c r="C19" s="135" t="s">
        <v>5</v>
      </c>
      <c r="D19" s="135" t="s">
        <v>149</v>
      </c>
      <c r="E19" s="137">
        <v>60000</v>
      </c>
      <c r="F19" s="137">
        <v>60000</v>
      </c>
      <c r="G19" s="133" t="s">
        <v>5</v>
      </c>
      <c r="H19" s="137">
        <v>10505016.35</v>
      </c>
      <c r="I19" s="137">
        <v>10480199.25</v>
      </c>
      <c r="J19" s="137">
        <v>24817.1</v>
      </c>
      <c r="K19" s="137">
        <v>10551128.35</v>
      </c>
      <c r="L19" s="137">
        <v>10526311.25</v>
      </c>
      <c r="M19" s="137">
        <v>10526311.25</v>
      </c>
      <c r="N19" s="133" t="s">
        <v>5</v>
      </c>
      <c r="O19" s="137">
        <v>24817.1</v>
      </c>
      <c r="P19" s="137">
        <v>13888</v>
      </c>
      <c r="Q19" s="137">
        <v>13888</v>
      </c>
      <c r="R19" s="133" t="s">
        <v>5</v>
      </c>
      <c r="S19" s="133" t="s">
        <v>5</v>
      </c>
      <c r="T19" s="133" t="s">
        <v>5</v>
      </c>
    </row>
    <row r="20" ht="20" customHeight="1" spans="1:20">
      <c r="A20" s="134" t="s">
        <v>150</v>
      </c>
      <c r="B20" s="135" t="s">
        <v>5</v>
      </c>
      <c r="C20" s="135" t="s">
        <v>5</v>
      </c>
      <c r="D20" s="135" t="s">
        <v>151</v>
      </c>
      <c r="E20" s="137">
        <v>1925019.29</v>
      </c>
      <c r="F20" s="137">
        <v>1910227.29</v>
      </c>
      <c r="G20" s="137">
        <v>14792</v>
      </c>
      <c r="H20" s="137">
        <v>520904452.28</v>
      </c>
      <c r="I20" s="137">
        <v>418883327.91</v>
      </c>
      <c r="J20" s="137">
        <v>102021124.37</v>
      </c>
      <c r="K20" s="137">
        <v>522195415.76</v>
      </c>
      <c r="L20" s="137">
        <v>420163649.39</v>
      </c>
      <c r="M20" s="137">
        <v>416134228.24</v>
      </c>
      <c r="N20" s="137">
        <v>4029421.15</v>
      </c>
      <c r="O20" s="137">
        <v>102031766.37</v>
      </c>
      <c r="P20" s="137">
        <v>634055.81</v>
      </c>
      <c r="Q20" s="137">
        <v>629905.81</v>
      </c>
      <c r="R20" s="137">
        <v>4150</v>
      </c>
      <c r="S20" s="137">
        <v>4150</v>
      </c>
      <c r="T20" s="133" t="s">
        <v>5</v>
      </c>
    </row>
    <row r="21" ht="20" customHeight="1" spans="1:20">
      <c r="A21" s="134" t="s">
        <v>152</v>
      </c>
      <c r="B21" s="135" t="s">
        <v>5</v>
      </c>
      <c r="C21" s="135" t="s">
        <v>5</v>
      </c>
      <c r="D21" s="135" t="s">
        <v>153</v>
      </c>
      <c r="E21" s="137">
        <v>12000</v>
      </c>
      <c r="F21" s="137">
        <v>12000</v>
      </c>
      <c r="G21" s="133" t="s">
        <v>5</v>
      </c>
      <c r="H21" s="137">
        <v>11776705.88</v>
      </c>
      <c r="I21" s="137">
        <v>10182115.88</v>
      </c>
      <c r="J21" s="137">
        <v>1594590</v>
      </c>
      <c r="K21" s="137">
        <v>11772014.88</v>
      </c>
      <c r="L21" s="137">
        <v>10177424.88</v>
      </c>
      <c r="M21" s="137">
        <v>7994207</v>
      </c>
      <c r="N21" s="137">
        <v>2183217.88</v>
      </c>
      <c r="O21" s="137">
        <v>1594590</v>
      </c>
      <c r="P21" s="137">
        <v>16691</v>
      </c>
      <c r="Q21" s="137">
        <v>16691</v>
      </c>
      <c r="R21" s="133" t="s">
        <v>5</v>
      </c>
      <c r="S21" s="133" t="s">
        <v>5</v>
      </c>
      <c r="T21" s="133" t="s">
        <v>5</v>
      </c>
    </row>
    <row r="22" ht="20" customHeight="1" spans="1:20">
      <c r="A22" s="134" t="s">
        <v>154</v>
      </c>
      <c r="B22" s="135" t="s">
        <v>5</v>
      </c>
      <c r="C22" s="135" t="s">
        <v>5</v>
      </c>
      <c r="D22" s="135" t="s">
        <v>155</v>
      </c>
      <c r="E22" s="137">
        <v>673000.92</v>
      </c>
      <c r="F22" s="137">
        <v>672790.92</v>
      </c>
      <c r="G22" s="137">
        <v>210</v>
      </c>
      <c r="H22" s="137">
        <v>288515127.83</v>
      </c>
      <c r="I22" s="137">
        <v>235839638.24</v>
      </c>
      <c r="J22" s="137">
        <v>52675489.59</v>
      </c>
      <c r="K22" s="137">
        <v>288995971.74</v>
      </c>
      <c r="L22" s="137">
        <v>236320752.15</v>
      </c>
      <c r="M22" s="137">
        <v>235662016.51</v>
      </c>
      <c r="N22" s="137">
        <v>658735.64</v>
      </c>
      <c r="O22" s="137">
        <v>52675219.59</v>
      </c>
      <c r="P22" s="137">
        <v>192157.01</v>
      </c>
      <c r="Q22" s="137">
        <v>191677.01</v>
      </c>
      <c r="R22" s="137">
        <v>480</v>
      </c>
      <c r="S22" s="137">
        <v>480</v>
      </c>
      <c r="T22" s="133" t="s">
        <v>5</v>
      </c>
    </row>
    <row r="23" ht="20" customHeight="1" spans="1:20">
      <c r="A23" s="134" t="s">
        <v>156</v>
      </c>
      <c r="B23" s="135" t="s">
        <v>5</v>
      </c>
      <c r="C23" s="135" t="s">
        <v>5</v>
      </c>
      <c r="D23" s="135" t="s">
        <v>157</v>
      </c>
      <c r="E23" s="137">
        <v>480119.37</v>
      </c>
      <c r="F23" s="137">
        <v>465537.37</v>
      </c>
      <c r="G23" s="137">
        <v>14582</v>
      </c>
      <c r="H23" s="137">
        <v>155502214.8</v>
      </c>
      <c r="I23" s="137">
        <v>126625551.19</v>
      </c>
      <c r="J23" s="137">
        <v>28876663.61</v>
      </c>
      <c r="K23" s="137">
        <v>155665221.78</v>
      </c>
      <c r="L23" s="137">
        <v>126777646.17</v>
      </c>
      <c r="M23" s="137">
        <v>126199778.54</v>
      </c>
      <c r="N23" s="137">
        <v>577867.63</v>
      </c>
      <c r="O23" s="137">
        <v>28887575.61</v>
      </c>
      <c r="P23" s="137">
        <v>317112.39</v>
      </c>
      <c r="Q23" s="137">
        <v>313442.39</v>
      </c>
      <c r="R23" s="137">
        <v>3670</v>
      </c>
      <c r="S23" s="137">
        <v>3670</v>
      </c>
      <c r="T23" s="133" t="s">
        <v>5</v>
      </c>
    </row>
    <row r="24" ht="20" customHeight="1" spans="1:20">
      <c r="A24" s="134" t="s">
        <v>158</v>
      </c>
      <c r="B24" s="135" t="s">
        <v>5</v>
      </c>
      <c r="C24" s="135" t="s">
        <v>5</v>
      </c>
      <c r="D24" s="135" t="s">
        <v>159</v>
      </c>
      <c r="E24" s="137">
        <v>683030</v>
      </c>
      <c r="F24" s="137">
        <v>683030</v>
      </c>
      <c r="G24" s="133" t="s">
        <v>5</v>
      </c>
      <c r="H24" s="137">
        <v>49668692.6</v>
      </c>
      <c r="I24" s="137">
        <v>46236022.6</v>
      </c>
      <c r="J24" s="137">
        <v>3432670</v>
      </c>
      <c r="K24" s="137">
        <v>50250496.19</v>
      </c>
      <c r="L24" s="137">
        <v>46817826.19</v>
      </c>
      <c r="M24" s="137">
        <v>46208226.19</v>
      </c>
      <c r="N24" s="137">
        <v>609600</v>
      </c>
      <c r="O24" s="137">
        <v>3432670</v>
      </c>
      <c r="P24" s="137">
        <v>101226.41</v>
      </c>
      <c r="Q24" s="137">
        <v>101226.41</v>
      </c>
      <c r="R24" s="133" t="s">
        <v>5</v>
      </c>
      <c r="S24" s="133" t="s">
        <v>5</v>
      </c>
      <c r="T24" s="133" t="s">
        <v>5</v>
      </c>
    </row>
    <row r="25" ht="20" customHeight="1" spans="1:20">
      <c r="A25" s="134" t="s">
        <v>162</v>
      </c>
      <c r="B25" s="135" t="s">
        <v>5</v>
      </c>
      <c r="C25" s="135" t="s">
        <v>5</v>
      </c>
      <c r="D25" s="135" t="s">
        <v>163</v>
      </c>
      <c r="E25" s="137">
        <v>76869</v>
      </c>
      <c r="F25" s="137">
        <v>76869</v>
      </c>
      <c r="G25" s="133" t="s">
        <v>5</v>
      </c>
      <c r="H25" s="137">
        <v>15441711.17</v>
      </c>
      <c r="I25" s="133" t="s">
        <v>5</v>
      </c>
      <c r="J25" s="137">
        <v>15441711.17</v>
      </c>
      <c r="K25" s="137">
        <v>15511711.17</v>
      </c>
      <c r="L25" s="137">
        <v>70000</v>
      </c>
      <c r="M25" s="137">
        <v>70000</v>
      </c>
      <c r="N25" s="133" t="s">
        <v>5</v>
      </c>
      <c r="O25" s="137">
        <v>15441711.17</v>
      </c>
      <c r="P25" s="137">
        <v>6869</v>
      </c>
      <c r="Q25" s="137">
        <v>6869</v>
      </c>
      <c r="R25" s="133" t="s">
        <v>5</v>
      </c>
      <c r="S25" s="133" t="s">
        <v>5</v>
      </c>
      <c r="T25" s="133" t="s">
        <v>5</v>
      </c>
    </row>
    <row r="26" ht="20" customHeight="1" spans="1:20">
      <c r="A26" s="134" t="s">
        <v>164</v>
      </c>
      <c r="B26" s="135" t="s">
        <v>5</v>
      </c>
      <c r="C26" s="135" t="s">
        <v>5</v>
      </c>
      <c r="D26" s="135" t="s">
        <v>165</v>
      </c>
      <c r="E26" s="137">
        <v>20680.01</v>
      </c>
      <c r="F26" s="137">
        <v>700</v>
      </c>
      <c r="G26" s="137">
        <v>19980.01</v>
      </c>
      <c r="H26" s="137">
        <v>19504550.46</v>
      </c>
      <c r="I26" s="137">
        <v>9882538.56</v>
      </c>
      <c r="J26" s="137">
        <v>9622011.9</v>
      </c>
      <c r="K26" s="137">
        <v>19524130.47</v>
      </c>
      <c r="L26" s="137">
        <v>9882538.56</v>
      </c>
      <c r="M26" s="137">
        <v>9711461.16</v>
      </c>
      <c r="N26" s="137">
        <v>171077.4</v>
      </c>
      <c r="O26" s="137">
        <v>9641591.91</v>
      </c>
      <c r="P26" s="137">
        <v>1100</v>
      </c>
      <c r="Q26" s="137">
        <v>700</v>
      </c>
      <c r="R26" s="137">
        <v>400</v>
      </c>
      <c r="S26" s="137">
        <v>400</v>
      </c>
      <c r="T26" s="133" t="s">
        <v>5</v>
      </c>
    </row>
    <row r="27" ht="20" customHeight="1" spans="1:20">
      <c r="A27" s="134" t="s">
        <v>166</v>
      </c>
      <c r="B27" s="135" t="s">
        <v>5</v>
      </c>
      <c r="C27" s="135" t="s">
        <v>5</v>
      </c>
      <c r="D27" s="135" t="s">
        <v>167</v>
      </c>
      <c r="E27" s="137">
        <v>19980.01</v>
      </c>
      <c r="F27" s="133" t="s">
        <v>5</v>
      </c>
      <c r="G27" s="137">
        <v>19980.01</v>
      </c>
      <c r="H27" s="137">
        <v>19504550.46</v>
      </c>
      <c r="I27" s="137">
        <v>9882538.56</v>
      </c>
      <c r="J27" s="137">
        <v>9622011.9</v>
      </c>
      <c r="K27" s="137">
        <v>19524130.47</v>
      </c>
      <c r="L27" s="137">
        <v>9882538.56</v>
      </c>
      <c r="M27" s="137">
        <v>9711461.16</v>
      </c>
      <c r="N27" s="137">
        <v>171077.4</v>
      </c>
      <c r="O27" s="137">
        <v>9641591.91</v>
      </c>
      <c r="P27" s="137">
        <v>400</v>
      </c>
      <c r="Q27" s="133" t="s">
        <v>5</v>
      </c>
      <c r="R27" s="137">
        <v>400</v>
      </c>
      <c r="S27" s="137">
        <v>400</v>
      </c>
      <c r="T27" s="133" t="s">
        <v>5</v>
      </c>
    </row>
    <row r="28" ht="20" customHeight="1" spans="1:20">
      <c r="A28" s="134" t="s">
        <v>293</v>
      </c>
      <c r="B28" s="135" t="s">
        <v>5</v>
      </c>
      <c r="C28" s="135" t="s">
        <v>5</v>
      </c>
      <c r="D28" s="135" t="s">
        <v>294</v>
      </c>
      <c r="E28" s="137">
        <v>700</v>
      </c>
      <c r="F28" s="137">
        <v>700</v>
      </c>
      <c r="G28" s="133" t="s">
        <v>5</v>
      </c>
      <c r="H28" s="133" t="s">
        <v>5</v>
      </c>
      <c r="I28" s="133" t="s">
        <v>5</v>
      </c>
      <c r="J28" s="133" t="s">
        <v>5</v>
      </c>
      <c r="K28" s="133" t="s">
        <v>5</v>
      </c>
      <c r="L28" s="133" t="s">
        <v>5</v>
      </c>
      <c r="M28" s="133" t="s">
        <v>5</v>
      </c>
      <c r="N28" s="133" t="s">
        <v>5</v>
      </c>
      <c r="O28" s="133" t="s">
        <v>5</v>
      </c>
      <c r="P28" s="137">
        <v>700</v>
      </c>
      <c r="Q28" s="137">
        <v>700</v>
      </c>
      <c r="R28" s="133" t="s">
        <v>5</v>
      </c>
      <c r="S28" s="133" t="s">
        <v>5</v>
      </c>
      <c r="T28" s="133" t="s">
        <v>5</v>
      </c>
    </row>
    <row r="29" ht="20" customHeight="1" spans="1:20">
      <c r="A29" s="134" t="s">
        <v>168</v>
      </c>
      <c r="B29" s="135" t="s">
        <v>5</v>
      </c>
      <c r="C29" s="135" t="s">
        <v>5</v>
      </c>
      <c r="D29" s="135" t="s">
        <v>169</v>
      </c>
      <c r="E29" s="133" t="s">
        <v>5</v>
      </c>
      <c r="F29" s="133" t="s">
        <v>5</v>
      </c>
      <c r="G29" s="133" t="s">
        <v>5</v>
      </c>
      <c r="H29" s="137">
        <v>139724</v>
      </c>
      <c r="I29" s="137">
        <v>20000</v>
      </c>
      <c r="J29" s="137">
        <v>119724</v>
      </c>
      <c r="K29" s="137">
        <v>139724</v>
      </c>
      <c r="L29" s="137">
        <v>20000</v>
      </c>
      <c r="M29" s="133" t="s">
        <v>5</v>
      </c>
      <c r="N29" s="137">
        <v>20000</v>
      </c>
      <c r="O29" s="137">
        <v>119724</v>
      </c>
      <c r="P29" s="133" t="s">
        <v>5</v>
      </c>
      <c r="Q29" s="133" t="s">
        <v>5</v>
      </c>
      <c r="R29" s="133" t="s">
        <v>5</v>
      </c>
      <c r="S29" s="133" t="s">
        <v>5</v>
      </c>
      <c r="T29" s="133" t="s">
        <v>5</v>
      </c>
    </row>
    <row r="30" ht="20" customHeight="1" spans="1:20">
      <c r="A30" s="134" t="s">
        <v>170</v>
      </c>
      <c r="B30" s="135" t="s">
        <v>5</v>
      </c>
      <c r="C30" s="135" t="s">
        <v>5</v>
      </c>
      <c r="D30" s="135" t="s">
        <v>171</v>
      </c>
      <c r="E30" s="133" t="s">
        <v>5</v>
      </c>
      <c r="F30" s="133" t="s">
        <v>5</v>
      </c>
      <c r="G30" s="133" t="s">
        <v>5</v>
      </c>
      <c r="H30" s="137">
        <v>139724</v>
      </c>
      <c r="I30" s="137">
        <v>20000</v>
      </c>
      <c r="J30" s="137">
        <v>119724</v>
      </c>
      <c r="K30" s="137">
        <v>139724</v>
      </c>
      <c r="L30" s="137">
        <v>20000</v>
      </c>
      <c r="M30" s="133" t="s">
        <v>5</v>
      </c>
      <c r="N30" s="137">
        <v>20000</v>
      </c>
      <c r="O30" s="137">
        <v>119724</v>
      </c>
      <c r="P30" s="133" t="s">
        <v>5</v>
      </c>
      <c r="Q30" s="133" t="s">
        <v>5</v>
      </c>
      <c r="R30" s="133" t="s">
        <v>5</v>
      </c>
      <c r="S30" s="133" t="s">
        <v>5</v>
      </c>
      <c r="T30" s="133" t="s">
        <v>5</v>
      </c>
    </row>
    <row r="31" ht="20" customHeight="1" spans="1:20">
      <c r="A31" s="134" t="s">
        <v>172</v>
      </c>
      <c r="B31" s="135" t="s">
        <v>5</v>
      </c>
      <c r="C31" s="135" t="s">
        <v>5</v>
      </c>
      <c r="D31" s="135" t="s">
        <v>173</v>
      </c>
      <c r="E31" s="137">
        <v>5796.01</v>
      </c>
      <c r="F31" s="137">
        <v>5171.01</v>
      </c>
      <c r="G31" s="137">
        <v>625</v>
      </c>
      <c r="H31" s="137">
        <v>4231309.34</v>
      </c>
      <c r="I31" s="137">
        <v>2573430</v>
      </c>
      <c r="J31" s="137">
        <v>1657879.34</v>
      </c>
      <c r="K31" s="137">
        <v>4236041.3</v>
      </c>
      <c r="L31" s="137">
        <v>2578161.96</v>
      </c>
      <c r="M31" s="137">
        <v>2565740.96</v>
      </c>
      <c r="N31" s="137">
        <v>12421</v>
      </c>
      <c r="O31" s="137">
        <v>1657879.34</v>
      </c>
      <c r="P31" s="137">
        <v>1064.05</v>
      </c>
      <c r="Q31" s="137">
        <v>439.05</v>
      </c>
      <c r="R31" s="137">
        <v>625</v>
      </c>
      <c r="S31" s="137">
        <v>625</v>
      </c>
      <c r="T31" s="133" t="s">
        <v>5</v>
      </c>
    </row>
    <row r="32" ht="20" customHeight="1" spans="1:20">
      <c r="A32" s="134" t="s">
        <v>174</v>
      </c>
      <c r="B32" s="135" t="s">
        <v>5</v>
      </c>
      <c r="C32" s="135" t="s">
        <v>5</v>
      </c>
      <c r="D32" s="135" t="s">
        <v>175</v>
      </c>
      <c r="E32" s="137">
        <v>5796.01</v>
      </c>
      <c r="F32" s="137">
        <v>5171.01</v>
      </c>
      <c r="G32" s="137">
        <v>625</v>
      </c>
      <c r="H32" s="137">
        <v>4231309.34</v>
      </c>
      <c r="I32" s="137">
        <v>2573430</v>
      </c>
      <c r="J32" s="137">
        <v>1657879.34</v>
      </c>
      <c r="K32" s="137">
        <v>4236041.3</v>
      </c>
      <c r="L32" s="137">
        <v>2578161.96</v>
      </c>
      <c r="M32" s="137">
        <v>2565740.96</v>
      </c>
      <c r="N32" s="137">
        <v>12421</v>
      </c>
      <c r="O32" s="137">
        <v>1657879.34</v>
      </c>
      <c r="P32" s="137">
        <v>1064.05</v>
      </c>
      <c r="Q32" s="137">
        <v>439.05</v>
      </c>
      <c r="R32" s="137">
        <v>625</v>
      </c>
      <c r="S32" s="137">
        <v>625</v>
      </c>
      <c r="T32" s="133" t="s">
        <v>5</v>
      </c>
    </row>
    <row r="33" ht="20" customHeight="1" spans="1:20">
      <c r="A33" s="134" t="s">
        <v>176</v>
      </c>
      <c r="B33" s="135" t="s">
        <v>5</v>
      </c>
      <c r="C33" s="135" t="s">
        <v>5</v>
      </c>
      <c r="D33" s="135" t="s">
        <v>177</v>
      </c>
      <c r="E33" s="133" t="s">
        <v>5</v>
      </c>
      <c r="F33" s="133" t="s">
        <v>5</v>
      </c>
      <c r="G33" s="133" t="s">
        <v>5</v>
      </c>
      <c r="H33" s="137">
        <v>5711301.2</v>
      </c>
      <c r="I33" s="137">
        <v>5705990.2</v>
      </c>
      <c r="J33" s="137">
        <v>5311</v>
      </c>
      <c r="K33" s="137">
        <v>5711301.2</v>
      </c>
      <c r="L33" s="137">
        <v>5705990.2</v>
      </c>
      <c r="M33" s="137">
        <v>5623785</v>
      </c>
      <c r="N33" s="137">
        <v>82205.2</v>
      </c>
      <c r="O33" s="137">
        <v>5311</v>
      </c>
      <c r="P33" s="133" t="s">
        <v>5</v>
      </c>
      <c r="Q33" s="133" t="s">
        <v>5</v>
      </c>
      <c r="R33" s="133" t="s">
        <v>5</v>
      </c>
      <c r="S33" s="133" t="s">
        <v>5</v>
      </c>
      <c r="T33" s="133" t="s">
        <v>5</v>
      </c>
    </row>
    <row r="34" ht="20" customHeight="1" spans="1:20">
      <c r="A34" s="134" t="s">
        <v>178</v>
      </c>
      <c r="B34" s="135" t="s">
        <v>5</v>
      </c>
      <c r="C34" s="135" t="s">
        <v>5</v>
      </c>
      <c r="D34" s="135" t="s">
        <v>179</v>
      </c>
      <c r="E34" s="133" t="s">
        <v>5</v>
      </c>
      <c r="F34" s="133" t="s">
        <v>5</v>
      </c>
      <c r="G34" s="133" t="s">
        <v>5</v>
      </c>
      <c r="H34" s="137">
        <v>5711301.2</v>
      </c>
      <c r="I34" s="137">
        <v>5705990.2</v>
      </c>
      <c r="J34" s="137">
        <v>5311</v>
      </c>
      <c r="K34" s="137">
        <v>5711301.2</v>
      </c>
      <c r="L34" s="137">
        <v>5705990.2</v>
      </c>
      <c r="M34" s="137">
        <v>5623785</v>
      </c>
      <c r="N34" s="137">
        <v>82205.2</v>
      </c>
      <c r="O34" s="137">
        <v>5311</v>
      </c>
      <c r="P34" s="133" t="s">
        <v>5</v>
      </c>
      <c r="Q34" s="133" t="s">
        <v>5</v>
      </c>
      <c r="R34" s="133" t="s">
        <v>5</v>
      </c>
      <c r="S34" s="133" t="s">
        <v>5</v>
      </c>
      <c r="T34" s="133" t="s">
        <v>5</v>
      </c>
    </row>
    <row r="35" ht="20" customHeight="1" spans="1:20">
      <c r="A35" s="134" t="s">
        <v>180</v>
      </c>
      <c r="B35" s="135" t="s">
        <v>5</v>
      </c>
      <c r="C35" s="135" t="s">
        <v>5</v>
      </c>
      <c r="D35" s="135" t="s">
        <v>181</v>
      </c>
      <c r="E35" s="133" t="s">
        <v>5</v>
      </c>
      <c r="F35" s="133" t="s">
        <v>5</v>
      </c>
      <c r="G35" s="133" t="s">
        <v>5</v>
      </c>
      <c r="H35" s="137">
        <v>3168263</v>
      </c>
      <c r="I35" s="133" t="s">
        <v>5</v>
      </c>
      <c r="J35" s="137">
        <v>3168263</v>
      </c>
      <c r="K35" s="137">
        <v>3168263</v>
      </c>
      <c r="L35" s="133" t="s">
        <v>5</v>
      </c>
      <c r="M35" s="133" t="s">
        <v>5</v>
      </c>
      <c r="N35" s="133" t="s">
        <v>5</v>
      </c>
      <c r="O35" s="137">
        <v>3168263</v>
      </c>
      <c r="P35" s="133" t="s">
        <v>5</v>
      </c>
      <c r="Q35" s="133" t="s">
        <v>5</v>
      </c>
      <c r="R35" s="133" t="s">
        <v>5</v>
      </c>
      <c r="S35" s="133" t="s">
        <v>5</v>
      </c>
      <c r="T35" s="133" t="s">
        <v>5</v>
      </c>
    </row>
    <row r="36" ht="20" customHeight="1" spans="1:20">
      <c r="A36" s="134" t="s">
        <v>182</v>
      </c>
      <c r="B36" s="135" t="s">
        <v>5</v>
      </c>
      <c r="C36" s="135" t="s">
        <v>5</v>
      </c>
      <c r="D36" s="135" t="s">
        <v>183</v>
      </c>
      <c r="E36" s="133" t="s">
        <v>5</v>
      </c>
      <c r="F36" s="133" t="s">
        <v>5</v>
      </c>
      <c r="G36" s="133" t="s">
        <v>5</v>
      </c>
      <c r="H36" s="137">
        <v>2540000</v>
      </c>
      <c r="I36" s="133" t="s">
        <v>5</v>
      </c>
      <c r="J36" s="137">
        <v>2540000</v>
      </c>
      <c r="K36" s="137">
        <v>2540000</v>
      </c>
      <c r="L36" s="133" t="s">
        <v>5</v>
      </c>
      <c r="M36" s="133" t="s">
        <v>5</v>
      </c>
      <c r="N36" s="133" t="s">
        <v>5</v>
      </c>
      <c r="O36" s="137">
        <v>2540000</v>
      </c>
      <c r="P36" s="133" t="s">
        <v>5</v>
      </c>
      <c r="Q36" s="133" t="s">
        <v>5</v>
      </c>
      <c r="R36" s="133" t="s">
        <v>5</v>
      </c>
      <c r="S36" s="133" t="s">
        <v>5</v>
      </c>
      <c r="T36" s="133" t="s">
        <v>5</v>
      </c>
    </row>
    <row r="37" ht="20" customHeight="1" spans="1:20">
      <c r="A37" s="134" t="s">
        <v>184</v>
      </c>
      <c r="B37" s="135" t="s">
        <v>5</v>
      </c>
      <c r="C37" s="135" t="s">
        <v>5</v>
      </c>
      <c r="D37" s="135" t="s">
        <v>185</v>
      </c>
      <c r="E37" s="133" t="s">
        <v>5</v>
      </c>
      <c r="F37" s="133" t="s">
        <v>5</v>
      </c>
      <c r="G37" s="133" t="s">
        <v>5</v>
      </c>
      <c r="H37" s="137">
        <v>628263</v>
      </c>
      <c r="I37" s="133" t="s">
        <v>5</v>
      </c>
      <c r="J37" s="137">
        <v>628263</v>
      </c>
      <c r="K37" s="137">
        <v>628263</v>
      </c>
      <c r="L37" s="133" t="s">
        <v>5</v>
      </c>
      <c r="M37" s="133" t="s">
        <v>5</v>
      </c>
      <c r="N37" s="133" t="s">
        <v>5</v>
      </c>
      <c r="O37" s="137">
        <v>628263</v>
      </c>
      <c r="P37" s="133" t="s">
        <v>5</v>
      </c>
      <c r="Q37" s="133" t="s">
        <v>5</v>
      </c>
      <c r="R37" s="133" t="s">
        <v>5</v>
      </c>
      <c r="S37" s="133" t="s">
        <v>5</v>
      </c>
      <c r="T37" s="133" t="s">
        <v>5</v>
      </c>
    </row>
    <row r="38" ht="20" customHeight="1" spans="1:20">
      <c r="A38" s="134" t="s">
        <v>186</v>
      </c>
      <c r="B38" s="135" t="s">
        <v>5</v>
      </c>
      <c r="C38" s="135" t="s">
        <v>5</v>
      </c>
      <c r="D38" s="135" t="s">
        <v>187</v>
      </c>
      <c r="E38" s="137">
        <v>85251.89</v>
      </c>
      <c r="F38" s="133" t="s">
        <v>5</v>
      </c>
      <c r="G38" s="137">
        <v>85251.89</v>
      </c>
      <c r="H38" s="137">
        <v>5441469.75</v>
      </c>
      <c r="I38" s="133" t="s">
        <v>5</v>
      </c>
      <c r="J38" s="137">
        <v>5441469.75</v>
      </c>
      <c r="K38" s="137">
        <v>5441469.75</v>
      </c>
      <c r="L38" s="133" t="s">
        <v>5</v>
      </c>
      <c r="M38" s="133" t="s">
        <v>5</v>
      </c>
      <c r="N38" s="133" t="s">
        <v>5</v>
      </c>
      <c r="O38" s="137">
        <v>5441469.75</v>
      </c>
      <c r="P38" s="137">
        <v>85251.89</v>
      </c>
      <c r="Q38" s="133" t="s">
        <v>5</v>
      </c>
      <c r="R38" s="137">
        <v>85251.89</v>
      </c>
      <c r="S38" s="137">
        <v>85251.89</v>
      </c>
      <c r="T38" s="133" t="s">
        <v>5</v>
      </c>
    </row>
    <row r="39" ht="20" customHeight="1" spans="1:20">
      <c r="A39" s="134" t="s">
        <v>188</v>
      </c>
      <c r="B39" s="135" t="s">
        <v>5</v>
      </c>
      <c r="C39" s="135" t="s">
        <v>5</v>
      </c>
      <c r="D39" s="135" t="s">
        <v>189</v>
      </c>
      <c r="E39" s="137">
        <v>85251.89</v>
      </c>
      <c r="F39" s="133" t="s">
        <v>5</v>
      </c>
      <c r="G39" s="137">
        <v>85251.89</v>
      </c>
      <c r="H39" s="137">
        <v>5441469.75</v>
      </c>
      <c r="I39" s="133" t="s">
        <v>5</v>
      </c>
      <c r="J39" s="137">
        <v>5441469.75</v>
      </c>
      <c r="K39" s="137">
        <v>5441469.75</v>
      </c>
      <c r="L39" s="133" t="s">
        <v>5</v>
      </c>
      <c r="M39" s="133" t="s">
        <v>5</v>
      </c>
      <c r="N39" s="133" t="s">
        <v>5</v>
      </c>
      <c r="O39" s="137">
        <v>5441469.75</v>
      </c>
      <c r="P39" s="137">
        <v>85251.89</v>
      </c>
      <c r="Q39" s="133" t="s">
        <v>5</v>
      </c>
      <c r="R39" s="137">
        <v>85251.89</v>
      </c>
      <c r="S39" s="137">
        <v>85251.89</v>
      </c>
      <c r="T39" s="133" t="s">
        <v>5</v>
      </c>
    </row>
    <row r="40" ht="20" customHeight="1" spans="1:20">
      <c r="A40" s="134" t="s">
        <v>190</v>
      </c>
      <c r="B40" s="135" t="s">
        <v>5</v>
      </c>
      <c r="C40" s="135" t="s">
        <v>5</v>
      </c>
      <c r="D40" s="135" t="s">
        <v>191</v>
      </c>
      <c r="E40" s="133" t="s">
        <v>5</v>
      </c>
      <c r="F40" s="133" t="s">
        <v>5</v>
      </c>
      <c r="G40" s="133" t="s">
        <v>5</v>
      </c>
      <c r="H40" s="137">
        <v>60968173.08</v>
      </c>
      <c r="I40" s="137">
        <v>56767790.64</v>
      </c>
      <c r="J40" s="137">
        <v>4200382.44</v>
      </c>
      <c r="K40" s="137">
        <v>60968173.08</v>
      </c>
      <c r="L40" s="137">
        <v>56767790.64</v>
      </c>
      <c r="M40" s="137">
        <v>56448429.64</v>
      </c>
      <c r="N40" s="137">
        <v>319361</v>
      </c>
      <c r="O40" s="137">
        <v>4200382.44</v>
      </c>
      <c r="P40" s="133" t="s">
        <v>5</v>
      </c>
      <c r="Q40" s="133" t="s">
        <v>5</v>
      </c>
      <c r="R40" s="133" t="s">
        <v>5</v>
      </c>
      <c r="S40" s="133" t="s">
        <v>5</v>
      </c>
      <c r="T40" s="133" t="s">
        <v>5</v>
      </c>
    </row>
    <row r="41" ht="20" customHeight="1" spans="1:20">
      <c r="A41" s="134" t="s">
        <v>192</v>
      </c>
      <c r="B41" s="135" t="s">
        <v>5</v>
      </c>
      <c r="C41" s="135" t="s">
        <v>5</v>
      </c>
      <c r="D41" s="135" t="s">
        <v>193</v>
      </c>
      <c r="E41" s="133" t="s">
        <v>5</v>
      </c>
      <c r="F41" s="133" t="s">
        <v>5</v>
      </c>
      <c r="G41" s="133" t="s">
        <v>5</v>
      </c>
      <c r="H41" s="137">
        <v>56382745.22</v>
      </c>
      <c r="I41" s="137">
        <v>56262362.78</v>
      </c>
      <c r="J41" s="137">
        <v>120382.44</v>
      </c>
      <c r="K41" s="137">
        <v>56382745.22</v>
      </c>
      <c r="L41" s="137">
        <v>56262362.78</v>
      </c>
      <c r="M41" s="137">
        <v>55943001.78</v>
      </c>
      <c r="N41" s="137">
        <v>319361</v>
      </c>
      <c r="O41" s="137">
        <v>120382.44</v>
      </c>
      <c r="P41" s="133" t="s">
        <v>5</v>
      </c>
      <c r="Q41" s="133" t="s">
        <v>5</v>
      </c>
      <c r="R41" s="133" t="s">
        <v>5</v>
      </c>
      <c r="S41" s="133" t="s">
        <v>5</v>
      </c>
      <c r="T41" s="133" t="s">
        <v>5</v>
      </c>
    </row>
    <row r="42" ht="20" customHeight="1" spans="1:20">
      <c r="A42" s="134" t="s">
        <v>194</v>
      </c>
      <c r="B42" s="135" t="s">
        <v>5</v>
      </c>
      <c r="C42" s="135" t="s">
        <v>5</v>
      </c>
      <c r="D42" s="135" t="s">
        <v>195</v>
      </c>
      <c r="E42" s="133" t="s">
        <v>5</v>
      </c>
      <c r="F42" s="133" t="s">
        <v>5</v>
      </c>
      <c r="G42" s="133" t="s">
        <v>5</v>
      </c>
      <c r="H42" s="137">
        <v>314879.24</v>
      </c>
      <c r="I42" s="137">
        <v>194496.8</v>
      </c>
      <c r="J42" s="137">
        <v>120382.44</v>
      </c>
      <c r="K42" s="137">
        <v>314879.24</v>
      </c>
      <c r="L42" s="137">
        <v>194496.8</v>
      </c>
      <c r="M42" s="137">
        <v>184646.8</v>
      </c>
      <c r="N42" s="137">
        <v>9850</v>
      </c>
      <c r="O42" s="137">
        <v>120382.44</v>
      </c>
      <c r="P42" s="133" t="s">
        <v>5</v>
      </c>
      <c r="Q42" s="133" t="s">
        <v>5</v>
      </c>
      <c r="R42" s="133" t="s">
        <v>5</v>
      </c>
      <c r="S42" s="133" t="s">
        <v>5</v>
      </c>
      <c r="T42" s="133" t="s">
        <v>5</v>
      </c>
    </row>
    <row r="43" ht="20" customHeight="1" spans="1:20">
      <c r="A43" s="134" t="s">
        <v>196</v>
      </c>
      <c r="B43" s="135" t="s">
        <v>5</v>
      </c>
      <c r="C43" s="135" t="s">
        <v>5</v>
      </c>
      <c r="D43" s="135" t="s">
        <v>197</v>
      </c>
      <c r="E43" s="133" t="s">
        <v>5</v>
      </c>
      <c r="F43" s="133" t="s">
        <v>5</v>
      </c>
      <c r="G43" s="133" t="s">
        <v>5</v>
      </c>
      <c r="H43" s="137">
        <v>1922588.35</v>
      </c>
      <c r="I43" s="137">
        <v>1922588.35</v>
      </c>
      <c r="J43" s="133" t="s">
        <v>5</v>
      </c>
      <c r="K43" s="137">
        <v>1922588.35</v>
      </c>
      <c r="L43" s="137">
        <v>1922588.35</v>
      </c>
      <c r="M43" s="137">
        <v>1613077.35</v>
      </c>
      <c r="N43" s="137">
        <v>309511</v>
      </c>
      <c r="O43" s="133" t="s">
        <v>5</v>
      </c>
      <c r="P43" s="133" t="s">
        <v>5</v>
      </c>
      <c r="Q43" s="133" t="s">
        <v>5</v>
      </c>
      <c r="R43" s="133" t="s">
        <v>5</v>
      </c>
      <c r="S43" s="133" t="s">
        <v>5</v>
      </c>
      <c r="T43" s="133" t="s">
        <v>5</v>
      </c>
    </row>
    <row r="44" ht="20" customHeight="1" spans="1:20">
      <c r="A44" s="134" t="s">
        <v>198</v>
      </c>
      <c r="B44" s="135" t="s">
        <v>5</v>
      </c>
      <c r="C44" s="135" t="s">
        <v>5</v>
      </c>
      <c r="D44" s="135" t="s">
        <v>199</v>
      </c>
      <c r="E44" s="133" t="s">
        <v>5</v>
      </c>
      <c r="F44" s="133" t="s">
        <v>5</v>
      </c>
      <c r="G44" s="133" t="s">
        <v>5</v>
      </c>
      <c r="H44" s="137">
        <v>48924203.04</v>
      </c>
      <c r="I44" s="137">
        <v>48924203.04</v>
      </c>
      <c r="J44" s="133" t="s">
        <v>5</v>
      </c>
      <c r="K44" s="137">
        <v>48924203.04</v>
      </c>
      <c r="L44" s="137">
        <v>48924203.04</v>
      </c>
      <c r="M44" s="137">
        <v>48924203.04</v>
      </c>
      <c r="N44" s="133" t="s">
        <v>5</v>
      </c>
      <c r="O44" s="133" t="s">
        <v>5</v>
      </c>
      <c r="P44" s="133" t="s">
        <v>5</v>
      </c>
      <c r="Q44" s="133" t="s">
        <v>5</v>
      </c>
      <c r="R44" s="133" t="s">
        <v>5</v>
      </c>
      <c r="S44" s="133" t="s">
        <v>5</v>
      </c>
      <c r="T44" s="133" t="s">
        <v>5</v>
      </c>
    </row>
    <row r="45" ht="20" customHeight="1" spans="1:20">
      <c r="A45" s="134" t="s">
        <v>200</v>
      </c>
      <c r="B45" s="135" t="s">
        <v>5</v>
      </c>
      <c r="C45" s="135" t="s">
        <v>5</v>
      </c>
      <c r="D45" s="135" t="s">
        <v>201</v>
      </c>
      <c r="E45" s="133" t="s">
        <v>5</v>
      </c>
      <c r="F45" s="133" t="s">
        <v>5</v>
      </c>
      <c r="G45" s="133" t="s">
        <v>5</v>
      </c>
      <c r="H45" s="137">
        <v>5201074.59</v>
      </c>
      <c r="I45" s="137">
        <v>5201074.59</v>
      </c>
      <c r="J45" s="133" t="s">
        <v>5</v>
      </c>
      <c r="K45" s="137">
        <v>5201074.59</v>
      </c>
      <c r="L45" s="137">
        <v>5201074.59</v>
      </c>
      <c r="M45" s="137">
        <v>5201074.59</v>
      </c>
      <c r="N45" s="133" t="s">
        <v>5</v>
      </c>
      <c r="O45" s="133" t="s">
        <v>5</v>
      </c>
      <c r="P45" s="133" t="s">
        <v>5</v>
      </c>
      <c r="Q45" s="133" t="s">
        <v>5</v>
      </c>
      <c r="R45" s="133" t="s">
        <v>5</v>
      </c>
      <c r="S45" s="133" t="s">
        <v>5</v>
      </c>
      <c r="T45" s="133" t="s">
        <v>5</v>
      </c>
    </row>
    <row r="46" ht="20" customHeight="1" spans="1:20">
      <c r="A46" s="134" t="s">
        <v>202</v>
      </c>
      <c r="B46" s="135" t="s">
        <v>5</v>
      </c>
      <c r="C46" s="135" t="s">
        <v>5</v>
      </c>
      <c r="D46" s="135" t="s">
        <v>203</v>
      </c>
      <c r="E46" s="133" t="s">
        <v>5</v>
      </c>
      <c r="F46" s="133" t="s">
        <v>5</v>
      </c>
      <c r="G46" s="133" t="s">
        <v>5</v>
      </c>
      <c r="H46" s="137">
        <v>20000</v>
      </c>
      <c r="I46" s="137">
        <v>20000</v>
      </c>
      <c r="J46" s="133" t="s">
        <v>5</v>
      </c>
      <c r="K46" s="137">
        <v>20000</v>
      </c>
      <c r="L46" s="137">
        <v>20000</v>
      </c>
      <c r="M46" s="137">
        <v>20000</v>
      </c>
      <c r="N46" s="133" t="s">
        <v>5</v>
      </c>
      <c r="O46" s="133" t="s">
        <v>5</v>
      </c>
      <c r="P46" s="133" t="s">
        <v>5</v>
      </c>
      <c r="Q46" s="133" t="s">
        <v>5</v>
      </c>
      <c r="R46" s="133" t="s">
        <v>5</v>
      </c>
      <c r="S46" s="133" t="s">
        <v>5</v>
      </c>
      <c r="T46" s="133" t="s">
        <v>5</v>
      </c>
    </row>
    <row r="47" ht="20" customHeight="1" spans="1:20">
      <c r="A47" s="134" t="s">
        <v>204</v>
      </c>
      <c r="B47" s="135" t="s">
        <v>5</v>
      </c>
      <c r="C47" s="135" t="s">
        <v>5</v>
      </c>
      <c r="D47" s="135" t="s">
        <v>205</v>
      </c>
      <c r="E47" s="133" t="s">
        <v>5</v>
      </c>
      <c r="F47" s="133" t="s">
        <v>5</v>
      </c>
      <c r="G47" s="133" t="s">
        <v>5</v>
      </c>
      <c r="H47" s="137">
        <v>4095133.62</v>
      </c>
      <c r="I47" s="137">
        <v>15133.62</v>
      </c>
      <c r="J47" s="137">
        <v>4080000</v>
      </c>
      <c r="K47" s="137">
        <v>4095133.62</v>
      </c>
      <c r="L47" s="137">
        <v>15133.62</v>
      </c>
      <c r="M47" s="137">
        <v>15133.62</v>
      </c>
      <c r="N47" s="133" t="s">
        <v>5</v>
      </c>
      <c r="O47" s="137">
        <v>4080000</v>
      </c>
      <c r="P47" s="133" t="s">
        <v>5</v>
      </c>
      <c r="Q47" s="133" t="s">
        <v>5</v>
      </c>
      <c r="R47" s="133" t="s">
        <v>5</v>
      </c>
      <c r="S47" s="133" t="s">
        <v>5</v>
      </c>
      <c r="T47" s="133" t="s">
        <v>5</v>
      </c>
    </row>
    <row r="48" ht="20" customHeight="1" spans="1:20">
      <c r="A48" s="134" t="s">
        <v>206</v>
      </c>
      <c r="B48" s="135" t="s">
        <v>5</v>
      </c>
      <c r="C48" s="135" t="s">
        <v>5</v>
      </c>
      <c r="D48" s="135" t="s">
        <v>207</v>
      </c>
      <c r="E48" s="133" t="s">
        <v>5</v>
      </c>
      <c r="F48" s="133" t="s">
        <v>5</v>
      </c>
      <c r="G48" s="133" t="s">
        <v>5</v>
      </c>
      <c r="H48" s="137">
        <v>4095133.62</v>
      </c>
      <c r="I48" s="137">
        <v>15133.62</v>
      </c>
      <c r="J48" s="137">
        <v>4080000</v>
      </c>
      <c r="K48" s="137">
        <v>4095133.62</v>
      </c>
      <c r="L48" s="137">
        <v>15133.62</v>
      </c>
      <c r="M48" s="137">
        <v>15133.62</v>
      </c>
      <c r="N48" s="133" t="s">
        <v>5</v>
      </c>
      <c r="O48" s="137">
        <v>4080000</v>
      </c>
      <c r="P48" s="133" t="s">
        <v>5</v>
      </c>
      <c r="Q48" s="133" t="s">
        <v>5</v>
      </c>
      <c r="R48" s="133" t="s">
        <v>5</v>
      </c>
      <c r="S48" s="133" t="s">
        <v>5</v>
      </c>
      <c r="T48" s="133" t="s">
        <v>5</v>
      </c>
    </row>
    <row r="49" ht="20" customHeight="1" spans="1:20">
      <c r="A49" s="134" t="s">
        <v>208</v>
      </c>
      <c r="B49" s="135" t="s">
        <v>5</v>
      </c>
      <c r="C49" s="135" t="s">
        <v>5</v>
      </c>
      <c r="D49" s="135" t="s">
        <v>209</v>
      </c>
      <c r="E49" s="133" t="s">
        <v>5</v>
      </c>
      <c r="F49" s="133" t="s">
        <v>5</v>
      </c>
      <c r="G49" s="133" t="s">
        <v>5</v>
      </c>
      <c r="H49" s="137">
        <v>490294.24</v>
      </c>
      <c r="I49" s="137">
        <v>490294.24</v>
      </c>
      <c r="J49" s="133" t="s">
        <v>5</v>
      </c>
      <c r="K49" s="137">
        <v>490294.24</v>
      </c>
      <c r="L49" s="137">
        <v>490294.24</v>
      </c>
      <c r="M49" s="137">
        <v>490294.24</v>
      </c>
      <c r="N49" s="133" t="s">
        <v>5</v>
      </c>
      <c r="O49" s="133" t="s">
        <v>5</v>
      </c>
      <c r="P49" s="133" t="s">
        <v>5</v>
      </c>
      <c r="Q49" s="133" t="s">
        <v>5</v>
      </c>
      <c r="R49" s="133" t="s">
        <v>5</v>
      </c>
      <c r="S49" s="133" t="s">
        <v>5</v>
      </c>
      <c r="T49" s="133" t="s">
        <v>5</v>
      </c>
    </row>
    <row r="50" ht="20" customHeight="1" spans="1:20">
      <c r="A50" s="134" t="s">
        <v>210</v>
      </c>
      <c r="B50" s="135" t="s">
        <v>5</v>
      </c>
      <c r="C50" s="135" t="s">
        <v>5</v>
      </c>
      <c r="D50" s="135" t="s">
        <v>211</v>
      </c>
      <c r="E50" s="133" t="s">
        <v>5</v>
      </c>
      <c r="F50" s="133" t="s">
        <v>5</v>
      </c>
      <c r="G50" s="133" t="s">
        <v>5</v>
      </c>
      <c r="H50" s="137">
        <v>490294.24</v>
      </c>
      <c r="I50" s="137">
        <v>490294.24</v>
      </c>
      <c r="J50" s="133" t="s">
        <v>5</v>
      </c>
      <c r="K50" s="137">
        <v>490294.24</v>
      </c>
      <c r="L50" s="137">
        <v>490294.24</v>
      </c>
      <c r="M50" s="137">
        <v>490294.24</v>
      </c>
      <c r="N50" s="133" t="s">
        <v>5</v>
      </c>
      <c r="O50" s="133" t="s">
        <v>5</v>
      </c>
      <c r="P50" s="133" t="s">
        <v>5</v>
      </c>
      <c r="Q50" s="133" t="s">
        <v>5</v>
      </c>
      <c r="R50" s="133" t="s">
        <v>5</v>
      </c>
      <c r="S50" s="133" t="s">
        <v>5</v>
      </c>
      <c r="T50" s="133" t="s">
        <v>5</v>
      </c>
    </row>
    <row r="51" ht="20" customHeight="1" spans="1:20">
      <c r="A51" s="134" t="s">
        <v>218</v>
      </c>
      <c r="B51" s="135" t="s">
        <v>5</v>
      </c>
      <c r="C51" s="135" t="s">
        <v>5</v>
      </c>
      <c r="D51" s="135" t="s">
        <v>219</v>
      </c>
      <c r="E51" s="137">
        <v>2000</v>
      </c>
      <c r="F51" s="133" t="s">
        <v>5</v>
      </c>
      <c r="G51" s="137">
        <v>2000</v>
      </c>
      <c r="H51" s="137">
        <v>4293128</v>
      </c>
      <c r="I51" s="133" t="s">
        <v>5</v>
      </c>
      <c r="J51" s="137">
        <v>4293128</v>
      </c>
      <c r="K51" s="137">
        <v>4284128</v>
      </c>
      <c r="L51" s="133" t="s">
        <v>5</v>
      </c>
      <c r="M51" s="133" t="s">
        <v>5</v>
      </c>
      <c r="N51" s="133" t="s">
        <v>5</v>
      </c>
      <c r="O51" s="137">
        <v>4284128</v>
      </c>
      <c r="P51" s="137">
        <v>11000</v>
      </c>
      <c r="Q51" s="133" t="s">
        <v>5</v>
      </c>
      <c r="R51" s="137">
        <v>11000</v>
      </c>
      <c r="S51" s="137">
        <v>11000</v>
      </c>
      <c r="T51" s="133" t="s">
        <v>5</v>
      </c>
    </row>
    <row r="52" ht="20" customHeight="1" spans="1:20">
      <c r="A52" s="134" t="s">
        <v>220</v>
      </c>
      <c r="B52" s="135" t="s">
        <v>5</v>
      </c>
      <c r="C52" s="135" t="s">
        <v>5</v>
      </c>
      <c r="D52" s="135" t="s">
        <v>221</v>
      </c>
      <c r="E52" s="137">
        <v>2000</v>
      </c>
      <c r="F52" s="133" t="s">
        <v>5</v>
      </c>
      <c r="G52" s="137">
        <v>2000</v>
      </c>
      <c r="H52" s="137">
        <v>4291228</v>
      </c>
      <c r="I52" s="133" t="s">
        <v>5</v>
      </c>
      <c r="J52" s="137">
        <v>4291228</v>
      </c>
      <c r="K52" s="137">
        <v>4282228</v>
      </c>
      <c r="L52" s="133" t="s">
        <v>5</v>
      </c>
      <c r="M52" s="133" t="s">
        <v>5</v>
      </c>
      <c r="N52" s="133" t="s">
        <v>5</v>
      </c>
      <c r="O52" s="137">
        <v>4282228</v>
      </c>
      <c r="P52" s="137">
        <v>11000</v>
      </c>
      <c r="Q52" s="133" t="s">
        <v>5</v>
      </c>
      <c r="R52" s="137">
        <v>11000</v>
      </c>
      <c r="S52" s="137">
        <v>11000</v>
      </c>
      <c r="T52" s="133" t="s">
        <v>5</v>
      </c>
    </row>
    <row r="53" ht="20" customHeight="1" spans="1:20">
      <c r="A53" s="134" t="s">
        <v>222</v>
      </c>
      <c r="B53" s="135" t="s">
        <v>5</v>
      </c>
      <c r="C53" s="135" t="s">
        <v>5</v>
      </c>
      <c r="D53" s="135" t="s">
        <v>223</v>
      </c>
      <c r="E53" s="137">
        <v>2000</v>
      </c>
      <c r="F53" s="133" t="s">
        <v>5</v>
      </c>
      <c r="G53" s="137">
        <v>2000</v>
      </c>
      <c r="H53" s="137">
        <v>4199000</v>
      </c>
      <c r="I53" s="133" t="s">
        <v>5</v>
      </c>
      <c r="J53" s="137">
        <v>4199000</v>
      </c>
      <c r="K53" s="137">
        <v>4201000</v>
      </c>
      <c r="L53" s="133" t="s">
        <v>5</v>
      </c>
      <c r="M53" s="133" t="s">
        <v>5</v>
      </c>
      <c r="N53" s="133" t="s">
        <v>5</v>
      </c>
      <c r="O53" s="137">
        <v>4201000</v>
      </c>
      <c r="P53" s="133" t="s">
        <v>5</v>
      </c>
      <c r="Q53" s="133" t="s">
        <v>5</v>
      </c>
      <c r="R53" s="133" t="s">
        <v>5</v>
      </c>
      <c r="S53" s="133" t="s">
        <v>5</v>
      </c>
      <c r="T53" s="133" t="s">
        <v>5</v>
      </c>
    </row>
    <row r="54" ht="20" customHeight="1" spans="1:20">
      <c r="A54" s="134" t="s">
        <v>224</v>
      </c>
      <c r="B54" s="135" t="s">
        <v>5</v>
      </c>
      <c r="C54" s="135" t="s">
        <v>5</v>
      </c>
      <c r="D54" s="135" t="s">
        <v>225</v>
      </c>
      <c r="E54" s="133" t="s">
        <v>5</v>
      </c>
      <c r="F54" s="133" t="s">
        <v>5</v>
      </c>
      <c r="G54" s="133" t="s">
        <v>5</v>
      </c>
      <c r="H54" s="137">
        <v>92228</v>
      </c>
      <c r="I54" s="133" t="s">
        <v>5</v>
      </c>
      <c r="J54" s="137">
        <v>92228</v>
      </c>
      <c r="K54" s="137">
        <v>81228</v>
      </c>
      <c r="L54" s="133" t="s">
        <v>5</v>
      </c>
      <c r="M54" s="133" t="s">
        <v>5</v>
      </c>
      <c r="N54" s="133" t="s">
        <v>5</v>
      </c>
      <c r="O54" s="137">
        <v>81228</v>
      </c>
      <c r="P54" s="137">
        <v>11000</v>
      </c>
      <c r="Q54" s="133" t="s">
        <v>5</v>
      </c>
      <c r="R54" s="137">
        <v>11000</v>
      </c>
      <c r="S54" s="137">
        <v>11000</v>
      </c>
      <c r="T54" s="133" t="s">
        <v>5</v>
      </c>
    </row>
    <row r="55" ht="20" customHeight="1" spans="1:20">
      <c r="A55" s="134" t="s">
        <v>226</v>
      </c>
      <c r="B55" s="135" t="s">
        <v>5</v>
      </c>
      <c r="C55" s="135" t="s">
        <v>5</v>
      </c>
      <c r="D55" s="135" t="s">
        <v>227</v>
      </c>
      <c r="E55" s="133" t="s">
        <v>5</v>
      </c>
      <c r="F55" s="133" t="s">
        <v>5</v>
      </c>
      <c r="G55" s="133" t="s">
        <v>5</v>
      </c>
      <c r="H55" s="137">
        <v>1900</v>
      </c>
      <c r="I55" s="133" t="s">
        <v>5</v>
      </c>
      <c r="J55" s="137">
        <v>1900</v>
      </c>
      <c r="K55" s="137">
        <v>1900</v>
      </c>
      <c r="L55" s="133" t="s">
        <v>5</v>
      </c>
      <c r="M55" s="133" t="s">
        <v>5</v>
      </c>
      <c r="N55" s="133" t="s">
        <v>5</v>
      </c>
      <c r="O55" s="137">
        <v>1900</v>
      </c>
      <c r="P55" s="133" t="s">
        <v>5</v>
      </c>
      <c r="Q55" s="133" t="s">
        <v>5</v>
      </c>
      <c r="R55" s="133" t="s">
        <v>5</v>
      </c>
      <c r="S55" s="133" t="s">
        <v>5</v>
      </c>
      <c r="T55" s="133" t="s">
        <v>5</v>
      </c>
    </row>
    <row r="56" ht="20" customHeight="1" spans="1:20">
      <c r="A56" s="134" t="s">
        <v>228</v>
      </c>
      <c r="B56" s="135" t="s">
        <v>5</v>
      </c>
      <c r="C56" s="135" t="s">
        <v>5</v>
      </c>
      <c r="D56" s="135" t="s">
        <v>229</v>
      </c>
      <c r="E56" s="133" t="s">
        <v>5</v>
      </c>
      <c r="F56" s="133" t="s">
        <v>5</v>
      </c>
      <c r="G56" s="133" t="s">
        <v>5</v>
      </c>
      <c r="H56" s="137">
        <v>1900</v>
      </c>
      <c r="I56" s="133" t="s">
        <v>5</v>
      </c>
      <c r="J56" s="137">
        <v>1900</v>
      </c>
      <c r="K56" s="137">
        <v>1900</v>
      </c>
      <c r="L56" s="133" t="s">
        <v>5</v>
      </c>
      <c r="M56" s="133" t="s">
        <v>5</v>
      </c>
      <c r="N56" s="133" t="s">
        <v>5</v>
      </c>
      <c r="O56" s="137">
        <v>1900</v>
      </c>
      <c r="P56" s="133" t="s">
        <v>5</v>
      </c>
      <c r="Q56" s="133" t="s">
        <v>5</v>
      </c>
      <c r="R56" s="133" t="s">
        <v>5</v>
      </c>
      <c r="S56" s="133" t="s">
        <v>5</v>
      </c>
      <c r="T56" s="133" t="s">
        <v>5</v>
      </c>
    </row>
    <row r="57" ht="20" customHeight="1" spans="1:20">
      <c r="A57" s="134" t="s">
        <v>230</v>
      </c>
      <c r="B57" s="135" t="s">
        <v>5</v>
      </c>
      <c r="C57" s="135" t="s">
        <v>5</v>
      </c>
      <c r="D57" s="135" t="s">
        <v>231</v>
      </c>
      <c r="E57" s="133" t="s">
        <v>5</v>
      </c>
      <c r="F57" s="133" t="s">
        <v>5</v>
      </c>
      <c r="G57" s="133" t="s">
        <v>5</v>
      </c>
      <c r="H57" s="137">
        <v>31442998</v>
      </c>
      <c r="I57" s="137">
        <v>31442998</v>
      </c>
      <c r="J57" s="133" t="s">
        <v>5</v>
      </c>
      <c r="K57" s="137">
        <v>31442998</v>
      </c>
      <c r="L57" s="137">
        <v>31442998</v>
      </c>
      <c r="M57" s="137">
        <v>31442998</v>
      </c>
      <c r="N57" s="133" t="s">
        <v>5</v>
      </c>
      <c r="O57" s="133" t="s">
        <v>5</v>
      </c>
      <c r="P57" s="133" t="s">
        <v>5</v>
      </c>
      <c r="Q57" s="133" t="s">
        <v>5</v>
      </c>
      <c r="R57" s="133" t="s">
        <v>5</v>
      </c>
      <c r="S57" s="133" t="s">
        <v>5</v>
      </c>
      <c r="T57" s="133" t="s">
        <v>5</v>
      </c>
    </row>
    <row r="58" ht="20" customHeight="1" spans="1:20">
      <c r="A58" s="134" t="s">
        <v>232</v>
      </c>
      <c r="B58" s="135" t="s">
        <v>5</v>
      </c>
      <c r="C58" s="135" t="s">
        <v>5</v>
      </c>
      <c r="D58" s="135" t="s">
        <v>233</v>
      </c>
      <c r="E58" s="133" t="s">
        <v>5</v>
      </c>
      <c r="F58" s="133" t="s">
        <v>5</v>
      </c>
      <c r="G58" s="133" t="s">
        <v>5</v>
      </c>
      <c r="H58" s="137">
        <v>31442998</v>
      </c>
      <c r="I58" s="137">
        <v>31442998</v>
      </c>
      <c r="J58" s="133" t="s">
        <v>5</v>
      </c>
      <c r="K58" s="137">
        <v>31442998</v>
      </c>
      <c r="L58" s="137">
        <v>31442998</v>
      </c>
      <c r="M58" s="137">
        <v>31442998</v>
      </c>
      <c r="N58" s="133" t="s">
        <v>5</v>
      </c>
      <c r="O58" s="133" t="s">
        <v>5</v>
      </c>
      <c r="P58" s="133" t="s">
        <v>5</v>
      </c>
      <c r="Q58" s="133" t="s">
        <v>5</v>
      </c>
      <c r="R58" s="133" t="s">
        <v>5</v>
      </c>
      <c r="S58" s="133" t="s">
        <v>5</v>
      </c>
      <c r="T58" s="133" t="s">
        <v>5</v>
      </c>
    </row>
    <row r="59" ht="20" customHeight="1" spans="1:20">
      <c r="A59" s="134" t="s">
        <v>234</v>
      </c>
      <c r="B59" s="135" t="s">
        <v>5</v>
      </c>
      <c r="C59" s="135" t="s">
        <v>5</v>
      </c>
      <c r="D59" s="135" t="s">
        <v>235</v>
      </c>
      <c r="E59" s="133" t="s">
        <v>5</v>
      </c>
      <c r="F59" s="133" t="s">
        <v>5</v>
      </c>
      <c r="G59" s="133" t="s">
        <v>5</v>
      </c>
      <c r="H59" s="137">
        <v>31442998</v>
      </c>
      <c r="I59" s="137">
        <v>31442998</v>
      </c>
      <c r="J59" s="133" t="s">
        <v>5</v>
      </c>
      <c r="K59" s="137">
        <v>31442998</v>
      </c>
      <c r="L59" s="137">
        <v>31442998</v>
      </c>
      <c r="M59" s="137">
        <v>31442998</v>
      </c>
      <c r="N59" s="133" t="s">
        <v>5</v>
      </c>
      <c r="O59" s="133" t="s">
        <v>5</v>
      </c>
      <c r="P59" s="133" t="s">
        <v>5</v>
      </c>
      <c r="Q59" s="133" t="s">
        <v>5</v>
      </c>
      <c r="R59" s="133" t="s">
        <v>5</v>
      </c>
      <c r="S59" s="133" t="s">
        <v>5</v>
      </c>
      <c r="T59" s="133" t="s">
        <v>5</v>
      </c>
    </row>
    <row r="60" ht="20" customHeight="1" spans="1:20">
      <c r="A60" s="134" t="s">
        <v>295</v>
      </c>
      <c r="B60" s="135" t="s">
        <v>5</v>
      </c>
      <c r="C60" s="135" t="s">
        <v>5</v>
      </c>
      <c r="D60" s="135" t="s">
        <v>5</v>
      </c>
      <c r="E60" s="135" t="s">
        <v>5</v>
      </c>
      <c r="F60" s="135" t="s">
        <v>5</v>
      </c>
      <c r="G60" s="135" t="s">
        <v>5</v>
      </c>
      <c r="H60" s="135" t="s">
        <v>5</v>
      </c>
      <c r="I60" s="135" t="s">
        <v>5</v>
      </c>
      <c r="J60" s="135" t="s">
        <v>5</v>
      </c>
      <c r="K60" s="135" t="s">
        <v>5</v>
      </c>
      <c r="L60" s="135" t="s">
        <v>5</v>
      </c>
      <c r="M60" s="135" t="s">
        <v>5</v>
      </c>
      <c r="N60" s="135" t="s">
        <v>5</v>
      </c>
      <c r="O60" s="135" t="s">
        <v>5</v>
      </c>
      <c r="P60" s="135" t="s">
        <v>5</v>
      </c>
      <c r="Q60" s="135" t="s">
        <v>5</v>
      </c>
      <c r="R60" s="135" t="s">
        <v>5</v>
      </c>
      <c r="S60" s="135" t="s">
        <v>5</v>
      </c>
      <c r="T60" s="135" t="s">
        <v>5</v>
      </c>
    </row>
  </sheetData>
  <mergeCells count="257">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C53"/>
    <mergeCell ref="A53:C53"/>
    <mergeCell ref="A53:C53"/>
    <mergeCell ref="A54:C54"/>
    <mergeCell ref="A54:C54"/>
    <mergeCell ref="A54:C54"/>
    <mergeCell ref="A55:C55"/>
    <mergeCell ref="A55:C55"/>
    <mergeCell ref="A55:C55"/>
    <mergeCell ref="A56:C56"/>
    <mergeCell ref="A56:C56"/>
    <mergeCell ref="A56:C56"/>
    <mergeCell ref="A57:C57"/>
    <mergeCell ref="A57:C57"/>
    <mergeCell ref="A57:C57"/>
    <mergeCell ref="A58:C58"/>
    <mergeCell ref="A58:C58"/>
    <mergeCell ref="A58:C58"/>
    <mergeCell ref="A59:C59"/>
    <mergeCell ref="A59:C59"/>
    <mergeCell ref="A59:C59"/>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60:T60"/>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A1" sqref="$A1:$XFD1048576"/>
    </sheetView>
  </sheetViews>
  <sheetFormatPr defaultColWidth="9.13333333333333" defaultRowHeight="12.75"/>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ols>
  <sheetData>
    <row r="1" ht="27" spans="1:5">
      <c r="A1" s="1" t="s">
        <v>296</v>
      </c>
      <c r="E1" s="1" t="s">
        <v>296</v>
      </c>
    </row>
    <row r="2" spans="9:9">
      <c r="I2" s="25" t="s">
        <v>297</v>
      </c>
    </row>
    <row r="3" spans="1:9">
      <c r="A3" s="2" t="s">
        <v>2</v>
      </c>
      <c r="I3" s="25" t="s">
        <v>3</v>
      </c>
    </row>
    <row r="4" ht="20" customHeight="1" spans="1:9">
      <c r="A4" s="129" t="s">
        <v>290</v>
      </c>
      <c r="B4" s="130" t="s">
        <v>5</v>
      </c>
      <c r="C4" s="130" t="s">
        <v>5</v>
      </c>
      <c r="D4" s="130" t="s">
        <v>289</v>
      </c>
      <c r="E4" s="130" t="s">
        <v>5</v>
      </c>
      <c r="F4" s="130" t="s">
        <v>5</v>
      </c>
      <c r="G4" s="130" t="s">
        <v>5</v>
      </c>
      <c r="H4" s="130" t="s">
        <v>5</v>
      </c>
      <c r="I4" s="130" t="s">
        <v>5</v>
      </c>
    </row>
    <row r="5" ht="20" customHeight="1" spans="1:9">
      <c r="A5" s="131" t="s">
        <v>298</v>
      </c>
      <c r="B5" s="132" t="s">
        <v>123</v>
      </c>
      <c r="C5" s="132" t="s">
        <v>9</v>
      </c>
      <c r="D5" s="132" t="s">
        <v>298</v>
      </c>
      <c r="E5" s="132" t="s">
        <v>123</v>
      </c>
      <c r="F5" s="132" t="s">
        <v>9</v>
      </c>
      <c r="G5" s="132" t="s">
        <v>298</v>
      </c>
      <c r="H5" s="132" t="s">
        <v>123</v>
      </c>
      <c r="I5" s="132" t="s">
        <v>9</v>
      </c>
    </row>
    <row r="6" ht="20" customHeight="1" spans="1:9">
      <c r="A6" s="131" t="s">
        <v>5</v>
      </c>
      <c r="B6" s="132" t="s">
        <v>5</v>
      </c>
      <c r="C6" s="132" t="s">
        <v>5</v>
      </c>
      <c r="D6" s="132" t="s">
        <v>5</v>
      </c>
      <c r="E6" s="132" t="s">
        <v>5</v>
      </c>
      <c r="F6" s="132" t="s">
        <v>5</v>
      </c>
      <c r="G6" s="132" t="s">
        <v>5</v>
      </c>
      <c r="H6" s="132" t="s">
        <v>5</v>
      </c>
      <c r="I6" s="132" t="s">
        <v>5</v>
      </c>
    </row>
    <row r="7" ht="20" customHeight="1" spans="1:9">
      <c r="A7" s="122" t="s">
        <v>299</v>
      </c>
      <c r="B7" s="138" t="s">
        <v>300</v>
      </c>
      <c r="C7" s="137">
        <v>509771943.42</v>
      </c>
      <c r="D7" s="138" t="s">
        <v>301</v>
      </c>
      <c r="E7" s="138" t="s">
        <v>302</v>
      </c>
      <c r="F7" s="137">
        <v>5581617.01</v>
      </c>
      <c r="G7" s="138" t="s">
        <v>303</v>
      </c>
      <c r="H7" s="138" t="s">
        <v>304</v>
      </c>
      <c r="I7" s="137">
        <v>611042.41</v>
      </c>
    </row>
    <row r="8" ht="20" customHeight="1" spans="1:9">
      <c r="A8" s="122" t="s">
        <v>305</v>
      </c>
      <c r="B8" s="138" t="s">
        <v>306</v>
      </c>
      <c r="C8" s="137">
        <v>148959241.57</v>
      </c>
      <c r="D8" s="138" t="s">
        <v>307</v>
      </c>
      <c r="E8" s="138" t="s">
        <v>308</v>
      </c>
      <c r="F8" s="137">
        <v>1739422.42</v>
      </c>
      <c r="G8" s="138" t="s">
        <v>309</v>
      </c>
      <c r="H8" s="138" t="s">
        <v>310</v>
      </c>
      <c r="I8" s="133" t="s">
        <v>5</v>
      </c>
    </row>
    <row r="9" ht="20" customHeight="1" spans="1:9">
      <c r="A9" s="122" t="s">
        <v>311</v>
      </c>
      <c r="B9" s="138" t="s">
        <v>312</v>
      </c>
      <c r="C9" s="137">
        <v>134590082.41</v>
      </c>
      <c r="D9" s="138" t="s">
        <v>313</v>
      </c>
      <c r="E9" s="138" t="s">
        <v>314</v>
      </c>
      <c r="F9" s="133" t="s">
        <v>5</v>
      </c>
      <c r="G9" s="138" t="s">
        <v>315</v>
      </c>
      <c r="H9" s="138" t="s">
        <v>316</v>
      </c>
      <c r="I9" s="133" t="s">
        <v>5</v>
      </c>
    </row>
    <row r="10" ht="20" customHeight="1" spans="1:9">
      <c r="A10" s="122" t="s">
        <v>317</v>
      </c>
      <c r="B10" s="138" t="s">
        <v>318</v>
      </c>
      <c r="C10" s="137">
        <v>41613086</v>
      </c>
      <c r="D10" s="138" t="s">
        <v>319</v>
      </c>
      <c r="E10" s="138" t="s">
        <v>320</v>
      </c>
      <c r="F10" s="133" t="s">
        <v>5</v>
      </c>
      <c r="G10" s="138" t="s">
        <v>321</v>
      </c>
      <c r="H10" s="138" t="s">
        <v>322</v>
      </c>
      <c r="I10" s="137">
        <v>611042.41</v>
      </c>
    </row>
    <row r="11" ht="20" customHeight="1" spans="1:9">
      <c r="A11" s="122" t="s">
        <v>323</v>
      </c>
      <c r="B11" s="138" t="s">
        <v>324</v>
      </c>
      <c r="C11" s="133" t="s">
        <v>5</v>
      </c>
      <c r="D11" s="138" t="s">
        <v>325</v>
      </c>
      <c r="E11" s="138" t="s">
        <v>326</v>
      </c>
      <c r="F11" s="133" t="s">
        <v>5</v>
      </c>
      <c r="G11" s="138" t="s">
        <v>327</v>
      </c>
      <c r="H11" s="138" t="s">
        <v>328</v>
      </c>
      <c r="I11" s="133" t="s">
        <v>5</v>
      </c>
    </row>
    <row r="12" ht="20" customHeight="1" spans="1:9">
      <c r="A12" s="122" t="s">
        <v>329</v>
      </c>
      <c r="B12" s="138" t="s">
        <v>330</v>
      </c>
      <c r="C12" s="137">
        <v>96696997</v>
      </c>
      <c r="D12" s="138" t="s">
        <v>331</v>
      </c>
      <c r="E12" s="138" t="s">
        <v>332</v>
      </c>
      <c r="F12" s="137">
        <v>100340.38</v>
      </c>
      <c r="G12" s="138" t="s">
        <v>333</v>
      </c>
      <c r="H12" s="138" t="s">
        <v>334</v>
      </c>
      <c r="I12" s="133" t="s">
        <v>5</v>
      </c>
    </row>
    <row r="13" ht="20" customHeight="1" spans="1:9">
      <c r="A13" s="122" t="s">
        <v>335</v>
      </c>
      <c r="B13" s="138" t="s">
        <v>336</v>
      </c>
      <c r="C13" s="137">
        <v>48924203.04</v>
      </c>
      <c r="D13" s="138" t="s">
        <v>337</v>
      </c>
      <c r="E13" s="138" t="s">
        <v>338</v>
      </c>
      <c r="F13" s="137">
        <v>116907.92</v>
      </c>
      <c r="G13" s="138" t="s">
        <v>339</v>
      </c>
      <c r="H13" s="138" t="s">
        <v>340</v>
      </c>
      <c r="I13" s="133" t="s">
        <v>5</v>
      </c>
    </row>
    <row r="14" ht="20" customHeight="1" spans="1:9">
      <c r="A14" s="122" t="s">
        <v>341</v>
      </c>
      <c r="B14" s="138" t="s">
        <v>342</v>
      </c>
      <c r="C14" s="137">
        <v>5201074.59</v>
      </c>
      <c r="D14" s="138" t="s">
        <v>343</v>
      </c>
      <c r="E14" s="138" t="s">
        <v>344</v>
      </c>
      <c r="F14" s="137">
        <v>157225.35</v>
      </c>
      <c r="G14" s="138" t="s">
        <v>345</v>
      </c>
      <c r="H14" s="138" t="s">
        <v>346</v>
      </c>
      <c r="I14" s="133" t="s">
        <v>5</v>
      </c>
    </row>
    <row r="15" ht="20" customHeight="1" spans="1:9">
      <c r="A15" s="122" t="s">
        <v>347</v>
      </c>
      <c r="B15" s="138" t="s">
        <v>348</v>
      </c>
      <c r="C15" s="133" t="s">
        <v>5</v>
      </c>
      <c r="D15" s="138" t="s">
        <v>349</v>
      </c>
      <c r="E15" s="138" t="s">
        <v>350</v>
      </c>
      <c r="F15" s="133" t="s">
        <v>5</v>
      </c>
      <c r="G15" s="138" t="s">
        <v>351</v>
      </c>
      <c r="H15" s="138" t="s">
        <v>352</v>
      </c>
      <c r="I15" s="133" t="s">
        <v>5</v>
      </c>
    </row>
    <row r="16" ht="20" customHeight="1" spans="1:9">
      <c r="A16" s="122" t="s">
        <v>353</v>
      </c>
      <c r="B16" s="138" t="s">
        <v>354</v>
      </c>
      <c r="C16" s="133" t="s">
        <v>5</v>
      </c>
      <c r="D16" s="138" t="s">
        <v>355</v>
      </c>
      <c r="E16" s="138" t="s">
        <v>356</v>
      </c>
      <c r="F16" s="137">
        <v>7131</v>
      </c>
      <c r="G16" s="138" t="s">
        <v>357</v>
      </c>
      <c r="H16" s="138" t="s">
        <v>358</v>
      </c>
      <c r="I16" s="133" t="s">
        <v>5</v>
      </c>
    </row>
    <row r="17" ht="20" customHeight="1" spans="1:9">
      <c r="A17" s="122" t="s">
        <v>359</v>
      </c>
      <c r="B17" s="138" t="s">
        <v>360</v>
      </c>
      <c r="C17" s="137">
        <v>721822.65</v>
      </c>
      <c r="D17" s="138" t="s">
        <v>361</v>
      </c>
      <c r="E17" s="138" t="s">
        <v>362</v>
      </c>
      <c r="F17" s="137">
        <v>110556.8</v>
      </c>
      <c r="G17" s="138" t="s">
        <v>363</v>
      </c>
      <c r="H17" s="138" t="s">
        <v>364</v>
      </c>
      <c r="I17" s="133" t="s">
        <v>5</v>
      </c>
    </row>
    <row r="18" ht="20" customHeight="1" spans="1:9">
      <c r="A18" s="122" t="s">
        <v>365</v>
      </c>
      <c r="B18" s="138" t="s">
        <v>235</v>
      </c>
      <c r="C18" s="137">
        <v>31442998</v>
      </c>
      <c r="D18" s="138" t="s">
        <v>366</v>
      </c>
      <c r="E18" s="138" t="s">
        <v>367</v>
      </c>
      <c r="F18" s="133" t="s">
        <v>5</v>
      </c>
      <c r="G18" s="138" t="s">
        <v>368</v>
      </c>
      <c r="H18" s="138" t="s">
        <v>369</v>
      </c>
      <c r="I18" s="133" t="s">
        <v>5</v>
      </c>
    </row>
    <row r="19" ht="20" customHeight="1" spans="1:9">
      <c r="A19" s="122" t="s">
        <v>370</v>
      </c>
      <c r="B19" s="138" t="s">
        <v>371</v>
      </c>
      <c r="C19" s="133" t="s">
        <v>5</v>
      </c>
      <c r="D19" s="138" t="s">
        <v>372</v>
      </c>
      <c r="E19" s="138" t="s">
        <v>373</v>
      </c>
      <c r="F19" s="137">
        <v>1332763.49</v>
      </c>
      <c r="G19" s="138" t="s">
        <v>374</v>
      </c>
      <c r="H19" s="138" t="s">
        <v>375</v>
      </c>
      <c r="I19" s="133" t="s">
        <v>5</v>
      </c>
    </row>
    <row r="20" ht="20" customHeight="1" spans="1:9">
      <c r="A20" s="122" t="s">
        <v>376</v>
      </c>
      <c r="B20" s="138" t="s">
        <v>377</v>
      </c>
      <c r="C20" s="137">
        <v>1622438.16</v>
      </c>
      <c r="D20" s="138" t="s">
        <v>378</v>
      </c>
      <c r="E20" s="138" t="s">
        <v>379</v>
      </c>
      <c r="F20" s="133" t="s">
        <v>5</v>
      </c>
      <c r="G20" s="138" t="s">
        <v>380</v>
      </c>
      <c r="H20" s="138" t="s">
        <v>381</v>
      </c>
      <c r="I20" s="133" t="s">
        <v>5</v>
      </c>
    </row>
    <row r="21" ht="20" customHeight="1" spans="1:9">
      <c r="A21" s="122" t="s">
        <v>382</v>
      </c>
      <c r="B21" s="138" t="s">
        <v>383</v>
      </c>
      <c r="C21" s="137">
        <v>24383624.09</v>
      </c>
      <c r="D21" s="138" t="s">
        <v>384</v>
      </c>
      <c r="E21" s="138" t="s">
        <v>385</v>
      </c>
      <c r="F21" s="133" t="s">
        <v>5</v>
      </c>
      <c r="G21" s="138" t="s">
        <v>386</v>
      </c>
      <c r="H21" s="138" t="s">
        <v>387</v>
      </c>
      <c r="I21" s="133" t="s">
        <v>5</v>
      </c>
    </row>
    <row r="22" ht="20" customHeight="1" spans="1:9">
      <c r="A22" s="122" t="s">
        <v>388</v>
      </c>
      <c r="B22" s="138" t="s">
        <v>389</v>
      </c>
      <c r="C22" s="137">
        <v>315643</v>
      </c>
      <c r="D22" s="138" t="s">
        <v>390</v>
      </c>
      <c r="E22" s="138" t="s">
        <v>391</v>
      </c>
      <c r="F22" s="137">
        <v>45760</v>
      </c>
      <c r="G22" s="138" t="s">
        <v>392</v>
      </c>
      <c r="H22" s="138" t="s">
        <v>393</v>
      </c>
      <c r="I22" s="133" t="s">
        <v>5</v>
      </c>
    </row>
    <row r="23" ht="20" customHeight="1" spans="1:9">
      <c r="A23" s="122" t="s">
        <v>394</v>
      </c>
      <c r="B23" s="138" t="s">
        <v>395</v>
      </c>
      <c r="C23" s="133" t="s">
        <v>5</v>
      </c>
      <c r="D23" s="138" t="s">
        <v>396</v>
      </c>
      <c r="E23" s="138" t="s">
        <v>397</v>
      </c>
      <c r="F23" s="137">
        <v>1500</v>
      </c>
      <c r="G23" s="138" t="s">
        <v>398</v>
      </c>
      <c r="H23" s="138" t="s">
        <v>399</v>
      </c>
      <c r="I23" s="133" t="s">
        <v>5</v>
      </c>
    </row>
    <row r="24" ht="20" customHeight="1" spans="1:9">
      <c r="A24" s="122" t="s">
        <v>400</v>
      </c>
      <c r="B24" s="138" t="s">
        <v>401</v>
      </c>
      <c r="C24" s="133" t="s">
        <v>5</v>
      </c>
      <c r="D24" s="138" t="s">
        <v>402</v>
      </c>
      <c r="E24" s="138" t="s">
        <v>403</v>
      </c>
      <c r="F24" s="137">
        <v>97774.4</v>
      </c>
      <c r="G24" s="138" t="s">
        <v>404</v>
      </c>
      <c r="H24" s="138" t="s">
        <v>405</v>
      </c>
      <c r="I24" s="133" t="s">
        <v>5</v>
      </c>
    </row>
    <row r="25" ht="20" customHeight="1" spans="1:9">
      <c r="A25" s="122" t="s">
        <v>406</v>
      </c>
      <c r="B25" s="138" t="s">
        <v>407</v>
      </c>
      <c r="C25" s="137">
        <v>3061980.4</v>
      </c>
      <c r="D25" s="138" t="s">
        <v>408</v>
      </c>
      <c r="E25" s="138" t="s">
        <v>409</v>
      </c>
      <c r="F25" s="133" t="s">
        <v>5</v>
      </c>
      <c r="G25" s="138" t="s">
        <v>410</v>
      </c>
      <c r="H25" s="138" t="s">
        <v>411</v>
      </c>
      <c r="I25" s="133" t="s">
        <v>5</v>
      </c>
    </row>
    <row r="26" ht="20" customHeight="1" spans="1:9">
      <c r="A26" s="122" t="s">
        <v>412</v>
      </c>
      <c r="B26" s="138" t="s">
        <v>413</v>
      </c>
      <c r="C26" s="137">
        <v>20675090.69</v>
      </c>
      <c r="D26" s="138" t="s">
        <v>414</v>
      </c>
      <c r="E26" s="138" t="s">
        <v>415</v>
      </c>
      <c r="F26" s="133" t="s">
        <v>5</v>
      </c>
      <c r="G26" s="138" t="s">
        <v>416</v>
      </c>
      <c r="H26" s="138" t="s">
        <v>417</v>
      </c>
      <c r="I26" s="133" t="s">
        <v>5</v>
      </c>
    </row>
    <row r="27" ht="20" customHeight="1" spans="1:9">
      <c r="A27" s="122" t="s">
        <v>418</v>
      </c>
      <c r="B27" s="138" t="s">
        <v>419</v>
      </c>
      <c r="C27" s="133" t="s">
        <v>5</v>
      </c>
      <c r="D27" s="138" t="s">
        <v>420</v>
      </c>
      <c r="E27" s="138" t="s">
        <v>421</v>
      </c>
      <c r="F27" s="137">
        <v>1715389.38</v>
      </c>
      <c r="G27" s="138" t="s">
        <v>422</v>
      </c>
      <c r="H27" s="138" t="s">
        <v>423</v>
      </c>
      <c r="I27" s="133" t="s">
        <v>5</v>
      </c>
    </row>
    <row r="28" ht="20" customHeight="1" spans="1:9">
      <c r="A28" s="122" t="s">
        <v>424</v>
      </c>
      <c r="B28" s="138" t="s">
        <v>425</v>
      </c>
      <c r="C28" s="133" t="s">
        <v>5</v>
      </c>
      <c r="D28" s="138" t="s">
        <v>426</v>
      </c>
      <c r="E28" s="138" t="s">
        <v>427</v>
      </c>
      <c r="F28" s="133" t="s">
        <v>5</v>
      </c>
      <c r="G28" s="138" t="s">
        <v>428</v>
      </c>
      <c r="H28" s="138" t="s">
        <v>429</v>
      </c>
      <c r="I28" s="133" t="s">
        <v>5</v>
      </c>
    </row>
    <row r="29" ht="20" customHeight="1" spans="1:9">
      <c r="A29" s="122" t="s">
        <v>430</v>
      </c>
      <c r="B29" s="138" t="s">
        <v>431</v>
      </c>
      <c r="C29" s="137">
        <v>330910</v>
      </c>
      <c r="D29" s="138" t="s">
        <v>432</v>
      </c>
      <c r="E29" s="138" t="s">
        <v>433</v>
      </c>
      <c r="F29" s="133" t="s">
        <v>5</v>
      </c>
      <c r="G29" s="138" t="s">
        <v>434</v>
      </c>
      <c r="H29" s="138" t="s">
        <v>435</v>
      </c>
      <c r="I29" s="133" t="s">
        <v>5</v>
      </c>
    </row>
    <row r="30" ht="20" customHeight="1" spans="1:9">
      <c r="A30" s="122" t="s">
        <v>436</v>
      </c>
      <c r="B30" s="138" t="s">
        <v>437</v>
      </c>
      <c r="C30" s="133" t="s">
        <v>5</v>
      </c>
      <c r="D30" s="138" t="s">
        <v>438</v>
      </c>
      <c r="E30" s="138" t="s">
        <v>439</v>
      </c>
      <c r="F30" s="133" t="s">
        <v>5</v>
      </c>
      <c r="G30" s="138" t="s">
        <v>440</v>
      </c>
      <c r="H30" s="138" t="s">
        <v>237</v>
      </c>
      <c r="I30" s="133" t="s">
        <v>5</v>
      </c>
    </row>
    <row r="31" ht="20" customHeight="1" spans="1:9">
      <c r="A31" s="122" t="s">
        <v>441</v>
      </c>
      <c r="B31" s="138" t="s">
        <v>442</v>
      </c>
      <c r="C31" s="133" t="s">
        <v>5</v>
      </c>
      <c r="D31" s="138" t="s">
        <v>443</v>
      </c>
      <c r="E31" s="138" t="s">
        <v>444</v>
      </c>
      <c r="F31" s="137">
        <v>26709.67</v>
      </c>
      <c r="G31" s="138" t="s">
        <v>445</v>
      </c>
      <c r="H31" s="138" t="s">
        <v>446</v>
      </c>
      <c r="I31" s="133" t="s">
        <v>5</v>
      </c>
    </row>
    <row r="32" ht="20" customHeight="1" spans="1:9">
      <c r="A32" s="122" t="s">
        <v>447</v>
      </c>
      <c r="B32" s="138" t="s">
        <v>448</v>
      </c>
      <c r="C32" s="133" t="s">
        <v>5</v>
      </c>
      <c r="D32" s="138" t="s">
        <v>449</v>
      </c>
      <c r="E32" s="138" t="s">
        <v>450</v>
      </c>
      <c r="F32" s="137">
        <v>129089</v>
      </c>
      <c r="G32" s="138" t="s">
        <v>451</v>
      </c>
      <c r="H32" s="138" t="s">
        <v>452</v>
      </c>
      <c r="I32" s="133" t="s">
        <v>5</v>
      </c>
    </row>
    <row r="33" ht="20" customHeight="1" spans="1:9">
      <c r="A33" s="122" t="s">
        <v>453</v>
      </c>
      <c r="B33" s="138" t="s">
        <v>454</v>
      </c>
      <c r="C33" s="133" t="s">
        <v>5</v>
      </c>
      <c r="D33" s="138" t="s">
        <v>455</v>
      </c>
      <c r="E33" s="138" t="s">
        <v>456</v>
      </c>
      <c r="F33" s="133" t="s">
        <v>5</v>
      </c>
      <c r="G33" s="138" t="s">
        <v>457</v>
      </c>
      <c r="H33" s="138" t="s">
        <v>458</v>
      </c>
      <c r="I33" s="133" t="s">
        <v>5</v>
      </c>
    </row>
    <row r="34" ht="20" customHeight="1" spans="1:9">
      <c r="A34" s="122" t="s">
        <v>5</v>
      </c>
      <c r="B34" s="138" t="s">
        <v>5</v>
      </c>
      <c r="C34" s="133" t="s">
        <v>5</v>
      </c>
      <c r="D34" s="138" t="s">
        <v>459</v>
      </c>
      <c r="E34" s="138" t="s">
        <v>460</v>
      </c>
      <c r="F34" s="137">
        <v>1047.2</v>
      </c>
      <c r="G34" s="138" t="s">
        <v>461</v>
      </c>
      <c r="H34" s="138" t="s">
        <v>462</v>
      </c>
      <c r="I34" s="133" t="s">
        <v>5</v>
      </c>
    </row>
    <row r="35" ht="20" customHeight="1" spans="1:9">
      <c r="A35" s="122" t="s">
        <v>5</v>
      </c>
      <c r="B35" s="138" t="s">
        <v>5</v>
      </c>
      <c r="C35" s="133" t="s">
        <v>5</v>
      </c>
      <c r="D35" s="138" t="s">
        <v>463</v>
      </c>
      <c r="E35" s="138" t="s">
        <v>464</v>
      </c>
      <c r="F35" s="133" t="s">
        <v>5</v>
      </c>
      <c r="G35" s="138" t="s">
        <v>5</v>
      </c>
      <c r="H35" s="138" t="s">
        <v>5</v>
      </c>
      <c r="I35" s="133" t="s">
        <v>5</v>
      </c>
    </row>
    <row r="36" ht="20" customHeight="1" spans="1:9">
      <c r="A36" s="122" t="s">
        <v>5</v>
      </c>
      <c r="B36" s="138" t="s">
        <v>5</v>
      </c>
      <c r="C36" s="133" t="s">
        <v>5</v>
      </c>
      <c r="D36" s="138" t="s">
        <v>465</v>
      </c>
      <c r="E36" s="138" t="s">
        <v>466</v>
      </c>
      <c r="F36" s="133" t="s">
        <v>5</v>
      </c>
      <c r="G36" s="138" t="s">
        <v>5</v>
      </c>
      <c r="H36" s="138" t="s">
        <v>5</v>
      </c>
      <c r="I36" s="133" t="s">
        <v>5</v>
      </c>
    </row>
    <row r="37" ht="20" customHeight="1" spans="1:9">
      <c r="A37" s="122" t="s">
        <v>5</v>
      </c>
      <c r="B37" s="138" t="s">
        <v>5</v>
      </c>
      <c r="C37" s="133" t="s">
        <v>5</v>
      </c>
      <c r="D37" s="138" t="s">
        <v>467</v>
      </c>
      <c r="E37" s="138" t="s">
        <v>468</v>
      </c>
      <c r="F37" s="133" t="s">
        <v>5</v>
      </c>
      <c r="G37" s="138" t="s">
        <v>5</v>
      </c>
      <c r="H37" s="138" t="s">
        <v>5</v>
      </c>
      <c r="I37" s="133" t="s">
        <v>5</v>
      </c>
    </row>
    <row r="38" ht="20" customHeight="1" spans="1:9">
      <c r="A38" s="122" t="s">
        <v>5</v>
      </c>
      <c r="B38" s="138" t="s">
        <v>5</v>
      </c>
      <c r="C38" s="133" t="s">
        <v>5</v>
      </c>
      <c r="D38" s="138" t="s">
        <v>469</v>
      </c>
      <c r="E38" s="138" t="s">
        <v>470</v>
      </c>
      <c r="F38" s="133" t="s">
        <v>5</v>
      </c>
      <c r="G38" s="138" t="s">
        <v>5</v>
      </c>
      <c r="H38" s="138" t="s">
        <v>5</v>
      </c>
      <c r="I38" s="133" t="s">
        <v>5</v>
      </c>
    </row>
    <row r="39" ht="20" customHeight="1" spans="1:9">
      <c r="A39" s="122" t="s">
        <v>5</v>
      </c>
      <c r="B39" s="138" t="s">
        <v>5</v>
      </c>
      <c r="C39" s="133" t="s">
        <v>5</v>
      </c>
      <c r="D39" s="138" t="s">
        <v>471</v>
      </c>
      <c r="E39" s="138" t="s">
        <v>472</v>
      </c>
      <c r="F39" s="133" t="s">
        <v>5</v>
      </c>
      <c r="G39" s="138" t="s">
        <v>5</v>
      </c>
      <c r="H39" s="138" t="s">
        <v>5</v>
      </c>
      <c r="I39" s="133" t="s">
        <v>5</v>
      </c>
    </row>
    <row r="40" ht="20" customHeight="1" spans="1:9">
      <c r="A40" s="120" t="s">
        <v>473</v>
      </c>
      <c r="B40" s="121" t="s">
        <v>5</v>
      </c>
      <c r="C40" s="137">
        <v>534155567.51</v>
      </c>
      <c r="D40" s="121" t="s">
        <v>474</v>
      </c>
      <c r="E40" s="121" t="s">
        <v>5</v>
      </c>
      <c r="F40" s="121" t="s">
        <v>5</v>
      </c>
      <c r="G40" s="121" t="s">
        <v>5</v>
      </c>
      <c r="H40" s="121" t="s">
        <v>5</v>
      </c>
      <c r="I40" s="137">
        <v>6192659.42</v>
      </c>
    </row>
    <row r="41" ht="20" customHeight="1" spans="1:9">
      <c r="A41" s="134" t="s">
        <v>475</v>
      </c>
      <c r="B41" s="135" t="s">
        <v>5</v>
      </c>
      <c r="C41" s="135" t="s">
        <v>5</v>
      </c>
      <c r="D41" s="135" t="s">
        <v>5</v>
      </c>
      <c r="E41" s="135" t="s">
        <v>5</v>
      </c>
      <c r="F41" s="135" t="s">
        <v>5</v>
      </c>
      <c r="G41" s="135" t="s">
        <v>5</v>
      </c>
      <c r="H41" s="135" t="s">
        <v>5</v>
      </c>
      <c r="I41" s="13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zoomScaleSheetLayoutView="60" workbookViewId="0">
      <selection activeCell="A1" sqref="$A1:$XFD1048576"/>
    </sheetView>
  </sheetViews>
  <sheetFormatPr defaultColWidth="9.13333333333333" defaultRowHeight="12.75"/>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ols>
  <sheetData>
    <row r="1" ht="27" spans="1:11">
      <c r="A1" s="1" t="s">
        <v>476</v>
      </c>
      <c r="K1" s="1" t="s">
        <v>476</v>
      </c>
    </row>
    <row r="2" ht="14.25" spans="20:20">
      <c r="T2" s="136" t="s">
        <v>477</v>
      </c>
    </row>
    <row r="3" ht="14.25" spans="1:20">
      <c r="A3" s="128" t="s">
        <v>2</v>
      </c>
      <c r="T3" s="136" t="s">
        <v>3</v>
      </c>
    </row>
    <row r="4" ht="20" customHeight="1" spans="1:20">
      <c r="A4" s="129" t="s">
        <v>7</v>
      </c>
      <c r="B4" s="130" t="s">
        <v>5</v>
      </c>
      <c r="C4" s="130" t="s">
        <v>5</v>
      </c>
      <c r="D4" s="130" t="s">
        <v>5</v>
      </c>
      <c r="E4" s="130" t="s">
        <v>284</v>
      </c>
      <c r="F4" s="130" t="s">
        <v>5</v>
      </c>
      <c r="G4" s="130" t="s">
        <v>5</v>
      </c>
      <c r="H4" s="130" t="s">
        <v>285</v>
      </c>
      <c r="I4" s="130" t="s">
        <v>5</v>
      </c>
      <c r="J4" s="130" t="s">
        <v>5</v>
      </c>
      <c r="K4" s="130" t="s">
        <v>286</v>
      </c>
      <c r="L4" s="130" t="s">
        <v>5</v>
      </c>
      <c r="M4" s="130" t="s">
        <v>5</v>
      </c>
      <c r="N4" s="130" t="s">
        <v>5</v>
      </c>
      <c r="O4" s="130" t="s">
        <v>5</v>
      </c>
      <c r="P4" s="130" t="s">
        <v>108</v>
      </c>
      <c r="Q4" s="130" t="s">
        <v>5</v>
      </c>
      <c r="R4" s="130" t="s">
        <v>5</v>
      </c>
      <c r="S4" s="130" t="s">
        <v>5</v>
      </c>
      <c r="T4" s="130" t="s">
        <v>5</v>
      </c>
    </row>
    <row r="5" ht="20" customHeight="1" spans="1:20">
      <c r="A5" s="131" t="s">
        <v>122</v>
      </c>
      <c r="B5" s="132" t="s">
        <v>5</v>
      </c>
      <c r="C5" s="132" t="s">
        <v>5</v>
      </c>
      <c r="D5" s="132" t="s">
        <v>123</v>
      </c>
      <c r="E5" s="132" t="s">
        <v>129</v>
      </c>
      <c r="F5" s="132" t="s">
        <v>287</v>
      </c>
      <c r="G5" s="132" t="s">
        <v>288</v>
      </c>
      <c r="H5" s="132" t="s">
        <v>129</v>
      </c>
      <c r="I5" s="132" t="s">
        <v>251</v>
      </c>
      <c r="J5" s="132" t="s">
        <v>252</v>
      </c>
      <c r="K5" s="132" t="s">
        <v>129</v>
      </c>
      <c r="L5" s="132" t="s">
        <v>251</v>
      </c>
      <c r="M5" s="132" t="s">
        <v>5</v>
      </c>
      <c r="N5" s="132" t="s">
        <v>251</v>
      </c>
      <c r="O5" s="132" t="s">
        <v>252</v>
      </c>
      <c r="P5" s="132" t="s">
        <v>129</v>
      </c>
      <c r="Q5" s="132" t="s">
        <v>287</v>
      </c>
      <c r="R5" s="132" t="s">
        <v>288</v>
      </c>
      <c r="S5" s="132" t="s">
        <v>288</v>
      </c>
      <c r="T5" s="132" t="s">
        <v>5</v>
      </c>
    </row>
    <row r="6" ht="20" customHeight="1" spans="1:20">
      <c r="A6" s="131" t="s">
        <v>5</v>
      </c>
      <c r="B6" s="132" t="s">
        <v>5</v>
      </c>
      <c r="C6" s="132" t="s">
        <v>5</v>
      </c>
      <c r="D6" s="132" t="s">
        <v>5</v>
      </c>
      <c r="E6" s="132" t="s">
        <v>5</v>
      </c>
      <c r="F6" s="132" t="s">
        <v>5</v>
      </c>
      <c r="G6" s="132" t="s">
        <v>124</v>
      </c>
      <c r="H6" s="132" t="s">
        <v>5</v>
      </c>
      <c r="I6" s="132" t="s">
        <v>5</v>
      </c>
      <c r="J6" s="132" t="s">
        <v>124</v>
      </c>
      <c r="K6" s="132" t="s">
        <v>5</v>
      </c>
      <c r="L6" s="132" t="s">
        <v>124</v>
      </c>
      <c r="M6" s="132" t="s">
        <v>290</v>
      </c>
      <c r="N6" s="132" t="s">
        <v>289</v>
      </c>
      <c r="O6" s="132" t="s">
        <v>124</v>
      </c>
      <c r="P6" s="132" t="s">
        <v>5</v>
      </c>
      <c r="Q6" s="132" t="s">
        <v>5</v>
      </c>
      <c r="R6" s="132" t="s">
        <v>124</v>
      </c>
      <c r="S6" s="132" t="s">
        <v>291</v>
      </c>
      <c r="T6" s="132" t="s">
        <v>292</v>
      </c>
    </row>
    <row r="7" ht="20"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 customHeight="1" spans="1:20">
      <c r="A8" s="131" t="s">
        <v>126</v>
      </c>
      <c r="B8" s="132" t="s">
        <v>127</v>
      </c>
      <c r="C8" s="132" t="s">
        <v>128</v>
      </c>
      <c r="D8" s="132" t="s">
        <v>11</v>
      </c>
      <c r="E8" s="121" t="s">
        <v>12</v>
      </c>
      <c r="F8" s="121" t="s">
        <v>13</v>
      </c>
      <c r="G8" s="121" t="s">
        <v>21</v>
      </c>
      <c r="H8" s="121" t="s">
        <v>25</v>
      </c>
      <c r="I8" s="121" t="s">
        <v>29</v>
      </c>
      <c r="J8" s="121" t="s">
        <v>33</v>
      </c>
      <c r="K8" s="121" t="s">
        <v>37</v>
      </c>
      <c r="L8" s="121" t="s">
        <v>41</v>
      </c>
      <c r="M8" s="121" t="s">
        <v>44</v>
      </c>
      <c r="N8" s="121" t="s">
        <v>47</v>
      </c>
      <c r="O8" s="121" t="s">
        <v>50</v>
      </c>
      <c r="P8" s="121" t="s">
        <v>53</v>
      </c>
      <c r="Q8" s="121" t="s">
        <v>56</v>
      </c>
      <c r="R8" s="121" t="s">
        <v>59</v>
      </c>
      <c r="S8" s="121" t="s">
        <v>62</v>
      </c>
      <c r="T8" s="121" t="s">
        <v>65</v>
      </c>
    </row>
    <row r="9" ht="20" customHeight="1" spans="1:20">
      <c r="A9" s="131" t="s">
        <v>5</v>
      </c>
      <c r="B9" s="132" t="s">
        <v>5</v>
      </c>
      <c r="C9" s="132" t="s">
        <v>5</v>
      </c>
      <c r="D9" s="132" t="s">
        <v>129</v>
      </c>
      <c r="E9" s="137">
        <v>41890186.03</v>
      </c>
      <c r="F9" s="133" t="s">
        <v>5</v>
      </c>
      <c r="G9" s="137">
        <v>41890186.03</v>
      </c>
      <c r="H9" s="137">
        <v>15000</v>
      </c>
      <c r="I9" s="133" t="s">
        <v>5</v>
      </c>
      <c r="J9" s="137">
        <v>15000</v>
      </c>
      <c r="K9" s="137">
        <v>41009692.64</v>
      </c>
      <c r="L9" s="133" t="s">
        <v>5</v>
      </c>
      <c r="M9" s="133" t="s">
        <v>5</v>
      </c>
      <c r="N9" s="133" t="s">
        <v>5</v>
      </c>
      <c r="O9" s="137">
        <v>41009692.64</v>
      </c>
      <c r="P9" s="137">
        <v>895493.39</v>
      </c>
      <c r="Q9" s="133" t="s">
        <v>5</v>
      </c>
      <c r="R9" s="137">
        <v>895493.39</v>
      </c>
      <c r="S9" s="137">
        <v>895493.39</v>
      </c>
      <c r="T9" s="133" t="s">
        <v>5</v>
      </c>
    </row>
    <row r="10" ht="20" customHeight="1" spans="1:20">
      <c r="A10" s="134" t="s">
        <v>236</v>
      </c>
      <c r="B10" s="135" t="s">
        <v>5</v>
      </c>
      <c r="C10" s="135" t="s">
        <v>5</v>
      </c>
      <c r="D10" s="135" t="s">
        <v>237</v>
      </c>
      <c r="E10" s="137">
        <v>41890186.03</v>
      </c>
      <c r="F10" s="133" t="s">
        <v>5</v>
      </c>
      <c r="G10" s="137">
        <v>41890186.03</v>
      </c>
      <c r="H10" s="137">
        <v>15000</v>
      </c>
      <c r="I10" s="133" t="s">
        <v>5</v>
      </c>
      <c r="J10" s="137">
        <v>15000</v>
      </c>
      <c r="K10" s="137">
        <v>41009692.64</v>
      </c>
      <c r="L10" s="133" t="s">
        <v>5</v>
      </c>
      <c r="M10" s="133" t="s">
        <v>5</v>
      </c>
      <c r="N10" s="133" t="s">
        <v>5</v>
      </c>
      <c r="O10" s="137">
        <v>41009692.64</v>
      </c>
      <c r="P10" s="137">
        <v>895493.39</v>
      </c>
      <c r="Q10" s="133" t="s">
        <v>5</v>
      </c>
      <c r="R10" s="137">
        <v>895493.39</v>
      </c>
      <c r="S10" s="137">
        <v>895493.39</v>
      </c>
      <c r="T10" s="133" t="s">
        <v>5</v>
      </c>
    </row>
    <row r="11" ht="20" customHeight="1" spans="1:20">
      <c r="A11" s="134" t="s">
        <v>238</v>
      </c>
      <c r="B11" s="135" t="s">
        <v>5</v>
      </c>
      <c r="C11" s="135" t="s">
        <v>5</v>
      </c>
      <c r="D11" s="135" t="s">
        <v>239</v>
      </c>
      <c r="E11" s="137">
        <v>41140282.36</v>
      </c>
      <c r="F11" s="133" t="s">
        <v>5</v>
      </c>
      <c r="G11" s="137">
        <v>41140282.36</v>
      </c>
      <c r="H11" s="133" t="s">
        <v>5</v>
      </c>
      <c r="I11" s="133" t="s">
        <v>5</v>
      </c>
      <c r="J11" s="133" t="s">
        <v>5</v>
      </c>
      <c r="K11" s="137">
        <v>40244788.97</v>
      </c>
      <c r="L11" s="133" t="s">
        <v>5</v>
      </c>
      <c r="M11" s="133" t="s">
        <v>5</v>
      </c>
      <c r="N11" s="133" t="s">
        <v>5</v>
      </c>
      <c r="O11" s="137">
        <v>40244788.97</v>
      </c>
      <c r="P11" s="137">
        <v>895493.39</v>
      </c>
      <c r="Q11" s="133" t="s">
        <v>5</v>
      </c>
      <c r="R11" s="137">
        <v>895493.39</v>
      </c>
      <c r="S11" s="137">
        <v>895493.39</v>
      </c>
      <c r="T11" s="133" t="s">
        <v>5</v>
      </c>
    </row>
    <row r="12" ht="20" customHeight="1" spans="1:20">
      <c r="A12" s="134" t="s">
        <v>240</v>
      </c>
      <c r="B12" s="135" t="s">
        <v>5</v>
      </c>
      <c r="C12" s="135" t="s">
        <v>5</v>
      </c>
      <c r="D12" s="135" t="s">
        <v>241</v>
      </c>
      <c r="E12" s="137">
        <v>41140282.36</v>
      </c>
      <c r="F12" s="133" t="s">
        <v>5</v>
      </c>
      <c r="G12" s="137">
        <v>41140282.36</v>
      </c>
      <c r="H12" s="133" t="s">
        <v>5</v>
      </c>
      <c r="I12" s="133" t="s">
        <v>5</v>
      </c>
      <c r="J12" s="133" t="s">
        <v>5</v>
      </c>
      <c r="K12" s="137">
        <v>40244788.97</v>
      </c>
      <c r="L12" s="133" t="s">
        <v>5</v>
      </c>
      <c r="M12" s="133" t="s">
        <v>5</v>
      </c>
      <c r="N12" s="133" t="s">
        <v>5</v>
      </c>
      <c r="O12" s="137">
        <v>40244788.97</v>
      </c>
      <c r="P12" s="137">
        <v>895493.39</v>
      </c>
      <c r="Q12" s="133" t="s">
        <v>5</v>
      </c>
      <c r="R12" s="137">
        <v>895493.39</v>
      </c>
      <c r="S12" s="137">
        <v>895493.39</v>
      </c>
      <c r="T12" s="133" t="s">
        <v>5</v>
      </c>
    </row>
    <row r="13" ht="20" customHeight="1" spans="1:20">
      <c r="A13" s="134" t="s">
        <v>242</v>
      </c>
      <c r="B13" s="135" t="s">
        <v>5</v>
      </c>
      <c r="C13" s="135" t="s">
        <v>5</v>
      </c>
      <c r="D13" s="135" t="s">
        <v>243</v>
      </c>
      <c r="E13" s="137">
        <v>749903.67</v>
      </c>
      <c r="F13" s="133" t="s">
        <v>5</v>
      </c>
      <c r="G13" s="137">
        <v>749903.67</v>
      </c>
      <c r="H13" s="137">
        <v>15000</v>
      </c>
      <c r="I13" s="133" t="s">
        <v>5</v>
      </c>
      <c r="J13" s="137">
        <v>15000</v>
      </c>
      <c r="K13" s="137">
        <v>764903.67</v>
      </c>
      <c r="L13" s="133" t="s">
        <v>5</v>
      </c>
      <c r="M13" s="133" t="s">
        <v>5</v>
      </c>
      <c r="N13" s="133" t="s">
        <v>5</v>
      </c>
      <c r="O13" s="137">
        <v>764903.67</v>
      </c>
      <c r="P13" s="133" t="s">
        <v>5</v>
      </c>
      <c r="Q13" s="133" t="s">
        <v>5</v>
      </c>
      <c r="R13" s="133" t="s">
        <v>5</v>
      </c>
      <c r="S13" s="133" t="s">
        <v>5</v>
      </c>
      <c r="T13" s="133" t="s">
        <v>5</v>
      </c>
    </row>
    <row r="14" ht="20" customHeight="1" spans="1:20">
      <c r="A14" s="134" t="s">
        <v>256</v>
      </c>
      <c r="B14" s="135" t="s">
        <v>5</v>
      </c>
      <c r="C14" s="135" t="s">
        <v>5</v>
      </c>
      <c r="D14" s="135" t="s">
        <v>257</v>
      </c>
      <c r="E14" s="137">
        <v>199903.67</v>
      </c>
      <c r="F14" s="133" t="s">
        <v>5</v>
      </c>
      <c r="G14" s="137">
        <v>199903.67</v>
      </c>
      <c r="H14" s="133" t="s">
        <v>5</v>
      </c>
      <c r="I14" s="133" t="s">
        <v>5</v>
      </c>
      <c r="J14" s="133" t="s">
        <v>5</v>
      </c>
      <c r="K14" s="137">
        <v>199903.67</v>
      </c>
      <c r="L14" s="133" t="s">
        <v>5</v>
      </c>
      <c r="M14" s="133" t="s">
        <v>5</v>
      </c>
      <c r="N14" s="133" t="s">
        <v>5</v>
      </c>
      <c r="O14" s="137">
        <v>199903.67</v>
      </c>
      <c r="P14" s="133" t="s">
        <v>5</v>
      </c>
      <c r="Q14" s="133" t="s">
        <v>5</v>
      </c>
      <c r="R14" s="133" t="s">
        <v>5</v>
      </c>
      <c r="S14" s="133" t="s">
        <v>5</v>
      </c>
      <c r="T14" s="133" t="s">
        <v>5</v>
      </c>
    </row>
    <row r="15" ht="20" customHeight="1" spans="1:20">
      <c r="A15" s="134" t="s">
        <v>246</v>
      </c>
      <c r="B15" s="135" t="s">
        <v>5</v>
      </c>
      <c r="C15" s="135" t="s">
        <v>5</v>
      </c>
      <c r="D15" s="135" t="s">
        <v>247</v>
      </c>
      <c r="E15" s="137">
        <v>440000</v>
      </c>
      <c r="F15" s="133" t="s">
        <v>5</v>
      </c>
      <c r="G15" s="137">
        <v>440000</v>
      </c>
      <c r="H15" s="137">
        <v>15000</v>
      </c>
      <c r="I15" s="133" t="s">
        <v>5</v>
      </c>
      <c r="J15" s="137">
        <v>15000</v>
      </c>
      <c r="K15" s="137">
        <v>455000</v>
      </c>
      <c r="L15" s="133" t="s">
        <v>5</v>
      </c>
      <c r="M15" s="133" t="s">
        <v>5</v>
      </c>
      <c r="N15" s="133" t="s">
        <v>5</v>
      </c>
      <c r="O15" s="137">
        <v>455000</v>
      </c>
      <c r="P15" s="133" t="s">
        <v>5</v>
      </c>
      <c r="Q15" s="133" t="s">
        <v>5</v>
      </c>
      <c r="R15" s="133" t="s">
        <v>5</v>
      </c>
      <c r="S15" s="133" t="s">
        <v>5</v>
      </c>
      <c r="T15" s="133" t="s">
        <v>5</v>
      </c>
    </row>
    <row r="16" ht="20" customHeight="1" spans="1:20">
      <c r="A16" s="134" t="s">
        <v>258</v>
      </c>
      <c r="B16" s="135" t="s">
        <v>5</v>
      </c>
      <c r="C16" s="135" t="s">
        <v>5</v>
      </c>
      <c r="D16" s="135" t="s">
        <v>259</v>
      </c>
      <c r="E16" s="137">
        <v>110000</v>
      </c>
      <c r="F16" s="133" t="s">
        <v>5</v>
      </c>
      <c r="G16" s="137">
        <v>110000</v>
      </c>
      <c r="H16" s="133" t="s">
        <v>5</v>
      </c>
      <c r="I16" s="133" t="s">
        <v>5</v>
      </c>
      <c r="J16" s="133" t="s">
        <v>5</v>
      </c>
      <c r="K16" s="137">
        <v>110000</v>
      </c>
      <c r="L16" s="133" t="s">
        <v>5</v>
      </c>
      <c r="M16" s="133" t="s">
        <v>5</v>
      </c>
      <c r="N16" s="133" t="s">
        <v>5</v>
      </c>
      <c r="O16" s="137">
        <v>110000</v>
      </c>
      <c r="P16" s="133" t="s">
        <v>5</v>
      </c>
      <c r="Q16" s="133" t="s">
        <v>5</v>
      </c>
      <c r="R16" s="133" t="s">
        <v>5</v>
      </c>
      <c r="S16" s="133" t="s">
        <v>5</v>
      </c>
      <c r="T16" s="133" t="s">
        <v>5</v>
      </c>
    </row>
    <row r="17" ht="20" customHeight="1" spans="1:20">
      <c r="A17" s="134" t="s">
        <v>5</v>
      </c>
      <c r="B17" s="135" t="s">
        <v>5</v>
      </c>
      <c r="C17" s="135" t="s">
        <v>5</v>
      </c>
      <c r="D17" s="135" t="s">
        <v>5</v>
      </c>
      <c r="E17" s="133" t="s">
        <v>5</v>
      </c>
      <c r="F17" s="133" t="s">
        <v>5</v>
      </c>
      <c r="G17" s="133" t="s">
        <v>5</v>
      </c>
      <c r="H17" s="133" t="s">
        <v>5</v>
      </c>
      <c r="I17" s="133" t="s">
        <v>5</v>
      </c>
      <c r="J17" s="133" t="s">
        <v>5</v>
      </c>
      <c r="K17" s="133" t="s">
        <v>5</v>
      </c>
      <c r="L17" s="133" t="s">
        <v>5</v>
      </c>
      <c r="M17" s="133" t="s">
        <v>5</v>
      </c>
      <c r="N17" s="133" t="s">
        <v>5</v>
      </c>
      <c r="O17" s="133" t="s">
        <v>5</v>
      </c>
      <c r="P17" s="133" t="s">
        <v>5</v>
      </c>
      <c r="Q17" s="133" t="s">
        <v>5</v>
      </c>
      <c r="R17" s="133" t="s">
        <v>5</v>
      </c>
      <c r="S17" s="133" t="s">
        <v>5</v>
      </c>
      <c r="T17" s="133" t="s">
        <v>5</v>
      </c>
    </row>
    <row r="18" ht="20" customHeight="1" spans="1:20">
      <c r="A18" s="134" t="s">
        <v>5</v>
      </c>
      <c r="B18" s="135" t="s">
        <v>5</v>
      </c>
      <c r="C18" s="135" t="s">
        <v>5</v>
      </c>
      <c r="D18" s="135" t="s">
        <v>5</v>
      </c>
      <c r="E18" s="133" t="s">
        <v>5</v>
      </c>
      <c r="F18" s="133" t="s">
        <v>5</v>
      </c>
      <c r="G18" s="133" t="s">
        <v>5</v>
      </c>
      <c r="H18" s="133" t="s">
        <v>5</v>
      </c>
      <c r="I18" s="133" t="s">
        <v>5</v>
      </c>
      <c r="J18" s="133" t="s">
        <v>5</v>
      </c>
      <c r="K18" s="133" t="s">
        <v>5</v>
      </c>
      <c r="L18" s="133" t="s">
        <v>5</v>
      </c>
      <c r="M18" s="133" t="s">
        <v>5</v>
      </c>
      <c r="N18" s="133" t="s">
        <v>5</v>
      </c>
      <c r="O18" s="133" t="s">
        <v>5</v>
      </c>
      <c r="P18" s="133" t="s">
        <v>5</v>
      </c>
      <c r="Q18" s="133" t="s">
        <v>5</v>
      </c>
      <c r="R18" s="133" t="s">
        <v>5</v>
      </c>
      <c r="S18" s="133" t="s">
        <v>5</v>
      </c>
      <c r="T18" s="133" t="s">
        <v>5</v>
      </c>
    </row>
    <row r="19" ht="20" customHeight="1" spans="1:20">
      <c r="A19" s="134" t="s">
        <v>478</v>
      </c>
      <c r="B19" s="135" t="s">
        <v>5</v>
      </c>
      <c r="C19" s="135" t="s">
        <v>5</v>
      </c>
      <c r="D19" s="135" t="s">
        <v>5</v>
      </c>
      <c r="E19" s="135" t="s">
        <v>5</v>
      </c>
      <c r="F19" s="135" t="s">
        <v>5</v>
      </c>
      <c r="G19" s="135" t="s">
        <v>5</v>
      </c>
      <c r="H19" s="135" t="s">
        <v>5</v>
      </c>
      <c r="I19" s="135" t="s">
        <v>5</v>
      </c>
      <c r="J19" s="135" t="s">
        <v>5</v>
      </c>
      <c r="K19" s="135" t="s">
        <v>5</v>
      </c>
      <c r="L19" s="135" t="s">
        <v>5</v>
      </c>
      <c r="M19" s="135" t="s">
        <v>5</v>
      </c>
      <c r="N19" s="135" t="s">
        <v>5</v>
      </c>
      <c r="O19" s="135" t="s">
        <v>5</v>
      </c>
      <c r="P19" s="135" t="s">
        <v>5</v>
      </c>
      <c r="Q19" s="135" t="s">
        <v>5</v>
      </c>
      <c r="R19" s="135" t="s">
        <v>5</v>
      </c>
      <c r="S19" s="135" t="s">
        <v>5</v>
      </c>
      <c r="T19" s="135" t="s">
        <v>5</v>
      </c>
    </row>
  </sheetData>
  <mergeCells count="134">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19:T19"/>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SheetLayoutView="60" workbookViewId="0">
      <selection activeCell="B2" sqref="B2"/>
    </sheetView>
  </sheetViews>
  <sheetFormatPr defaultColWidth="9.13333333333333" defaultRowHeight="12.75"/>
  <cols>
    <col min="1" max="3" width="3.13333333333333" customWidth="1"/>
    <col min="4" max="4" width="37.4285714285714" customWidth="1"/>
    <col min="5" max="6" width="17.1333333333333" customWidth="1"/>
    <col min="7" max="11" width="16" customWidth="1"/>
    <col min="12" max="12" width="17.1333333333333" customWidth="1"/>
    <col min="13" max="13" width="9.76190476190476"/>
  </cols>
  <sheetData>
    <row r="1" ht="27" spans="1:7">
      <c r="A1" s="1" t="s">
        <v>479</v>
      </c>
      <c r="G1" s="1" t="s">
        <v>479</v>
      </c>
    </row>
    <row r="2" ht="14.25" spans="12:12">
      <c r="L2" s="136" t="s">
        <v>480</v>
      </c>
    </row>
    <row r="3" ht="14.25" spans="1:12">
      <c r="A3" s="128" t="s">
        <v>2</v>
      </c>
      <c r="L3" s="136" t="s">
        <v>3</v>
      </c>
    </row>
    <row r="4" ht="20" customHeight="1" spans="1:12">
      <c r="A4" s="129" t="s">
        <v>7</v>
      </c>
      <c r="B4" s="130" t="s">
        <v>5</v>
      </c>
      <c r="C4" s="130" t="s">
        <v>5</v>
      </c>
      <c r="D4" s="130" t="s">
        <v>5</v>
      </c>
      <c r="E4" s="130" t="s">
        <v>284</v>
      </c>
      <c r="F4" s="130" t="s">
        <v>5</v>
      </c>
      <c r="G4" s="130" t="s">
        <v>5</v>
      </c>
      <c r="H4" s="130" t="s">
        <v>285</v>
      </c>
      <c r="I4" s="130" t="s">
        <v>286</v>
      </c>
      <c r="J4" s="130" t="s">
        <v>108</v>
      </c>
      <c r="K4" s="130" t="s">
        <v>5</v>
      </c>
      <c r="L4" s="130" t="s">
        <v>5</v>
      </c>
    </row>
    <row r="5" ht="20" customHeight="1" spans="1:12">
      <c r="A5" s="131" t="s">
        <v>122</v>
      </c>
      <c r="B5" s="132" t="s">
        <v>5</v>
      </c>
      <c r="C5" s="132" t="s">
        <v>5</v>
      </c>
      <c r="D5" s="132" t="s">
        <v>123</v>
      </c>
      <c r="E5" s="132" t="s">
        <v>129</v>
      </c>
      <c r="F5" s="132" t="s">
        <v>481</v>
      </c>
      <c r="G5" s="132" t="s">
        <v>482</v>
      </c>
      <c r="H5" s="132" t="s">
        <v>5</v>
      </c>
      <c r="I5" s="132" t="s">
        <v>5</v>
      </c>
      <c r="J5" s="132" t="s">
        <v>129</v>
      </c>
      <c r="K5" s="132" t="s">
        <v>481</v>
      </c>
      <c r="L5" s="7" t="s">
        <v>482</v>
      </c>
    </row>
    <row r="6" ht="20" customHeight="1" spans="1:12">
      <c r="A6" s="131" t="s">
        <v>5</v>
      </c>
      <c r="B6" s="132" t="s">
        <v>5</v>
      </c>
      <c r="C6" s="132" t="s">
        <v>5</v>
      </c>
      <c r="D6" s="132" t="s">
        <v>5</v>
      </c>
      <c r="E6" s="132" t="s">
        <v>5</v>
      </c>
      <c r="F6" s="132" t="s">
        <v>5</v>
      </c>
      <c r="G6" s="132" t="s">
        <v>5</v>
      </c>
      <c r="H6" s="132" t="s">
        <v>5</v>
      </c>
      <c r="I6" s="132" t="s">
        <v>5</v>
      </c>
      <c r="J6" s="132" t="s">
        <v>5</v>
      </c>
      <c r="K6" s="132" t="s">
        <v>5</v>
      </c>
      <c r="L6" s="7" t="s">
        <v>291</v>
      </c>
    </row>
    <row r="7" ht="20" customHeight="1" spans="1:12">
      <c r="A7" s="131" t="s">
        <v>5</v>
      </c>
      <c r="B7" s="132" t="s">
        <v>5</v>
      </c>
      <c r="C7" s="132" t="s">
        <v>5</v>
      </c>
      <c r="D7" s="132" t="s">
        <v>5</v>
      </c>
      <c r="E7" s="132" t="s">
        <v>5</v>
      </c>
      <c r="F7" s="132" t="s">
        <v>5</v>
      </c>
      <c r="G7" s="132" t="s">
        <v>5</v>
      </c>
      <c r="H7" s="132" t="s">
        <v>5</v>
      </c>
      <c r="I7" s="132" t="s">
        <v>5</v>
      </c>
      <c r="J7" s="132" t="s">
        <v>5</v>
      </c>
      <c r="K7" s="132" t="s">
        <v>5</v>
      </c>
      <c r="L7" s="7" t="s">
        <v>5</v>
      </c>
    </row>
    <row r="8" ht="20" customHeight="1" spans="1:12">
      <c r="A8" s="131" t="s">
        <v>126</v>
      </c>
      <c r="B8" s="132" t="s">
        <v>127</v>
      </c>
      <c r="C8" s="132" t="s">
        <v>128</v>
      </c>
      <c r="D8" s="132" t="s">
        <v>11</v>
      </c>
      <c r="E8" s="121" t="s">
        <v>12</v>
      </c>
      <c r="F8" s="121" t="s">
        <v>13</v>
      </c>
      <c r="G8" s="121" t="s">
        <v>21</v>
      </c>
      <c r="H8" s="121" t="s">
        <v>25</v>
      </c>
      <c r="I8" s="121" t="s">
        <v>29</v>
      </c>
      <c r="J8" s="121" t="s">
        <v>33</v>
      </c>
      <c r="K8" s="121" t="s">
        <v>37</v>
      </c>
      <c r="L8" s="121" t="s">
        <v>41</v>
      </c>
    </row>
    <row r="9" ht="20" customHeight="1" spans="1:12">
      <c r="A9" s="131" t="s">
        <v>5</v>
      </c>
      <c r="B9" s="132" t="s">
        <v>5</v>
      </c>
      <c r="C9" s="132" t="s">
        <v>5</v>
      </c>
      <c r="D9" s="132" t="s">
        <v>129</v>
      </c>
      <c r="E9" s="133" t="s">
        <v>5</v>
      </c>
      <c r="F9" s="133" t="s">
        <v>5</v>
      </c>
      <c r="G9" s="133" t="s">
        <v>5</v>
      </c>
      <c r="H9" s="133" t="s">
        <v>5</v>
      </c>
      <c r="I9" s="133" t="s">
        <v>5</v>
      </c>
      <c r="J9" s="133" t="s">
        <v>5</v>
      </c>
      <c r="K9" s="133" t="s">
        <v>5</v>
      </c>
      <c r="L9" s="133" t="s">
        <v>5</v>
      </c>
    </row>
    <row r="10" ht="20" customHeight="1" spans="1:12">
      <c r="A10" s="134" t="s">
        <v>5</v>
      </c>
      <c r="B10" s="135" t="s">
        <v>5</v>
      </c>
      <c r="C10" s="135" t="s">
        <v>5</v>
      </c>
      <c r="D10" s="135" t="s">
        <v>5</v>
      </c>
      <c r="E10" s="133" t="s">
        <v>5</v>
      </c>
      <c r="F10" s="133" t="s">
        <v>5</v>
      </c>
      <c r="G10" s="133" t="s">
        <v>5</v>
      </c>
      <c r="H10" s="133" t="s">
        <v>5</v>
      </c>
      <c r="I10" s="133" t="s">
        <v>5</v>
      </c>
      <c r="J10" s="133" t="s">
        <v>5</v>
      </c>
      <c r="K10" s="133" t="s">
        <v>5</v>
      </c>
      <c r="L10" s="133" t="s">
        <v>5</v>
      </c>
    </row>
    <row r="11" ht="20" customHeight="1" spans="1:12">
      <c r="A11" s="134" t="s">
        <v>5</v>
      </c>
      <c r="B11" s="135" t="s">
        <v>5</v>
      </c>
      <c r="C11" s="135" t="s">
        <v>5</v>
      </c>
      <c r="D11" s="135" t="s">
        <v>5</v>
      </c>
      <c r="E11" s="133" t="s">
        <v>5</v>
      </c>
      <c r="F11" s="133" t="s">
        <v>5</v>
      </c>
      <c r="G11" s="133" t="s">
        <v>5</v>
      </c>
      <c r="H11" s="133" t="s">
        <v>5</v>
      </c>
      <c r="I11" s="133" t="s">
        <v>5</v>
      </c>
      <c r="J11" s="133" t="s">
        <v>5</v>
      </c>
      <c r="K11" s="133" t="s">
        <v>5</v>
      </c>
      <c r="L11" s="133" t="s">
        <v>5</v>
      </c>
    </row>
    <row r="12" ht="20" customHeight="1" spans="1:12">
      <c r="A12" s="134" t="s">
        <v>5</v>
      </c>
      <c r="B12" s="135" t="s">
        <v>5</v>
      </c>
      <c r="C12" s="135" t="s">
        <v>5</v>
      </c>
      <c r="D12" s="135" t="s">
        <v>5</v>
      </c>
      <c r="E12" s="133" t="s">
        <v>5</v>
      </c>
      <c r="F12" s="133" t="s">
        <v>5</v>
      </c>
      <c r="G12" s="133" t="s">
        <v>5</v>
      </c>
      <c r="H12" s="133" t="s">
        <v>5</v>
      </c>
      <c r="I12" s="133" t="s">
        <v>5</v>
      </c>
      <c r="J12" s="133" t="s">
        <v>5</v>
      </c>
      <c r="K12" s="133" t="s">
        <v>5</v>
      </c>
      <c r="L12" s="133" t="s">
        <v>5</v>
      </c>
    </row>
    <row r="13" ht="20" customHeight="1" spans="1:12">
      <c r="A13" s="134" t="s">
        <v>5</v>
      </c>
      <c r="B13" s="135" t="s">
        <v>5</v>
      </c>
      <c r="C13" s="135" t="s">
        <v>5</v>
      </c>
      <c r="D13" s="135" t="s">
        <v>5</v>
      </c>
      <c r="E13" s="133" t="s">
        <v>5</v>
      </c>
      <c r="F13" s="133" t="s">
        <v>5</v>
      </c>
      <c r="G13" s="133" t="s">
        <v>5</v>
      </c>
      <c r="H13" s="133" t="s">
        <v>5</v>
      </c>
      <c r="I13" s="133" t="s">
        <v>5</v>
      </c>
      <c r="J13" s="133" t="s">
        <v>5</v>
      </c>
      <c r="K13" s="133" t="s">
        <v>5</v>
      </c>
      <c r="L13" s="133" t="s">
        <v>5</v>
      </c>
    </row>
    <row r="14" ht="20" customHeight="1" spans="1:12">
      <c r="A14" s="134" t="s">
        <v>5</v>
      </c>
      <c r="B14" s="135" t="s">
        <v>5</v>
      </c>
      <c r="C14" s="135" t="s">
        <v>5</v>
      </c>
      <c r="D14" s="135" t="s">
        <v>5</v>
      </c>
      <c r="E14" s="133" t="s">
        <v>5</v>
      </c>
      <c r="F14" s="133" t="s">
        <v>5</v>
      </c>
      <c r="G14" s="133" t="s">
        <v>5</v>
      </c>
      <c r="H14" s="133" t="s">
        <v>5</v>
      </c>
      <c r="I14" s="133" t="s">
        <v>5</v>
      </c>
      <c r="J14" s="133" t="s">
        <v>5</v>
      </c>
      <c r="K14" s="133" t="s">
        <v>5</v>
      </c>
      <c r="L14" s="133" t="s">
        <v>5</v>
      </c>
    </row>
    <row r="15" ht="20" customHeight="1" spans="1:12">
      <c r="A15" s="134" t="s">
        <v>5</v>
      </c>
      <c r="B15" s="135" t="s">
        <v>5</v>
      </c>
      <c r="C15" s="135" t="s">
        <v>5</v>
      </c>
      <c r="D15" s="135" t="s">
        <v>5</v>
      </c>
      <c r="E15" s="133" t="s">
        <v>5</v>
      </c>
      <c r="F15" s="133" t="s">
        <v>5</v>
      </c>
      <c r="G15" s="133" t="s">
        <v>5</v>
      </c>
      <c r="H15" s="133" t="s">
        <v>5</v>
      </c>
      <c r="I15" s="133" t="s">
        <v>5</v>
      </c>
      <c r="J15" s="133" t="s">
        <v>5</v>
      </c>
      <c r="K15" s="133" t="s">
        <v>5</v>
      </c>
      <c r="L15" s="133" t="s">
        <v>5</v>
      </c>
    </row>
    <row r="16" ht="20" customHeight="1" spans="1:12">
      <c r="A16" s="134" t="s">
        <v>483</v>
      </c>
      <c r="B16" s="135" t="s">
        <v>5</v>
      </c>
      <c r="C16" s="135" t="s">
        <v>5</v>
      </c>
      <c r="D16" s="135" t="s">
        <v>5</v>
      </c>
      <c r="E16" s="135" t="s">
        <v>5</v>
      </c>
      <c r="F16" s="135" t="s">
        <v>5</v>
      </c>
      <c r="G16" s="135" t="s">
        <v>5</v>
      </c>
      <c r="H16" s="135" t="s">
        <v>5</v>
      </c>
      <c r="I16" s="135" t="s">
        <v>5</v>
      </c>
      <c r="J16" s="135" t="s">
        <v>5</v>
      </c>
      <c r="K16" s="135" t="s">
        <v>5</v>
      </c>
      <c r="L16" s="135"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workbookViewId="0">
      <selection activeCell="G9" sqref="G9"/>
    </sheetView>
  </sheetViews>
  <sheetFormatPr defaultColWidth="9.13333333333333" defaultRowHeight="12.75" outlineLevelCol="3"/>
  <cols>
    <col min="1" max="1" width="41.1333333333333" customWidth="1"/>
    <col min="2" max="2" width="7.13333333333333" customWidth="1"/>
    <col min="3" max="4" width="17.1333333333333" customWidth="1"/>
    <col min="5" max="5" width="9.76190476190476"/>
  </cols>
  <sheetData>
    <row r="1" ht="69" customHeight="1" spans="1:4">
      <c r="A1" s="116" t="s">
        <v>484</v>
      </c>
      <c r="B1" s="116" t="s">
        <v>484</v>
      </c>
      <c r="C1" s="117"/>
      <c r="D1" s="117"/>
    </row>
    <row r="2" spans="4:4">
      <c r="D2" s="25" t="s">
        <v>485</v>
      </c>
    </row>
    <row r="3" spans="1:4">
      <c r="A3" s="2" t="s">
        <v>486</v>
      </c>
      <c r="D3" s="25" t="s">
        <v>3</v>
      </c>
    </row>
    <row r="4" ht="15.4" customHeight="1" spans="1:4">
      <c r="A4" s="118" t="s">
        <v>487</v>
      </c>
      <c r="B4" s="119" t="s">
        <v>8</v>
      </c>
      <c r="C4" s="4" t="s">
        <v>488</v>
      </c>
      <c r="D4" s="4" t="s">
        <v>489</v>
      </c>
    </row>
    <row r="5" ht="15.4" customHeight="1" spans="1:4">
      <c r="A5" s="120" t="s">
        <v>490</v>
      </c>
      <c r="B5" s="121" t="s">
        <v>5</v>
      </c>
      <c r="C5" s="7" t="s">
        <v>12</v>
      </c>
      <c r="D5" s="7" t="s">
        <v>13</v>
      </c>
    </row>
    <row r="6" ht="15.4" customHeight="1" spans="1:4">
      <c r="A6" s="122" t="s">
        <v>491</v>
      </c>
      <c r="B6" s="121" t="s">
        <v>12</v>
      </c>
      <c r="C6" s="8" t="s">
        <v>492</v>
      </c>
      <c r="D6" s="8" t="s">
        <v>492</v>
      </c>
    </row>
    <row r="7" ht="15.4" customHeight="1" spans="1:4">
      <c r="A7" s="122" t="s">
        <v>493</v>
      </c>
      <c r="B7" s="121" t="s">
        <v>13</v>
      </c>
      <c r="C7" s="123">
        <v>672000</v>
      </c>
      <c r="D7" s="124">
        <v>55329.62</v>
      </c>
    </row>
    <row r="8" ht="15.4" customHeight="1" spans="1:4">
      <c r="A8" s="122" t="s">
        <v>494</v>
      </c>
      <c r="B8" s="121" t="s">
        <v>21</v>
      </c>
      <c r="C8" s="123" t="s">
        <v>5</v>
      </c>
      <c r="D8" s="11" t="s">
        <v>5</v>
      </c>
    </row>
    <row r="9" ht="15.4" customHeight="1" spans="1:4">
      <c r="A9" s="122" t="s">
        <v>495</v>
      </c>
      <c r="B9" s="121" t="s">
        <v>25</v>
      </c>
      <c r="C9" s="123">
        <v>360400</v>
      </c>
      <c r="D9" s="124">
        <v>53119.62</v>
      </c>
    </row>
    <row r="10" ht="15.4" customHeight="1" spans="1:4">
      <c r="A10" s="122" t="s">
        <v>496</v>
      </c>
      <c r="B10" s="121" t="s">
        <v>29</v>
      </c>
      <c r="C10" s="123" t="s">
        <v>5</v>
      </c>
      <c r="D10" s="11" t="s">
        <v>5</v>
      </c>
    </row>
    <row r="11" ht="15.4" customHeight="1" spans="1:4">
      <c r="A11" s="122" t="s">
        <v>497</v>
      </c>
      <c r="B11" s="121" t="s">
        <v>33</v>
      </c>
      <c r="C11" s="123">
        <v>360400</v>
      </c>
      <c r="D11" s="124">
        <v>53119.62</v>
      </c>
    </row>
    <row r="12" ht="15.4" customHeight="1" spans="1:4">
      <c r="A12" s="122" t="s">
        <v>498</v>
      </c>
      <c r="B12" s="121" t="s">
        <v>37</v>
      </c>
      <c r="C12" s="123">
        <v>311600</v>
      </c>
      <c r="D12" s="124">
        <v>2210</v>
      </c>
    </row>
    <row r="13" ht="15.4" customHeight="1" spans="1:4">
      <c r="A13" s="122" t="s">
        <v>499</v>
      </c>
      <c r="B13" s="121" t="s">
        <v>41</v>
      </c>
      <c r="C13" s="8" t="s">
        <v>492</v>
      </c>
      <c r="D13" s="124">
        <v>2210</v>
      </c>
    </row>
    <row r="14" ht="15.4" customHeight="1" spans="1:4">
      <c r="A14" s="122" t="s">
        <v>500</v>
      </c>
      <c r="B14" s="121" t="s">
        <v>44</v>
      </c>
      <c r="C14" s="8" t="s">
        <v>492</v>
      </c>
      <c r="D14" s="11" t="s">
        <v>5</v>
      </c>
    </row>
    <row r="15" ht="15.4" customHeight="1" spans="1:4">
      <c r="A15" s="122" t="s">
        <v>501</v>
      </c>
      <c r="B15" s="121" t="s">
        <v>47</v>
      </c>
      <c r="C15" s="8" t="s">
        <v>492</v>
      </c>
      <c r="D15" s="11" t="s">
        <v>5</v>
      </c>
    </row>
    <row r="16" ht="15.4" customHeight="1" spans="1:4">
      <c r="A16" s="122" t="s">
        <v>502</v>
      </c>
      <c r="B16" s="121" t="s">
        <v>50</v>
      </c>
      <c r="C16" s="8" t="s">
        <v>492</v>
      </c>
      <c r="D16" s="8" t="s">
        <v>492</v>
      </c>
    </row>
    <row r="17" ht="15.4" customHeight="1" spans="1:4">
      <c r="A17" s="122" t="s">
        <v>503</v>
      </c>
      <c r="B17" s="121" t="s">
        <v>53</v>
      </c>
      <c r="C17" s="8" t="s">
        <v>492</v>
      </c>
      <c r="D17" s="11" t="s">
        <v>5</v>
      </c>
    </row>
    <row r="18" ht="15.4" customHeight="1" spans="1:4">
      <c r="A18" s="122" t="s">
        <v>504</v>
      </c>
      <c r="B18" s="121" t="s">
        <v>56</v>
      </c>
      <c r="C18" s="8" t="s">
        <v>492</v>
      </c>
      <c r="D18" s="11" t="s">
        <v>5</v>
      </c>
    </row>
    <row r="19" ht="15.4" customHeight="1" spans="1:4">
      <c r="A19" s="122" t="s">
        <v>505</v>
      </c>
      <c r="B19" s="121" t="s">
        <v>59</v>
      </c>
      <c r="C19" s="8" t="s">
        <v>492</v>
      </c>
      <c r="D19" s="11" t="s">
        <v>5</v>
      </c>
    </row>
    <row r="20" ht="15.4" customHeight="1" spans="1:4">
      <c r="A20" s="122" t="s">
        <v>506</v>
      </c>
      <c r="B20" s="121" t="s">
        <v>62</v>
      </c>
      <c r="C20" s="8" t="s">
        <v>492</v>
      </c>
      <c r="D20" s="125">
        <v>17</v>
      </c>
    </row>
    <row r="21" ht="15.4" customHeight="1" spans="1:4">
      <c r="A21" s="122" t="s">
        <v>507</v>
      </c>
      <c r="B21" s="121" t="s">
        <v>65</v>
      </c>
      <c r="C21" s="8" t="s">
        <v>492</v>
      </c>
      <c r="D21" s="125">
        <v>5</v>
      </c>
    </row>
    <row r="22" ht="15.4" customHeight="1" spans="1:4">
      <c r="A22" s="122" t="s">
        <v>508</v>
      </c>
      <c r="B22" s="121" t="s">
        <v>68</v>
      </c>
      <c r="C22" s="8" t="s">
        <v>492</v>
      </c>
      <c r="D22" s="11" t="s">
        <v>5</v>
      </c>
    </row>
    <row r="23" ht="15.4" customHeight="1" spans="1:4">
      <c r="A23" s="122" t="s">
        <v>509</v>
      </c>
      <c r="B23" s="121" t="s">
        <v>71</v>
      </c>
      <c r="C23" s="8" t="s">
        <v>492</v>
      </c>
      <c r="D23" s="125">
        <v>38</v>
      </c>
    </row>
    <row r="24" ht="15.4" customHeight="1" spans="1:4">
      <c r="A24" s="122" t="s">
        <v>510</v>
      </c>
      <c r="B24" s="121" t="s">
        <v>74</v>
      </c>
      <c r="C24" s="8" t="s">
        <v>492</v>
      </c>
      <c r="D24" s="11" t="s">
        <v>5</v>
      </c>
    </row>
    <row r="25" ht="15.4" customHeight="1" spans="1:4">
      <c r="A25" s="122" t="s">
        <v>511</v>
      </c>
      <c r="B25" s="121" t="s">
        <v>77</v>
      </c>
      <c r="C25" s="8" t="s">
        <v>492</v>
      </c>
      <c r="D25" s="11" t="s">
        <v>5</v>
      </c>
    </row>
    <row r="26" ht="15.4" customHeight="1" spans="1:4">
      <c r="A26" s="122" t="s">
        <v>512</v>
      </c>
      <c r="B26" s="121" t="s">
        <v>80</v>
      </c>
      <c r="C26" s="8" t="s">
        <v>492</v>
      </c>
      <c r="D26" s="11" t="s">
        <v>5</v>
      </c>
    </row>
    <row r="27" ht="15.4" customHeight="1" spans="1:4">
      <c r="A27" s="122" t="s">
        <v>513</v>
      </c>
      <c r="B27" s="121" t="s">
        <v>83</v>
      </c>
      <c r="C27" s="8" t="s">
        <v>492</v>
      </c>
      <c r="D27" s="124">
        <v>1588023.67</v>
      </c>
    </row>
    <row r="28" ht="15.4" customHeight="1" spans="1:4">
      <c r="A28" s="122" t="s">
        <v>514</v>
      </c>
      <c r="B28" s="121" t="s">
        <v>86</v>
      </c>
      <c r="C28" s="8" t="s">
        <v>492</v>
      </c>
      <c r="D28" s="124">
        <v>1588023.67</v>
      </c>
    </row>
    <row r="29" ht="15.4" customHeight="1" spans="1:4">
      <c r="A29" s="122" t="s">
        <v>515</v>
      </c>
      <c r="B29" s="121" t="s">
        <v>89</v>
      </c>
      <c r="C29" s="8" t="s">
        <v>492</v>
      </c>
      <c r="D29" s="11" t="s">
        <v>5</v>
      </c>
    </row>
    <row r="30" ht="60.75" customHeight="1" spans="1:4">
      <c r="A30" s="126" t="s">
        <v>516</v>
      </c>
      <c r="B30" s="127" t="s">
        <v>5</v>
      </c>
      <c r="C30" s="127" t="s">
        <v>5</v>
      </c>
      <c r="D30" s="127" t="s">
        <v>5</v>
      </c>
    </row>
    <row r="31" ht="33.1" customHeight="1" spans="1:4">
      <c r="A31" s="126" t="s">
        <v>517</v>
      </c>
      <c r="B31" s="127" t="s">
        <v>5</v>
      </c>
      <c r="C31" s="127" t="s">
        <v>5</v>
      </c>
      <c r="D31" s="127" t="s">
        <v>5</v>
      </c>
    </row>
  </sheetData>
  <mergeCells count="11">
    <mergeCell ref="A1:D1"/>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国有资本经营预算财政拨款收入支出决算表(公开08表)</vt:lpstr>
      <vt:lpstr>GK09 “三公”经费、行政参公单位机关运行经费情况表(公开0</vt:lpstr>
      <vt:lpstr>GK10 2021年度部门整体支出绩效自评情况(公开10表)</vt:lpstr>
      <vt:lpstr>GK11 2021年度部门整体支出绩效自评表(公开11表)</vt:lpstr>
      <vt:lpstr>GK12-1 2021年度项目支出绩效自评表(公开12表)</vt:lpstr>
      <vt:lpstr>GK12-2 2021年度项目支出绩效自评表(公开12表)</vt:lpstr>
      <vt:lpstr>GK12-3 2021年度项目支出绩效自评表(公开12表)</vt:lpstr>
      <vt:lpstr>GK12-4 2021年度项目支出绩效自评表(公开12表)</vt:lpstr>
      <vt:lpstr>GK12-5 2021年度项目支出绩效自评表(公开12表)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2022-09-01T01:21:00Z</dcterms:created>
  <dcterms:modified xsi:type="dcterms:W3CDTF">2024-06-13T09:28:41Z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C49BC28ABAB346C381D4A18E377314F1</vt:lpwstr>
  </property>
  <property fmtid="{D5CDD505-2E9C-101B-9397-08002B2CF9AE}" pid="4" name="KSOReadingLayout">
    <vt:bool>false</vt:bool>
  </property>
</Properties>
</file>