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tabRatio="759" firstSheet="12"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<sst xmlns="http://schemas.openxmlformats.org/spreadsheetml/2006/main" count="995" uniqueCount="402">
  <si>
    <t>01-1表</t>
  </si>
  <si>
    <t>2024年财务收支预算总表</t>
  </si>
  <si>
    <t>单位名称：盈江县融媒体中心</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</si>
  <si>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</si>
  <si>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</si>
  <si>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</si>
  <si>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</si>
  <si>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</si>
  <si>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</si>
  <si>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</si>
  <si>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</si>
  <si>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</si>
  <si>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</si>
  <si>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</si>
  <si>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</si>
  <si>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</si>
  <si>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</si>
  <si>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</si>
  <si>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</si>
  <si>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</si>
  <si>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</si>
  <si>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</si>
  <si>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</si>
  <si>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</si>
  <si>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</si>
  <si>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</si>
  <si>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</si>
  <si>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</si>
  <si>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</si>
  <si>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</si>
  <si>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</si>
  <si>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</si>
  <si>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</si>
  <si>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</si>
  <si>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</si>
  <si>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</si>
  <si>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</si>
  <si>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</si>
  <si>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</si>
  <si>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</si>
  <si>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</si>
  <si>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</si>
  <si>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</si>
  <si>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</si>
  <si>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</si>
  <si>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</si>
  <si>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</si>
  <si>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</si>
  <si>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</si>
  <si>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</si>
  <si>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</si>
  <si>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</si>
  <si>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</si>
  <si>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</si>
  <si>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</si>
  <si>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</si>
  <si>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</si>
  <si>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</si>
  <si>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</si>
  <si>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</si>
  <si>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</si>
  <si>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</si>
  <si>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</si>
  <si>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</si>
  <si>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</si>
  <si>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</si>
  <si>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</si>
  <si>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</si>
  <si>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</si>
  <si>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</si>
  <si>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</si>
  <si>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</si>
  <si>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</si>
  <si>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</si>
  <si>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</si>
  <si>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416</t>
  </si>
  <si>
    <t>盈江县融媒体中心</t>
  </si>
  <si>
    <t>416001</t>
  </si>
  <si>
    <t xml:space="preserve">  盈江县融媒体中心</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</si>
  <si>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</si>
  <si>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</si>
  <si>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</si>
  <si>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</si>
  <si>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</si>
  <si>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</si>
  <si>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</si>
  <si>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</si>
  <si>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</si>
  <si>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</si>
  <si>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</si>
  <si>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</si>
  <si>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207</t>
  </si>
  <si>
    <t>文化旅游体育与传媒支出</t>
  </si>
  <si>
    <t>0</t>
  </si>
  <si>
    <t>20708</t>
  </si>
  <si>
    <t xml:space="preserve">  广播电视</t>
  </si>
  <si>
    <t>2070808</t>
  </si>
  <si>
    <t xml:space="preserve">    广播电视事务</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</si>
  <si>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</si>
  <si>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</si>
  <si>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</si>
  <si>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</si>
  <si>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</si>
  <si>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</si>
  <si>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</si>
  <si>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</si>
  <si>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</si>
  <si>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</si>
  <si>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</si>
  <si>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</si>
  <si>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</si>
  <si>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</si>
  <si>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210</t>
  </si>
  <si>
    <t>卫生健康支出</t>
  </si>
  <si>
    <t>21011</t>
  </si>
  <si>
    <t xml:space="preserve">  行政事业单位医疗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</si>
  <si>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</si>
  <si>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</si>
  <si>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</si>
  <si>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</si>
  <si>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</si>
  <si>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</si>
  <si>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</si>
  <si>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</si>
  <si>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</si>
  <si>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</si>
  <si>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</si>
  <si>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</si>
  <si>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</si>
  <si>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</si>
  <si>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</si>
  <si>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</si>
  <si>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</si>
  <si>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</si>
  <si>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</si>
  <si>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</si>
  <si>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</si>
  <si>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</si>
  <si>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</si>
  <si>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</si>
  <si>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</si>
  <si>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</si>
  <si>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</si>
  <si>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</si>
  <si>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</si>
  <si>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</si>
  <si>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</si>
  <si>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</si>
  <si>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</si>
  <si>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</si>
  <si>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</si>
  <si>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</si>
  <si>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</si>
  <si>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</si>
  <si>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</si>
  <si>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</si>
  <si>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</si>
  <si>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</si>
  <si>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</si>
  <si>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</si>
  <si>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</si>
  <si>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</si>
  <si>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</si>
  <si>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</si>
  <si>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</si>
  <si>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</si>
  <si>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</si>
  <si>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</si>
  <si>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</si>
  <si>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</si>
  <si>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</si>
  <si>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</si>
  <si>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</si>
  <si>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</si>
  <si>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</si>
  <si>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</si>
  <si>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</si>
  <si>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</si>
  <si>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</si>
  <si>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</si>
  <si>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</si>
  <si>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</si>
  <si>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</si>
  <si>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</si>
  <si>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</si>
  <si>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</si>
  <si>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</si>
  <si>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</si>
  <si>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</si>
  <si>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</si>
  <si>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</si>
  <si>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</si>
  <si>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</si>
  <si>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</si>
  <si>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</si>
  <si>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</si>
  <si>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</si>
  <si>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</si>
  <si>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</si>
  <si>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</si>
  <si>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</si>
  <si>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</si>
  <si>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</si>
  <si>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</si>
  <si>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盈江县融媒体中心</t>
  </si>
  <si>
    <t>533123210000000004133</t>
  </si>
  <si>
    <t>事业人员支出工资</t>
  </si>
  <si>
    <t>广播电视事务</t>
  </si>
  <si>
    <t>30101</t>
  </si>
  <si>
    <t>基本工资</t>
  </si>
  <si>
    <t>30102</t>
  </si>
  <si>
    <t>津贴补贴</t>
  </si>
  <si>
    <t>30107</t>
  </si>
  <si>
    <t>绩效工资</t>
  </si>
  <si>
    <t>533123231100001461765</t>
  </si>
  <si>
    <t>事业绩效奖励</t>
  </si>
  <si>
    <t>533123231100001461767</t>
  </si>
  <si>
    <t>事业人员奖励性绩效改革性补贴</t>
  </si>
  <si>
    <t>533123210000000004134</t>
  </si>
  <si>
    <t>社会保障缴费</t>
  </si>
  <si>
    <t>机关事业单位基本养老保险缴费支出</t>
  </si>
  <si>
    <t>30108</t>
  </si>
  <si>
    <t>机关事业单位基本养老保险缴费</t>
  </si>
  <si>
    <t>机关事业单位职业年金缴费支出</t>
  </si>
  <si>
    <t>30109</t>
  </si>
  <si>
    <t>职业年金缴费</t>
  </si>
  <si>
    <t>533123221100000335296</t>
  </si>
  <si>
    <t>社会保险经费</t>
  </si>
  <si>
    <t>事业单位医疗</t>
  </si>
  <si>
    <t>30110</t>
  </si>
  <si>
    <t>职工基本医疗保险缴费</t>
  </si>
  <si>
    <t>其他行政事业单位医疗支出</t>
  </si>
  <si>
    <t>30112</t>
  </si>
  <si>
    <t>其他社会保障缴费</t>
  </si>
  <si>
    <t>其他就业补助支出</t>
  </si>
  <si>
    <t>533123210000000004135</t>
  </si>
  <si>
    <t>住房公积金</t>
  </si>
  <si>
    <t>30113</t>
  </si>
  <si>
    <t>533123210000000004137</t>
  </si>
  <si>
    <t>一般公用经费</t>
  </si>
  <si>
    <t>30211</t>
  </si>
  <si>
    <t>差旅费</t>
  </si>
  <si>
    <t>30205</t>
  </si>
  <si>
    <t>水费</t>
  </si>
  <si>
    <t>30201</t>
  </si>
  <si>
    <t>办公费</t>
  </si>
  <si>
    <t>533123231100001126494</t>
  </si>
  <si>
    <t>公用经费安排的公车购置及运维费</t>
  </si>
  <si>
    <t>30231</t>
  </si>
  <si>
    <t>公务用车运行维护费</t>
  </si>
  <si>
    <t>533123221100000335298</t>
  </si>
  <si>
    <t>公用经费安排的公务接待费</t>
  </si>
  <si>
    <t>30217</t>
  </si>
  <si>
    <t>533123210000000004136</t>
  </si>
  <si>
    <t>退休公用经费</t>
  </si>
  <si>
    <t>事业单位离退休</t>
  </si>
  <si>
    <t>533123221100000488380</t>
  </si>
  <si>
    <t>工会经费</t>
  </si>
  <si>
    <t>30228</t>
  </si>
  <si>
    <t>05-1表</t>
  </si>
  <si>
    <t>2024年部门项目支出预算表</t>
  </si>
  <si>
    <t>项目分类</t>
  </si>
  <si>
    <t>项目单位</t>
  </si>
  <si>
    <t>经济科目编码</t>
  </si>
  <si>
    <t>经济科目名称</t>
  </si>
  <si>
    <t>本年拨款</t>
  </si>
  <si>
    <t>其中：本次下达</t>
  </si>
  <si>
    <t>机关事业单位党组织工作经费</t>
  </si>
  <si>
    <t>专项业务类</t>
  </si>
  <si>
    <t>533123221100000360456</t>
  </si>
  <si>
    <t>融媒体宣传工作经费</t>
  </si>
  <si>
    <t>533123221100000364292</t>
  </si>
  <si>
    <t>预算2024年单位自有资金工作经费</t>
  </si>
  <si>
    <t>事业发展类</t>
  </si>
  <si>
    <t>533123231100001102681</t>
  </si>
  <si>
    <t>30226</t>
  </si>
  <si>
    <t>劳务费</t>
  </si>
  <si>
    <t>云南日报报业集团“智慧云”运维和技术服务费经费</t>
  </si>
  <si>
    <t>533123221100000364284</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</si>
  <si>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</si>
  <si>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</si>
  <si>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</si>
  <si>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</si>
  <si>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</si>
  <si>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</si>
  <si>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</si>
  <si>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</si>
  <si>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</si>
  <si>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</si>
  <si>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</si>
  <si>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</si>
  <si>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云南日报报业集团“智慧云”运维和技术服务费经费</t>
  </si>
  <si>
    <t xml:space="preserve">      产出指标</t>
  </si>
  <si>
    <t>数量指标</t>
  </si>
  <si>
    <t>=</t>
  </si>
  <si>
    <t>100</t>
  </si>
  <si>
    <t>%</t>
  </si>
  <si>
    <t>定性指标</t>
  </si>
  <si>
    <t xml:space="preserve">      效益指标</t>
  </si>
  <si>
    <t>社会效益指标</t>
  </si>
  <si>
    <t xml:space="preserve">      满意度指标</t>
  </si>
  <si>
    <t>服务对象满意度指标</t>
  </si>
  <si>
    <t xml:space="preserve">    预算2024年单位自有资金工作经费</t>
  </si>
  <si>
    <t>自有资金工作经费。</t>
  </si>
  <si>
    <t>自有资金工作经费</t>
  </si>
  <si>
    <t>800000</t>
  </si>
  <si>
    <t>元</t>
  </si>
  <si>
    <t>保障自有资金工作经费</t>
  </si>
  <si>
    <t>宣传工作满意度</t>
  </si>
  <si>
    <t>90</t>
  </si>
  <si>
    <t xml:space="preserve">    融媒体宣传工作经费</t>
  </si>
  <si>
    <t>要强化党的领导，把推进媒体深度融合发展作为本地区本部门本单位落实意识形态工作责任制的重要内容，推动媒体深度融合发展各项任务落到实处，为全面做好全县宣传工作。</t>
  </si>
  <si>
    <t>县融媒体宣传工作经费</t>
  </si>
  <si>
    <t xml:space="preserve">    机关事业单位党组织工作经费</t>
  </si>
  <si>
    <t>全面贯彻党的十八大和十八届三中、四中、五中、六中全会精神，坚持以马克思列宁主义、毛泽东思想、邓小平理论、“三个代表”重要思想、科学发展观为指导，深入学习贯彻习近平总书记系列重要讲话和治国理政新理念新思想新战略以及考察云南重要讲话精神，增强政治意识、大局意识、核心意识、看齐意识，</t>
  </si>
  <si>
    <t>党建经费</t>
  </si>
  <si>
    <t>06表</t>
  </si>
  <si>
    <t>2024年政府性基金预算支出预算表</t>
  </si>
  <si>
    <t>政府性基金预算支出预算表</t>
  </si>
  <si>
    <t>本年政府性基金预算支出</t>
  </si>
  <si>
    <t>备注：盈江县融媒体中心2024年无政府性基金预算支出预算，故公开空表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</si>
  <si>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</si>
  <si>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</si>
  <si>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</si>
  <si>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</si>
  <si>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</si>
  <si>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</si>
  <si>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</si>
  <si>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</si>
  <si>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</si>
  <si>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</si>
  <si>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</si>
  <si>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</si>
  <si>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公文用纸</t>
  </si>
  <si>
    <t>公文用纸、资料汇编、信封印刷服务</t>
  </si>
  <si>
    <t>件</t>
  </si>
  <si>
    <t>保安服务费</t>
  </si>
  <si>
    <t>物业管理服务</t>
  </si>
  <si>
    <t>项</t>
  </si>
  <si>
    <t xml:space="preserve">    公用经费安排的公车购置及运维费</t>
  </si>
  <si>
    <t>加油服务费</t>
  </si>
  <si>
    <t>车辆加油、添加燃料服务</t>
  </si>
  <si>
    <t>辆</t>
  </si>
  <si>
    <t>公务车维修和保养服务费</t>
  </si>
  <si>
    <t>车辆维修和保养服务</t>
  </si>
  <si>
    <t>公务车保险费</t>
  </si>
  <si>
    <t>机动车保险服务</t>
  </si>
  <si>
    <t>08表</t>
  </si>
  <si>
    <t>2024年政府购买服务预算表</t>
  </si>
  <si>
    <t>政府购买服务项目</t>
  </si>
  <si>
    <t>政府购买服务指导性目录代码</t>
  </si>
  <si>
    <t>所属服务类别</t>
  </si>
  <si>
    <t>所属服务领域</t>
  </si>
  <si>
    <t>购买内容简述</t>
  </si>
  <si>
    <t>备注：盈江县融媒体中心2024年无政府购买服务预算，故公开空表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</si>
  <si>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</si>
  <si>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</si>
  <si>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</si>
  <si>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</si>
  <si>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</si>
  <si>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</si>
  <si>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</si>
  <si>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</si>
  <si>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</si>
  <si>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</si>
  <si>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</si>
  <si>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</si>
  <si>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</si>
  <si>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</si>
  <si>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</si>
  <si>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</si>
  <si>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</si>
  <si>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</si>
  <si>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</si>
  <si>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</si>
  <si>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</si>
  <si>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备注：盈江县融媒体中心2024年无县对下转移支付预算，故公开空表</t>
  </si>
  <si>
    <t>09-2表</t>
  </si>
  <si>
    <t>2024年县对下转移支付绩效目标表</t>
  </si>
  <si>
    <t>备注：盈江县融媒体中心2024年无县对下转移支付绩效目标预算，故公开空表</t>
  </si>
  <si>
    <t>10表</t>
  </si>
  <si>
    <t>2024年新增资产配置表</t>
  </si>
  <si>
    <t>资产类别</t>
  </si>
  <si>
    <t>资产分类代码.名称</t>
  </si>
  <si>
    <t>资产名称</t>
  </si>
  <si>
    <t>计量单位</t>
  </si>
  <si>
    <t>财政部门批复数（元）</t>
  </si>
  <si>
    <t>单价</t>
  </si>
  <si>
    <t>金额</t>
  </si>
  <si>
    <t>备注：盈江县融媒体中心2024年无新增资产配置预算，故公开空表</t>
  </si>
  <si>
    <t>11表</t>
  </si>
  <si>
    <t>2024年上级补助项目支出预算表</t>
  </si>
  <si>
    <t>上级补助</t>
  </si>
  <si>
    <t>备注：盈江县融媒体中心2024年无上级补助项目支出预算，故公开空表</t>
  </si>
  <si>
    <t>12表</t>
  </si>
  <si>
    <t>2024年部门项目中期规划预算表</t>
  </si>
  <si>
    <t>项目级次</t>
  </si>
  <si>
    <t>2024年</t>
  </si>
  <si>
    <t>2025年</t>
  </si>
  <si>
    <t>2026年</t>
  </si>
  <si>
    <t>311 专项业务类</t>
  </si>
  <si>
    <t>本级</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</si>
</sst>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3F3F76"/>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FCC99"/>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rgb="FFA5A5A5"/>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20" fillId="0" borderId="0" applyFont="0" applyFill="0" applyBorder="0" applyAlignment="0" applyProtection="0">
      <alignment vertical="center"/>
    </xf>
    <xf numFmtId="0" fontId="16" fillId="21" borderId="0" applyNumberFormat="0" applyBorder="0" applyAlignment="0" applyProtection="0">
      <alignment vertical="center"/>
    </xf>
    <xf numFmtId="0" fontId="21"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6" fillId="14" borderId="0" applyNumberFormat="0" applyBorder="0" applyAlignment="0" applyProtection="0">
      <alignment vertical="center"/>
    </xf>
    <xf numFmtId="0" fontId="24" fillId="11" borderId="0" applyNumberFormat="0" applyBorder="0" applyAlignment="0" applyProtection="0">
      <alignment vertical="center"/>
    </xf>
    <xf numFmtId="43" fontId="20" fillId="0" borderId="0" applyFont="0" applyFill="0" applyBorder="0" applyAlignment="0" applyProtection="0">
      <alignment vertical="center"/>
    </xf>
    <xf numFmtId="0" fontId="17" fillId="24" borderId="0" applyNumberFormat="0" applyBorder="0" applyAlignment="0" applyProtection="0">
      <alignment vertical="center"/>
    </xf>
    <xf numFmtId="0" fontId="29" fillId="0" borderId="0" applyNumberFormat="0" applyFill="0" applyBorder="0" applyAlignment="0" applyProtection="0">
      <alignment vertical="center"/>
    </xf>
    <xf numFmtId="9"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0" fillId="10" borderId="16" applyNumberFormat="0" applyFont="0" applyAlignment="0" applyProtection="0">
      <alignment vertical="center"/>
    </xf>
    <xf numFmtId="0" fontId="17" fillId="28" borderId="0" applyNumberFormat="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14" applyNumberFormat="0" applyFill="0" applyAlignment="0" applyProtection="0">
      <alignment vertical="center"/>
    </xf>
    <xf numFmtId="0" fontId="18" fillId="0" borderId="14" applyNumberFormat="0" applyFill="0" applyAlignment="0" applyProtection="0">
      <alignment vertical="center"/>
    </xf>
    <xf numFmtId="0" fontId="17" fillId="32" borderId="0" applyNumberFormat="0" applyBorder="0" applyAlignment="0" applyProtection="0">
      <alignment vertical="center"/>
    </xf>
    <xf numFmtId="0" fontId="27" fillId="0" borderId="19" applyNumberFormat="0" applyFill="0" applyAlignment="0" applyProtection="0">
      <alignment vertical="center"/>
    </xf>
    <xf numFmtId="0" fontId="17" fillId="20" borderId="0" applyNumberFormat="0" applyBorder="0" applyAlignment="0" applyProtection="0">
      <alignment vertical="center"/>
    </xf>
    <xf numFmtId="0" fontId="35" fillId="9" borderId="21" applyNumberFormat="0" applyAlignment="0" applyProtection="0">
      <alignment vertical="center"/>
    </xf>
    <xf numFmtId="0" fontId="22" fillId="9" borderId="15" applyNumberFormat="0" applyAlignment="0" applyProtection="0">
      <alignment vertical="center"/>
    </xf>
    <xf numFmtId="0" fontId="26" fillId="17" borderId="18" applyNumberFormat="0" applyAlignment="0" applyProtection="0">
      <alignment vertical="center"/>
    </xf>
    <xf numFmtId="0" fontId="16" fillId="13" borderId="0" applyNumberFormat="0" applyBorder="0" applyAlignment="0" applyProtection="0">
      <alignment vertical="center"/>
    </xf>
    <xf numFmtId="0" fontId="17" fillId="8" borderId="0" applyNumberFormat="0" applyBorder="0" applyAlignment="0" applyProtection="0">
      <alignment vertical="center"/>
    </xf>
    <xf numFmtId="0" fontId="25" fillId="0" borderId="17" applyNumberFormat="0" applyFill="0" applyAlignment="0" applyProtection="0">
      <alignment vertical="center"/>
    </xf>
    <xf numFmtId="0" fontId="31" fillId="0" borderId="20" applyNumberFormat="0" applyFill="0" applyAlignment="0" applyProtection="0">
      <alignment vertical="center"/>
    </xf>
    <xf numFmtId="0" fontId="34" fillId="31" borderId="0" applyNumberFormat="0" applyBorder="0" applyAlignment="0" applyProtection="0">
      <alignment vertical="center"/>
    </xf>
    <xf numFmtId="0" fontId="30" fillId="19" borderId="0" applyNumberFormat="0" applyBorder="0" applyAlignment="0" applyProtection="0">
      <alignment vertical="center"/>
    </xf>
    <xf numFmtId="0" fontId="16" fillId="7" borderId="0" applyNumberFormat="0" applyBorder="0" applyAlignment="0" applyProtection="0">
      <alignment vertical="center"/>
    </xf>
    <xf numFmtId="0" fontId="17" fillId="4" borderId="0" applyNumberFormat="0" applyBorder="0" applyAlignment="0" applyProtection="0">
      <alignment vertical="center"/>
    </xf>
    <xf numFmtId="0" fontId="16" fillId="27" borderId="0" applyNumberFormat="0" applyBorder="0" applyAlignment="0" applyProtection="0">
      <alignment vertical="center"/>
    </xf>
    <xf numFmtId="0" fontId="16" fillId="23" borderId="0" applyNumberFormat="0" applyBorder="0" applyAlignment="0" applyProtection="0">
      <alignment vertical="center"/>
    </xf>
    <xf numFmtId="0" fontId="16" fillId="26" borderId="0" applyNumberFormat="0" applyBorder="0" applyAlignment="0" applyProtection="0">
      <alignment vertical="center"/>
    </xf>
    <xf numFmtId="0" fontId="16" fillId="12" borderId="0" applyNumberFormat="0" applyBorder="0" applyAlignment="0" applyProtection="0">
      <alignment vertical="center"/>
    </xf>
    <xf numFmtId="0" fontId="17" fillId="16" borderId="0" applyNumberFormat="0" applyBorder="0" applyAlignment="0" applyProtection="0">
      <alignment vertical="center"/>
    </xf>
    <xf numFmtId="0" fontId="17" fillId="6" borderId="0" applyNumberFormat="0" applyBorder="0" applyAlignment="0" applyProtection="0">
      <alignment vertical="center"/>
    </xf>
    <xf numFmtId="0" fontId="16" fillId="30" borderId="0" applyNumberFormat="0" applyBorder="0" applyAlignment="0" applyProtection="0">
      <alignment vertical="center"/>
    </xf>
    <xf numFmtId="0" fontId="16" fillId="3" borderId="0" applyNumberFormat="0" applyBorder="0" applyAlignment="0" applyProtection="0">
      <alignment vertical="center"/>
    </xf>
    <xf numFmtId="0" fontId="17" fillId="29" borderId="0" applyNumberFormat="0" applyBorder="0" applyAlignment="0" applyProtection="0">
      <alignment vertical="center"/>
    </xf>
    <xf numFmtId="0" fontId="16" fillId="2" borderId="0" applyNumberFormat="0" applyBorder="0" applyAlignment="0" applyProtection="0">
      <alignment vertical="center"/>
    </xf>
    <xf numFmtId="0" fontId="17" fillId="25" borderId="0" applyNumberFormat="0" applyBorder="0" applyAlignment="0" applyProtection="0">
      <alignment vertical="center"/>
    </xf>
    <xf numFmtId="0" fontId="17" fillId="15" borderId="0" applyNumberFormat="0" applyBorder="0" applyAlignment="0" applyProtection="0">
      <alignment vertical="center"/>
    </xf>
    <xf numFmtId="0" fontId="16" fillId="18" borderId="0" applyNumberFormat="0" applyBorder="0" applyAlignment="0" applyProtection="0">
      <alignment vertical="center"/>
    </xf>
    <xf numFmtId="0" fontId="17" fillId="22" borderId="0" applyNumberFormat="0" applyBorder="0" applyAlignment="0" applyProtection="0">
      <alignment vertical="center"/>
    </xf>
    <xf numFmtId="0" fontId="0" fillId="0" borderId="0">
      <alignment vertical="top"/>
      <protection locked="0"/>
    </xf>
  </cellStyleXfs>
  <cellXfs count="209">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4" xfId="49" applyFont="1" applyFill="1" applyBorder="1" applyAlignment="1" applyProtection="1">
      <alignment horizontal="center" vertical="center"/>
    </xf>
    <xf numFmtId="0" fontId="7" fillId="0" borderId="7" xfId="49" applyFont="1" applyFill="1" applyBorder="1" applyAlignment="1" applyProtection="1">
      <alignment horizontal="right" vertical="center"/>
      <protection locked="0"/>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9"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xf>
    <xf numFmtId="0" fontId="5" fillId="0" borderId="11"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1"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protection locked="0"/>
    </xf>
    <xf numFmtId="3" fontId="4" fillId="0" borderId="11" xfId="49" applyNumberFormat="1"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xf>
    <xf numFmtId="0" fontId="4" fillId="0" borderId="12" xfId="49" applyFont="1" applyFill="1" applyBorder="1" applyAlignment="1" applyProtection="1">
      <alignment horizontal="center" vertical="center"/>
    </xf>
    <xf numFmtId="0" fontId="4" fillId="0" borderId="13"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0"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1"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3" xfId="49" applyFont="1" applyFill="1" applyBorder="1" applyAlignment="1" applyProtection="1">
      <alignment horizontal="left" vertical="center"/>
    </xf>
    <xf numFmtId="0" fontId="1" fillId="0" borderId="13"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3"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1"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H27" sqref="H27"/>
    </sheetView>
  </sheetViews>
  <sheetFormatPr defaultColWidth="9.13888888888889" defaultRowHeight="14.25" customHeight="1" outlineLevelCol="3"/>
  <cols>
    <col min="1" max="1" width="40.8611111111111" style="38" customWidth="1"/>
    <col min="2" max="2" width="62.4259259259259" style="38" customWidth="1"/>
    <col min="3" max="3" width="40.4259259259259" style="38" customWidth="1"/>
    <col min="4" max="4" width="46.1388888888889" style="38" customWidth="1"/>
    <col min="5" max="16384" width="9.13888888888889" style="1" customWidth="1"/>
  </cols>
  <sheetData>
    <row r="1" ht="15.75" customHeight="1" spans="1:4">
      <c r="A1" s="173"/>
      <c r="B1" s="173"/>
      <c r="C1" s="173"/>
      <c r="D1" s="74" t="s">
        <v>0</v>
      </c>
    </row>
    <row r="2" ht="34.5" customHeight="1" spans="1:4">
      <c r="A2" s="5" t="s">
        <v>1</v>
      </c>
      <c r="B2" s="5"/>
      <c r="C2" s="5"/>
      <c r="D2" s="5"/>
    </row>
    <row r="3" ht="22.5" customHeight="1" spans="1:4">
      <c r="A3" s="7" t="s">
        <v>2</v>
      </c>
      <c r="B3" s="175"/>
      <c r="C3" s="175"/>
      <c r="D3" s="74" t="s">
        <v>3</v>
      </c>
    </row>
    <row r="4" ht="19.5" customHeight="1" spans="1:4">
      <c r="A4" s="195" t="s">
        <v>4</v>
      </c>
      <c r="B4" s="196"/>
      <c r="C4" s="195" t="s">
        <v>5</v>
      </c>
      <c r="D4" s="196"/>
    </row>
    <row r="5" ht="19.5" customHeight="1" spans="1:4">
      <c r="A5" s="197" t="s">
        <v>6</v>
      </c>
      <c r="B5" s="197" t="s">
        <v>7</v>
      </c>
      <c r="C5" s="197" t="s">
        <v>8</v>
      </c>
      <c r="D5" s="197" t="s">
        <v>7</v>
      </c>
    </row>
    <row r="6" ht="17.25" customHeight="1" spans="1:4">
      <c r="A6" s="198" t="s">
        <v>9</v>
      </c>
      <c r="B6" s="176">
        <v>4353413.64</v>
      </c>
      <c r="C6" s="177" t="s">
        <v>10</v>
      </c>
      <c r="D6" s="176"/>
    </row>
    <row r="7" ht="17.25" customHeight="1" spans="1:4">
      <c r="A7" s="198" t="s">
        <v>11</v>
      </c>
      <c r="B7" s="176"/>
      <c r="C7" s="177" t="s">
        <v>12</v>
      </c>
      <c r="D7" s="176"/>
    </row>
    <row r="8" ht="17.25" customHeight="1" spans="1:4">
      <c r="A8" s="198" t="s">
        <v>13</v>
      </c>
      <c r="B8" s="176"/>
      <c r="C8" s="177" t="s">
        <v>14</v>
      </c>
      <c r="D8" s="176"/>
    </row>
    <row r="9" ht="17.25" customHeight="1" spans="1:4">
      <c r="A9" s="198" t="s">
        <v>15</v>
      </c>
      <c r="B9" s="176"/>
      <c r="C9" s="177" t="s">
        <v>16</v>
      </c>
      <c r="D9" s="176"/>
    </row>
    <row r="10" ht="17.25" customHeight="1" spans="1:4">
      <c r="A10" s="198" t="s">
        <v>17</v>
      </c>
      <c r="B10" s="199">
        <v>800000</v>
      </c>
      <c r="C10" s="177" t="s">
        <v>18</v>
      </c>
      <c r="D10" s="176"/>
    </row>
    <row r="11" ht="17.25" customHeight="1" spans="1:4">
      <c r="A11" s="198" t="s">
        <v>19</v>
      </c>
      <c r="B11" s="178"/>
      <c r="C11" s="177" t="s">
        <v>20</v>
      </c>
      <c r="D11" s="176"/>
    </row>
    <row r="12" ht="17.25" customHeight="1" spans="1:4">
      <c r="A12" s="198" t="s">
        <v>21</v>
      </c>
      <c r="B12" s="178"/>
      <c r="C12" s="177" t="s">
        <v>22</v>
      </c>
      <c r="D12" s="176">
        <v>4108670.4</v>
      </c>
    </row>
    <row r="13" ht="17.25" customHeight="1" spans="1:4">
      <c r="A13" s="198" t="s">
        <v>23</v>
      </c>
      <c r="B13" s="178"/>
      <c r="C13" s="177" t="s">
        <v>24</v>
      </c>
      <c r="D13" s="176">
        <v>656597.58</v>
      </c>
    </row>
    <row r="14" ht="17.25" customHeight="1" spans="1:4">
      <c r="A14" s="198" t="s">
        <v>25</v>
      </c>
      <c r="B14" s="178"/>
      <c r="C14" s="177" t="s">
        <v>26</v>
      </c>
      <c r="D14" s="176">
        <v>211831.66</v>
      </c>
    </row>
    <row r="15" ht="17.25" customHeight="1" spans="1:4">
      <c r="A15" s="200" t="s">
        <v>27</v>
      </c>
      <c r="B15" s="201">
        <v>800000</v>
      </c>
      <c r="C15" s="177" t="s">
        <v>28</v>
      </c>
      <c r="D15" s="176"/>
    </row>
    <row r="16" ht="17.25" customHeight="1" spans="1:4">
      <c r="A16" s="133"/>
      <c r="B16" s="180"/>
      <c r="C16" s="177" t="s">
        <v>29</v>
      </c>
      <c r="D16" s="176"/>
    </row>
    <row r="17" ht="17.25" customHeight="1" spans="1:4">
      <c r="A17" s="202"/>
      <c r="B17" s="203"/>
      <c r="C17" s="177" t="s">
        <v>30</v>
      </c>
      <c r="D17" s="176"/>
    </row>
    <row r="18" ht="17.25" customHeight="1" spans="1:4">
      <c r="A18" s="200"/>
      <c r="B18" s="204"/>
      <c r="C18" s="177" t="s">
        <v>31</v>
      </c>
      <c r="D18" s="176"/>
    </row>
    <row r="19" ht="17.25" customHeight="1" spans="1:4">
      <c r="A19" s="80"/>
      <c r="B19" s="82"/>
      <c r="C19" s="80" t="s">
        <v>32</v>
      </c>
      <c r="D19" s="176"/>
    </row>
    <row r="20" ht="17.25" customHeight="1" spans="1:4">
      <c r="A20" s="80"/>
      <c r="B20" s="82"/>
      <c r="C20" s="80" t="s">
        <v>33</v>
      </c>
      <c r="D20" s="176"/>
    </row>
    <row r="21" ht="17.25" customHeight="1" spans="1:4">
      <c r="A21" s="177"/>
      <c r="B21" s="82"/>
      <c r="C21" s="80" t="s">
        <v>34</v>
      </c>
      <c r="D21" s="176"/>
    </row>
    <row r="22" ht="17.25" customHeight="1" spans="1:4">
      <c r="A22" s="177"/>
      <c r="B22" s="82"/>
      <c r="C22" s="80" t="s">
        <v>35</v>
      </c>
      <c r="D22" s="176"/>
    </row>
    <row r="23" ht="17.25" customHeight="1" spans="1:4">
      <c r="A23" s="177"/>
      <c r="B23" s="82"/>
      <c r="C23" s="80" t="s">
        <v>36</v>
      </c>
      <c r="D23" s="176"/>
    </row>
    <row r="24" ht="17.25" customHeight="1" spans="1:4">
      <c r="A24" s="177"/>
      <c r="B24" s="82"/>
      <c r="C24" s="80" t="s">
        <v>37</v>
      </c>
      <c r="D24" s="176">
        <v>176314</v>
      </c>
    </row>
    <row r="25" ht="17.25" customHeight="1" spans="1:4">
      <c r="A25" s="177"/>
      <c r="B25" s="82"/>
      <c r="C25" s="80" t="s">
        <v>38</v>
      </c>
      <c r="D25" s="176"/>
    </row>
    <row r="26" customHeight="1" spans="1:4">
      <c r="A26" s="177"/>
      <c r="B26" s="80"/>
      <c r="C26" s="80" t="s">
        <v>39</v>
      </c>
      <c r="D26" s="176"/>
    </row>
    <row r="27" ht="17.25" customHeight="1" spans="1:4">
      <c r="A27" s="177"/>
      <c r="B27" s="82"/>
      <c r="C27" s="80" t="s">
        <v>40</v>
      </c>
      <c r="D27" s="176"/>
    </row>
    <row r="28" ht="17.25" customHeight="1" spans="1:4">
      <c r="A28" s="177"/>
      <c r="B28" s="82"/>
      <c r="C28" s="80" t="s">
        <v>41</v>
      </c>
      <c r="D28" s="176"/>
    </row>
    <row r="29" ht="17.25" customHeight="1" spans="1:4">
      <c r="A29" s="177"/>
      <c r="B29" s="82"/>
      <c r="C29" s="80" t="s">
        <v>42</v>
      </c>
      <c r="D29" s="176"/>
    </row>
    <row r="30" customHeight="1" spans="1:4">
      <c r="A30" s="197"/>
      <c r="B30" s="205"/>
      <c r="C30" s="87" t="s">
        <v>43</v>
      </c>
      <c r="D30" s="176"/>
    </row>
    <row r="31" customHeight="1" spans="1:4">
      <c r="A31" s="197"/>
      <c r="B31" s="205"/>
      <c r="C31" s="87" t="s">
        <v>44</v>
      </c>
      <c r="D31" s="176"/>
    </row>
    <row r="32" ht="17.25" customHeight="1" spans="1:4">
      <c r="A32" s="197" t="s">
        <v>45</v>
      </c>
      <c r="B32" s="206">
        <v>5153413.64</v>
      </c>
      <c r="C32" s="197" t="s">
        <v>46</v>
      </c>
      <c r="D32" s="206">
        <v>5153413.64</v>
      </c>
    </row>
    <row r="33" ht="17.25" customHeight="1" spans="1:4">
      <c r="A33" s="207" t="s">
        <v>47</v>
      </c>
      <c r="B33" s="176"/>
      <c r="C33" s="80" t="s">
        <v>48</v>
      </c>
      <c r="D33" s="82"/>
    </row>
    <row r="34" ht="17.25" customHeight="1" spans="1:4">
      <c r="A34" s="207" t="s">
        <v>49</v>
      </c>
      <c r="B34" s="205"/>
      <c r="C34" s="207" t="s">
        <v>49</v>
      </c>
      <c r="D34" s="205"/>
    </row>
    <row r="35" ht="17.25" customHeight="1" spans="1:4">
      <c r="A35" s="207" t="s">
        <v>50</v>
      </c>
      <c r="B35" s="205"/>
      <c r="C35" s="207" t="s">
        <v>51</v>
      </c>
      <c r="D35" s="205"/>
    </row>
    <row r="36" ht="17.25" customHeight="1" spans="1:4">
      <c r="A36" s="197" t="s">
        <v>52</v>
      </c>
      <c r="B36" s="208">
        <v>5153413.64</v>
      </c>
      <c r="C36" s="197" t="s">
        <v>53</v>
      </c>
      <c r="D36" s="208">
        <v>5153413.64</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26" sqref="F26"/>
    </sheetView>
  </sheetViews>
  <sheetFormatPr defaultColWidth="9.13888888888889" defaultRowHeight="14.25" customHeight="1" outlineLevelCol="5"/>
  <cols>
    <col min="1" max="1" width="32.1388888888889" style="1" customWidth="1"/>
    <col min="2" max="2" width="20.712962962963" style="113" customWidth="1"/>
    <col min="3" max="3" width="32.1388888888889" style="1" customWidth="1"/>
    <col min="4" max="4" width="27.712962962963" style="1" customWidth="1"/>
    <col min="5" max="6" width="36.712962962963" style="1" customWidth="1"/>
    <col min="7" max="16384" width="9.13888888888889" style="1" customWidth="1"/>
  </cols>
  <sheetData>
    <row r="1" ht="12" customHeight="1" spans="1:6">
      <c r="A1" s="114">
        <v>1</v>
      </c>
      <c r="B1" s="115">
        <v>0</v>
      </c>
      <c r="C1" s="114">
        <v>1</v>
      </c>
      <c r="D1" s="75"/>
      <c r="E1" s="75"/>
      <c r="F1" s="88" t="s">
        <v>316</v>
      </c>
    </row>
    <row r="2" ht="26.25" customHeight="1" spans="1:6">
      <c r="A2" s="116" t="s">
        <v>317</v>
      </c>
      <c r="B2" s="116" t="s">
        <v>318</v>
      </c>
      <c r="C2" s="117"/>
      <c r="D2" s="118"/>
      <c r="E2" s="118"/>
      <c r="F2" s="118"/>
    </row>
    <row r="3" ht="13.5" customHeight="1" spans="1:6">
      <c r="A3" s="6" t="s">
        <v>2</v>
      </c>
      <c r="B3" s="6" t="s">
        <v>2</v>
      </c>
      <c r="C3" s="114"/>
      <c r="D3" s="75"/>
      <c r="E3" s="75"/>
      <c r="F3" s="88" t="s">
        <v>3</v>
      </c>
    </row>
    <row r="4" ht="19.5" customHeight="1" spans="1:6">
      <c r="A4" s="119" t="s">
        <v>185</v>
      </c>
      <c r="B4" s="120" t="s">
        <v>81</v>
      </c>
      <c r="C4" s="119" t="s">
        <v>82</v>
      </c>
      <c r="D4" s="12" t="s">
        <v>319</v>
      </c>
      <c r="E4" s="13"/>
      <c r="F4" s="14"/>
    </row>
    <row r="5" ht="18.75" customHeight="1" spans="1:6">
      <c r="A5" s="121"/>
      <c r="B5" s="122"/>
      <c r="C5" s="121"/>
      <c r="D5" s="17" t="s">
        <v>60</v>
      </c>
      <c r="E5" s="123" t="s">
        <v>83</v>
      </c>
      <c r="F5" s="17" t="s">
        <v>84</v>
      </c>
    </row>
    <row r="6" ht="18.75" customHeight="1" spans="1:6">
      <c r="A6" s="56">
        <v>1</v>
      </c>
      <c r="B6" s="124" t="s">
        <v>169</v>
      </c>
      <c r="C6" s="56">
        <v>3</v>
      </c>
      <c r="D6" s="69">
        <v>4</v>
      </c>
      <c r="E6" s="69">
        <v>5</v>
      </c>
      <c r="F6" s="69">
        <v>6</v>
      </c>
    </row>
    <row r="7" ht="21" customHeight="1" spans="1:6">
      <c r="A7" s="23" t="s">
        <v>203</v>
      </c>
      <c r="B7" s="23"/>
      <c r="C7" s="23"/>
      <c r="D7" s="125" t="s">
        <v>203</v>
      </c>
      <c r="E7" s="126" t="s">
        <v>203</v>
      </c>
      <c r="F7" s="126" t="s">
        <v>203</v>
      </c>
    </row>
    <row r="8" ht="21" customHeight="1" spans="1:6">
      <c r="A8" s="23"/>
      <c r="B8" s="23" t="s">
        <v>203</v>
      </c>
      <c r="C8" s="23" t="s">
        <v>203</v>
      </c>
      <c r="D8" s="127" t="s">
        <v>203</v>
      </c>
      <c r="E8" s="128" t="s">
        <v>203</v>
      </c>
      <c r="F8" s="128" t="s">
        <v>203</v>
      </c>
    </row>
    <row r="9" ht="18.75" customHeight="1" spans="1:6">
      <c r="A9" s="129" t="s">
        <v>126</v>
      </c>
      <c r="B9" s="129" t="s">
        <v>126</v>
      </c>
      <c r="C9" s="130" t="s">
        <v>126</v>
      </c>
      <c r="D9" s="125" t="s">
        <v>203</v>
      </c>
      <c r="E9" s="126" t="s">
        <v>203</v>
      </c>
      <c r="F9" s="126" t="s">
        <v>203</v>
      </c>
    </row>
    <row r="10" customHeight="1" spans="1:1">
      <c r="A10" s="1" t="s">
        <v>320</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81"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5"/>
  <sheetViews>
    <sheetView topLeftCell="C1" workbookViewId="0">
      <selection activeCell="E18" sqref="E18"/>
    </sheetView>
  </sheetViews>
  <sheetFormatPr defaultColWidth="9.13888888888889" defaultRowHeight="14.25" customHeight="1"/>
  <cols>
    <col min="1" max="1" width="39.1388888888889" style="1" customWidth="1"/>
    <col min="2" max="2" width="34.8611111111111" style="1" customWidth="1"/>
    <col min="3" max="3" width="35.287037037037" style="1" customWidth="1"/>
    <col min="4" max="4" width="7.71296296296296" style="1" customWidth="1"/>
    <col min="5" max="5" width="10.287037037037" style="1" customWidth="1"/>
    <col min="6" max="6" width="14" style="1" customWidth="1"/>
    <col min="7" max="7" width="12" style="1" customWidth="1"/>
    <col min="8" max="10" width="12.5740740740741" style="1" customWidth="1"/>
    <col min="11" max="11" width="12.5740740740741" style="39" customWidth="1"/>
    <col min="12" max="14" width="12.5740740740741" style="1" customWidth="1"/>
    <col min="15" max="16" width="12.5740740740741" style="39" customWidth="1"/>
    <col min="17" max="17" width="10.4259259259259" style="1" customWidth="1"/>
    <col min="18" max="16384" width="9.13888888888889" style="39" customWidth="1"/>
  </cols>
  <sheetData>
    <row r="1" ht="13.5" customHeight="1" spans="1:17">
      <c r="A1" s="3"/>
      <c r="B1" s="3"/>
      <c r="C1" s="3"/>
      <c r="D1" s="3"/>
      <c r="E1" s="3"/>
      <c r="F1" s="3"/>
      <c r="G1" s="3"/>
      <c r="H1" s="3"/>
      <c r="I1" s="3"/>
      <c r="J1" s="3"/>
      <c r="O1" s="59"/>
      <c r="P1" s="59"/>
      <c r="Q1" s="40" t="s">
        <v>321</v>
      </c>
    </row>
    <row r="2" ht="27.75" customHeight="1" spans="1:17">
      <c r="A2" s="41" t="s">
        <v>322</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3"/>
      <c r="P3" s="103"/>
      <c r="Q3" s="88" t="s">
        <v>57</v>
      </c>
    </row>
    <row r="4" ht="15.75" customHeight="1" spans="1:17">
      <c r="A4" s="11" t="s">
        <v>323</v>
      </c>
      <c r="B4" s="89" t="s">
        <v>324</v>
      </c>
      <c r="C4" s="89" t="s">
        <v>325</v>
      </c>
      <c r="D4" s="89" t="s">
        <v>326</v>
      </c>
      <c r="E4" s="89" t="s">
        <v>327</v>
      </c>
      <c r="F4" s="89" t="s">
        <v>328</v>
      </c>
      <c r="G4" s="90" t="s">
        <v>192</v>
      </c>
      <c r="H4" s="90"/>
      <c r="I4" s="90"/>
      <c r="J4" s="90"/>
      <c r="K4" s="104"/>
      <c r="L4" s="90"/>
      <c r="M4" s="90"/>
      <c r="N4" s="90"/>
      <c r="O4" s="63"/>
      <c r="P4" s="104"/>
      <c r="Q4" s="112"/>
    </row>
    <row r="5" ht="17.25" customHeight="1" spans="1:17">
      <c r="A5" s="86"/>
      <c r="B5" s="91"/>
      <c r="C5" s="91"/>
      <c r="D5" s="91"/>
      <c r="E5" s="91"/>
      <c r="F5" s="91"/>
      <c r="G5" s="91" t="s">
        <v>60</v>
      </c>
      <c r="H5" s="91" t="s">
        <v>64</v>
      </c>
      <c r="I5" s="91" t="s">
        <v>329</v>
      </c>
      <c r="J5" s="91" t="s">
        <v>330</v>
      </c>
      <c r="K5" s="105" t="s">
        <v>331</v>
      </c>
      <c r="L5" s="106" t="s">
        <v>68</v>
      </c>
      <c r="M5" s="106"/>
      <c r="N5" s="106"/>
      <c r="O5" s="107"/>
      <c r="P5" s="108"/>
      <c r="Q5" s="92"/>
    </row>
    <row r="6" ht="54" customHeight="1" spans="1:17">
      <c r="A6" s="19"/>
      <c r="B6" s="92"/>
      <c r="C6" s="92"/>
      <c r="D6" s="92"/>
      <c r="E6" s="92"/>
      <c r="F6" s="92"/>
      <c r="G6" s="92"/>
      <c r="H6" s="92" t="s">
        <v>63</v>
      </c>
      <c r="I6" s="92"/>
      <c r="J6" s="92"/>
      <c r="K6" s="109"/>
      <c r="L6" s="92" t="s">
        <v>63</v>
      </c>
      <c r="M6" s="92" t="s">
        <v>70</v>
      </c>
      <c r="N6" s="92" t="s">
        <v>200</v>
      </c>
      <c r="O6" s="110" t="s">
        <v>72</v>
      </c>
      <c r="P6" s="109" t="s">
        <v>73</v>
      </c>
      <c r="Q6" s="92" t="s">
        <v>74</v>
      </c>
    </row>
    <row r="7" ht="15" customHeight="1" spans="1:17">
      <c r="A7" s="20">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21" customHeight="1" spans="1:17">
      <c r="A8" s="95" t="s">
        <v>76</v>
      </c>
      <c r="B8" s="96"/>
      <c r="C8" s="96"/>
      <c r="D8" s="96"/>
      <c r="E8" s="97"/>
      <c r="F8" s="98">
        <v>90350</v>
      </c>
      <c r="G8" s="98">
        <v>90350</v>
      </c>
      <c r="H8" s="98">
        <v>25550</v>
      </c>
      <c r="I8" s="98"/>
      <c r="J8" s="98"/>
      <c r="K8" s="98"/>
      <c r="L8" s="98">
        <v>64800</v>
      </c>
      <c r="M8" s="98"/>
      <c r="N8" s="98"/>
      <c r="O8" s="111"/>
      <c r="P8" s="98"/>
      <c r="Q8" s="98">
        <v>64800</v>
      </c>
    </row>
    <row r="9" ht="21" customHeight="1" spans="1:17">
      <c r="A9" s="95" t="s">
        <v>78</v>
      </c>
      <c r="B9" s="96" t="s">
        <v>203</v>
      </c>
      <c r="C9" s="96" t="s">
        <v>203</v>
      </c>
      <c r="D9" s="96" t="s">
        <v>203</v>
      </c>
      <c r="E9" s="97" t="s">
        <v>203</v>
      </c>
      <c r="F9" s="98">
        <v>90350</v>
      </c>
      <c r="G9" s="98">
        <v>90350</v>
      </c>
      <c r="H9" s="98">
        <v>25550</v>
      </c>
      <c r="I9" s="98"/>
      <c r="J9" s="98"/>
      <c r="K9" s="98"/>
      <c r="L9" s="98">
        <v>64800</v>
      </c>
      <c r="M9" s="98"/>
      <c r="N9" s="98"/>
      <c r="O9" s="111"/>
      <c r="P9" s="98"/>
      <c r="Q9" s="98">
        <v>64800</v>
      </c>
    </row>
    <row r="10" ht="25.5" customHeight="1" spans="1:17">
      <c r="A10" s="95" t="s">
        <v>332</v>
      </c>
      <c r="B10" s="96" t="s">
        <v>333</v>
      </c>
      <c r="C10" s="96" t="s">
        <v>334</v>
      </c>
      <c r="D10" s="96" t="s">
        <v>335</v>
      </c>
      <c r="E10" s="99">
        <v>1</v>
      </c>
      <c r="F10" s="100">
        <v>5550</v>
      </c>
      <c r="G10" s="100">
        <v>5550</v>
      </c>
      <c r="H10" s="100">
        <v>5550</v>
      </c>
      <c r="I10" s="100"/>
      <c r="J10" s="100"/>
      <c r="K10" s="98"/>
      <c r="L10" s="100"/>
      <c r="M10" s="100"/>
      <c r="N10" s="100"/>
      <c r="O10" s="111"/>
      <c r="P10" s="98"/>
      <c r="Q10" s="100"/>
    </row>
    <row r="11" ht="25.5" customHeight="1" spans="1:17">
      <c r="A11" s="95" t="s">
        <v>302</v>
      </c>
      <c r="B11" s="96" t="s">
        <v>336</v>
      </c>
      <c r="C11" s="96" t="s">
        <v>337</v>
      </c>
      <c r="D11" s="96" t="s">
        <v>338</v>
      </c>
      <c r="E11" s="99">
        <v>1</v>
      </c>
      <c r="F11" s="100">
        <v>64800</v>
      </c>
      <c r="G11" s="100">
        <v>64800</v>
      </c>
      <c r="H11" s="100"/>
      <c r="I11" s="100"/>
      <c r="J11" s="100"/>
      <c r="K11" s="98"/>
      <c r="L11" s="100">
        <v>64800</v>
      </c>
      <c r="M11" s="100"/>
      <c r="N11" s="100"/>
      <c r="O11" s="111"/>
      <c r="P11" s="98"/>
      <c r="Q11" s="100">
        <v>64800</v>
      </c>
    </row>
    <row r="12" ht="25.5" customHeight="1" spans="1:17">
      <c r="A12" s="95" t="s">
        <v>339</v>
      </c>
      <c r="B12" s="96" t="s">
        <v>340</v>
      </c>
      <c r="C12" s="96" t="s">
        <v>341</v>
      </c>
      <c r="D12" s="96" t="s">
        <v>342</v>
      </c>
      <c r="E12" s="99">
        <v>1</v>
      </c>
      <c r="F12" s="100">
        <v>9000</v>
      </c>
      <c r="G12" s="100">
        <v>9000</v>
      </c>
      <c r="H12" s="100">
        <v>9000</v>
      </c>
      <c r="I12" s="100"/>
      <c r="J12" s="100"/>
      <c r="K12" s="98"/>
      <c r="L12" s="100"/>
      <c r="M12" s="100"/>
      <c r="N12" s="100"/>
      <c r="O12" s="111"/>
      <c r="P12" s="98"/>
      <c r="Q12" s="100"/>
    </row>
    <row r="13" ht="25.5" customHeight="1" spans="1:17">
      <c r="A13" s="95" t="s">
        <v>339</v>
      </c>
      <c r="B13" s="96" t="s">
        <v>343</v>
      </c>
      <c r="C13" s="96" t="s">
        <v>344</v>
      </c>
      <c r="D13" s="96" t="s">
        <v>342</v>
      </c>
      <c r="E13" s="99">
        <v>1</v>
      </c>
      <c r="F13" s="100">
        <v>5000</v>
      </c>
      <c r="G13" s="100">
        <v>5000</v>
      </c>
      <c r="H13" s="100">
        <v>5000</v>
      </c>
      <c r="I13" s="100"/>
      <c r="J13" s="100"/>
      <c r="K13" s="98"/>
      <c r="L13" s="100"/>
      <c r="M13" s="100"/>
      <c r="N13" s="100"/>
      <c r="O13" s="111"/>
      <c r="P13" s="98"/>
      <c r="Q13" s="100"/>
    </row>
    <row r="14" ht="25.5" customHeight="1" spans="1:17">
      <c r="A14" s="95" t="s">
        <v>339</v>
      </c>
      <c r="B14" s="96" t="s">
        <v>345</v>
      </c>
      <c r="C14" s="96" t="s">
        <v>346</v>
      </c>
      <c r="D14" s="96" t="s">
        <v>342</v>
      </c>
      <c r="E14" s="99">
        <v>1</v>
      </c>
      <c r="F14" s="100">
        <v>6000</v>
      </c>
      <c r="G14" s="100">
        <v>6000</v>
      </c>
      <c r="H14" s="100">
        <v>6000</v>
      </c>
      <c r="I14" s="100"/>
      <c r="J14" s="100"/>
      <c r="K14" s="98"/>
      <c r="L14" s="100"/>
      <c r="M14" s="100"/>
      <c r="N14" s="100"/>
      <c r="O14" s="111"/>
      <c r="P14" s="98"/>
      <c r="Q14" s="100"/>
    </row>
    <row r="15" ht="21" customHeight="1" spans="1:17">
      <c r="A15" s="101" t="s">
        <v>126</v>
      </c>
      <c r="B15" s="102"/>
      <c r="C15" s="102"/>
      <c r="D15" s="102"/>
      <c r="E15" s="97"/>
      <c r="F15" s="98">
        <v>90350</v>
      </c>
      <c r="G15" s="98">
        <v>90350</v>
      </c>
      <c r="H15" s="98">
        <v>25550</v>
      </c>
      <c r="I15" s="98"/>
      <c r="J15" s="98"/>
      <c r="K15" s="98"/>
      <c r="L15" s="98">
        <v>64800</v>
      </c>
      <c r="M15" s="98"/>
      <c r="N15" s="98"/>
      <c r="O15" s="111"/>
      <c r="P15" s="98"/>
      <c r="Q15" s="98">
        <v>64800</v>
      </c>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4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B1" workbookViewId="0">
      <selection activeCell="G19" sqref="G19"/>
    </sheetView>
  </sheetViews>
  <sheetFormatPr defaultColWidth="9.13888888888889" defaultRowHeight="14.25" customHeight="1"/>
  <cols>
    <col min="1" max="1" width="20.1388888888889" style="1" customWidth="1"/>
    <col min="2" max="3" width="10.287037037037" style="1" customWidth="1"/>
    <col min="4" max="4" width="28" style="1" customWidth="1"/>
    <col min="5" max="5" width="15.4444444444444" style="1" customWidth="1"/>
    <col min="6" max="6" width="11.712962962963" style="1" customWidth="1"/>
    <col min="7" max="7" width="14.287037037037" style="1" customWidth="1"/>
    <col min="8" max="10" width="10" style="1" customWidth="1"/>
    <col min="11" max="11" width="13" style="1" customWidth="1"/>
    <col min="12" max="14" width="9.13888888888889" style="1" customWidth="1"/>
    <col min="15" max="15" width="12.712962962963" style="1" customWidth="1"/>
    <col min="16" max="16" width="9.13888888888889" style="1" customWidth="1"/>
    <col min="17" max="17" width="10.4259259259259" style="1" customWidth="1"/>
    <col min="18" max="16384" width="9.13888888888889" style="1" customWidth="1"/>
  </cols>
  <sheetData>
    <row r="1" ht="17.25" customHeight="1" spans="1:17">
      <c r="A1" s="3"/>
      <c r="B1" s="3"/>
      <c r="C1" s="3"/>
      <c r="D1" s="3"/>
      <c r="E1" s="3"/>
      <c r="F1" s="3"/>
      <c r="G1" s="3"/>
      <c r="H1" s="3"/>
      <c r="I1" s="3"/>
      <c r="J1" s="3"/>
      <c r="K1" s="85"/>
      <c r="N1" s="85"/>
      <c r="P1" s="74"/>
      <c r="Q1" s="74" t="s">
        <v>347</v>
      </c>
    </row>
    <row r="2" ht="36" customHeight="1" spans="1:17">
      <c r="A2" s="5" t="s">
        <v>348</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85"/>
      <c r="N3" s="85"/>
      <c r="P3" s="75"/>
      <c r="Q3" s="88" t="s">
        <v>57</v>
      </c>
    </row>
    <row r="4" ht="15.75" customHeight="1" spans="1:17">
      <c r="A4" s="11" t="s">
        <v>323</v>
      </c>
      <c r="B4" s="11" t="s">
        <v>349</v>
      </c>
      <c r="C4" s="11" t="s">
        <v>350</v>
      </c>
      <c r="D4" s="17" t="s">
        <v>351</v>
      </c>
      <c r="E4" s="17" t="s">
        <v>352</v>
      </c>
      <c r="F4" s="11" t="s">
        <v>353</v>
      </c>
      <c r="G4" s="12" t="s">
        <v>192</v>
      </c>
      <c r="H4" s="13"/>
      <c r="I4" s="13"/>
      <c r="J4" s="13"/>
      <c r="K4" s="13"/>
      <c r="L4" s="13"/>
      <c r="M4" s="13"/>
      <c r="N4" s="13"/>
      <c r="O4" s="13"/>
      <c r="P4" s="13"/>
      <c r="Q4" s="14"/>
    </row>
    <row r="5" ht="17.25" customHeight="1" spans="1:17">
      <c r="A5" s="16"/>
      <c r="B5" s="16"/>
      <c r="C5" s="16"/>
      <c r="D5" s="31"/>
      <c r="E5" s="31"/>
      <c r="F5" s="16"/>
      <c r="G5" s="31" t="s">
        <v>60</v>
      </c>
      <c r="H5" s="11" t="s">
        <v>64</v>
      </c>
      <c r="I5" s="11" t="s">
        <v>329</v>
      </c>
      <c r="J5" s="11" t="s">
        <v>330</v>
      </c>
      <c r="K5" s="11" t="s">
        <v>331</v>
      </c>
      <c r="L5" s="12" t="s">
        <v>68</v>
      </c>
      <c r="M5" s="13"/>
      <c r="N5" s="13"/>
      <c r="O5" s="13"/>
      <c r="P5" s="13"/>
      <c r="Q5" s="14"/>
    </row>
    <row r="6" ht="40.5" customHeight="1" spans="1:17">
      <c r="A6" s="19"/>
      <c r="B6" s="19"/>
      <c r="C6" s="19"/>
      <c r="D6" s="32"/>
      <c r="E6" s="32"/>
      <c r="F6" s="19"/>
      <c r="G6" s="32"/>
      <c r="H6" s="16" t="s">
        <v>63</v>
      </c>
      <c r="I6" s="19"/>
      <c r="J6" s="19"/>
      <c r="K6" s="32"/>
      <c r="L6" s="86" t="s">
        <v>63</v>
      </c>
      <c r="M6" s="86" t="s">
        <v>70</v>
      </c>
      <c r="N6" s="86" t="s">
        <v>71</v>
      </c>
      <c r="O6" s="86" t="s">
        <v>72</v>
      </c>
      <c r="P6" s="86" t="s">
        <v>73</v>
      </c>
      <c r="Q6" s="86" t="s">
        <v>74</v>
      </c>
    </row>
    <row r="7" ht="15" customHeight="1" spans="1:17">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row>
    <row r="8" ht="23.25" customHeight="1" spans="1:17">
      <c r="A8" s="79" t="s">
        <v>203</v>
      </c>
      <c r="B8" s="79"/>
      <c r="C8" s="79"/>
      <c r="D8" s="80"/>
      <c r="E8" s="80"/>
      <c r="F8" s="79"/>
      <c r="G8" s="81" t="s">
        <v>203</v>
      </c>
      <c r="H8" s="81" t="s">
        <v>203</v>
      </c>
      <c r="I8" s="81" t="s">
        <v>203</v>
      </c>
      <c r="J8" s="81" t="s">
        <v>203</v>
      </c>
      <c r="K8" s="87" t="s">
        <v>203</v>
      </c>
      <c r="L8" s="81" t="s">
        <v>203</v>
      </c>
      <c r="M8" s="81" t="s">
        <v>203</v>
      </c>
      <c r="N8" s="87" t="s">
        <v>203</v>
      </c>
      <c r="O8" s="81" t="s">
        <v>203</v>
      </c>
      <c r="P8" s="87" t="s">
        <v>203</v>
      </c>
      <c r="Q8" s="81" t="s">
        <v>203</v>
      </c>
    </row>
    <row r="9" ht="24" customHeight="1" spans="1:17">
      <c r="A9" s="79"/>
      <c r="B9" s="79" t="s">
        <v>203</v>
      </c>
      <c r="C9" s="79" t="s">
        <v>203</v>
      </c>
      <c r="D9" s="80" t="s">
        <v>203</v>
      </c>
      <c r="E9" s="80" t="s">
        <v>203</v>
      </c>
      <c r="F9" s="79" t="s">
        <v>203</v>
      </c>
      <c r="G9" s="82" t="s">
        <v>203</v>
      </c>
      <c r="H9" s="82" t="s">
        <v>203</v>
      </c>
      <c r="I9" s="82" t="s">
        <v>203</v>
      </c>
      <c r="J9" s="82" t="s">
        <v>203</v>
      </c>
      <c r="K9" s="80" t="s">
        <v>203</v>
      </c>
      <c r="L9" s="82" t="s">
        <v>203</v>
      </c>
      <c r="M9" s="81" t="s">
        <v>203</v>
      </c>
      <c r="N9" s="80" t="s">
        <v>203</v>
      </c>
      <c r="O9" s="81" t="s">
        <v>203</v>
      </c>
      <c r="P9" s="80" t="s">
        <v>203</v>
      </c>
      <c r="Q9" s="81" t="s">
        <v>203</v>
      </c>
    </row>
    <row r="10" ht="24" customHeight="1" spans="1:17">
      <c r="A10" s="12" t="s">
        <v>60</v>
      </c>
      <c r="B10" s="83"/>
      <c r="C10" s="83"/>
      <c r="D10" s="83"/>
      <c r="E10" s="83"/>
      <c r="F10" s="84"/>
      <c r="G10" s="81" t="s">
        <v>203</v>
      </c>
      <c r="H10" s="81" t="s">
        <v>203</v>
      </c>
      <c r="I10" s="81" t="s">
        <v>203</v>
      </c>
      <c r="J10" s="81" t="s">
        <v>203</v>
      </c>
      <c r="K10" s="87" t="s">
        <v>203</v>
      </c>
      <c r="L10" s="81" t="s">
        <v>203</v>
      </c>
      <c r="M10" s="81" t="s">
        <v>203</v>
      </c>
      <c r="N10" s="87" t="s">
        <v>203</v>
      </c>
      <c r="O10" s="81" t="s">
        <v>203</v>
      </c>
      <c r="P10" s="87" t="s">
        <v>203</v>
      </c>
      <c r="Q10" s="81" t="s">
        <v>203</v>
      </c>
    </row>
    <row r="11" customHeight="1" spans="1:1">
      <c r="A11" s="1" t="s">
        <v>354</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P14" sqref="P14"/>
    </sheetView>
  </sheetViews>
  <sheetFormatPr defaultColWidth="9.13888888888889" defaultRowHeight="14.25" customHeight="1"/>
  <cols>
    <col min="1" max="1" width="37.712962962963" style="1" customWidth="1"/>
    <col min="2" max="3" width="13.4259259259259" style="1" customWidth="1"/>
    <col min="4" max="4" width="9.13888888888889" style="39" customWidth="1"/>
    <col min="5" max="6" width="14.1111111111111" style="39" customWidth="1"/>
    <col min="7" max="7" width="16.4444444444444" style="39" customWidth="1"/>
    <col min="8" max="17" width="14.1111111111111" style="39" customWidth="1"/>
    <col min="18" max="18" width="16.4444444444444" style="39" customWidth="1"/>
    <col min="19" max="19" width="14.1111111111111" style="39" customWidth="1"/>
    <col min="20" max="20" width="13.4259259259259" style="1" customWidth="1"/>
    <col min="21" max="16384" width="9.13888888888889" style="39" customWidth="1"/>
  </cols>
  <sheetData>
    <row r="1" ht="13.5" customHeight="1" spans="1:20">
      <c r="A1" s="3"/>
      <c r="B1" s="3"/>
      <c r="C1" s="3"/>
      <c r="D1" s="4"/>
      <c r="E1" s="4"/>
      <c r="F1" s="4"/>
      <c r="G1" s="4"/>
      <c r="H1" s="4"/>
      <c r="I1" s="4"/>
      <c r="J1" s="4"/>
      <c r="K1" s="4"/>
      <c r="L1" s="4"/>
      <c r="M1" s="4"/>
      <c r="N1" s="4"/>
      <c r="O1" s="4"/>
      <c r="P1" s="4"/>
      <c r="Q1" s="4"/>
      <c r="R1" s="4"/>
      <c r="S1" s="4"/>
      <c r="T1" s="74" t="s">
        <v>355</v>
      </c>
    </row>
    <row r="2" ht="27.75" customHeight="1" spans="1:20">
      <c r="A2" s="41" t="s">
        <v>356</v>
      </c>
      <c r="B2" s="5"/>
      <c r="C2" s="5"/>
      <c r="D2" s="53"/>
      <c r="E2" s="53"/>
      <c r="F2" s="53"/>
      <c r="G2" s="53"/>
      <c r="H2" s="53"/>
      <c r="I2" s="53"/>
      <c r="J2" s="53"/>
      <c r="K2" s="53"/>
      <c r="L2" s="53"/>
      <c r="M2" s="53"/>
      <c r="N2" s="53"/>
      <c r="O2" s="53"/>
      <c r="P2" s="53"/>
      <c r="Q2" s="53"/>
      <c r="R2" s="53"/>
      <c r="S2" s="53"/>
      <c r="T2" s="5"/>
    </row>
    <row r="3" customHeight="1" spans="1:20">
      <c r="A3" s="40" t="s">
        <v>3</v>
      </c>
      <c r="B3" s="60"/>
      <c r="C3" s="60"/>
      <c r="D3" s="9"/>
      <c r="E3" s="9"/>
      <c r="F3" s="9"/>
      <c r="G3" s="9"/>
      <c r="H3" s="9"/>
      <c r="I3" s="9"/>
      <c r="J3" s="9"/>
      <c r="K3" s="9"/>
      <c r="L3" s="9"/>
      <c r="M3" s="9"/>
      <c r="N3" s="9"/>
      <c r="O3" s="9"/>
      <c r="P3" s="9"/>
      <c r="Q3" s="9"/>
      <c r="R3" s="9"/>
      <c r="S3" s="9"/>
      <c r="T3" s="75"/>
    </row>
    <row r="4" ht="18" customHeight="1" spans="1:20">
      <c r="A4" s="61" t="s">
        <v>2</v>
      </c>
      <c r="B4" s="62"/>
      <c r="C4" s="62"/>
      <c r="D4" s="9"/>
      <c r="E4" s="9"/>
      <c r="F4" s="9"/>
      <c r="G4" s="9"/>
      <c r="H4" s="9"/>
      <c r="I4" s="9"/>
      <c r="J4" s="9"/>
      <c r="K4" s="9"/>
      <c r="L4" s="9"/>
      <c r="M4" s="9"/>
      <c r="N4" s="9"/>
      <c r="O4" s="9"/>
      <c r="P4" s="9"/>
      <c r="Q4" s="9"/>
      <c r="R4" s="9"/>
      <c r="S4" s="9"/>
      <c r="T4" s="76"/>
    </row>
    <row r="5" ht="19.5" customHeight="1" spans="1:20">
      <c r="A5" s="17" t="s">
        <v>357</v>
      </c>
      <c r="B5" s="12" t="s">
        <v>192</v>
      </c>
      <c r="C5" s="13"/>
      <c r="D5" s="63"/>
      <c r="E5" s="64" t="s">
        <v>358</v>
      </c>
      <c r="F5" s="63"/>
      <c r="G5" s="63"/>
      <c r="H5" s="63"/>
      <c r="I5" s="63"/>
      <c r="J5" s="63"/>
      <c r="K5" s="63"/>
      <c r="L5" s="63"/>
      <c r="M5" s="63"/>
      <c r="N5" s="63"/>
      <c r="O5" s="63"/>
      <c r="P5" s="63"/>
      <c r="Q5" s="63"/>
      <c r="R5" s="63"/>
      <c r="S5" s="63"/>
      <c r="T5" s="77"/>
    </row>
    <row r="6" ht="40.5" customHeight="1" spans="1:20">
      <c r="A6" s="32"/>
      <c r="B6" s="65" t="s">
        <v>60</v>
      </c>
      <c r="C6" s="66" t="s">
        <v>64</v>
      </c>
      <c r="D6" s="67" t="s">
        <v>359</v>
      </c>
      <c r="E6" s="68" t="s">
        <v>360</v>
      </c>
      <c r="F6" s="68" t="s">
        <v>361</v>
      </c>
      <c r="G6" s="68" t="s">
        <v>362</v>
      </c>
      <c r="H6" s="68" t="s">
        <v>363</v>
      </c>
      <c r="I6" s="68" t="s">
        <v>364</v>
      </c>
      <c r="J6" s="68" t="s">
        <v>365</v>
      </c>
      <c r="K6" s="68" t="s">
        <v>366</v>
      </c>
      <c r="L6" s="68" t="s">
        <v>367</v>
      </c>
      <c r="M6" s="68" t="s">
        <v>368</v>
      </c>
      <c r="N6" s="68" t="s">
        <v>369</v>
      </c>
      <c r="O6" s="68" t="s">
        <v>370</v>
      </c>
      <c r="P6" s="68" t="s">
        <v>371</v>
      </c>
      <c r="Q6" s="68" t="s">
        <v>372</v>
      </c>
      <c r="R6" s="68" t="s">
        <v>373</v>
      </c>
      <c r="S6" s="68" t="s">
        <v>374</v>
      </c>
      <c r="T6" s="66" t="s">
        <v>375</v>
      </c>
    </row>
    <row r="7" ht="19.5" customHeight="1" spans="1:20">
      <c r="A7" s="69">
        <v>1</v>
      </c>
      <c r="B7" s="69">
        <v>2</v>
      </c>
      <c r="C7" s="70">
        <v>3</v>
      </c>
      <c r="D7" s="71">
        <v>4</v>
      </c>
      <c r="E7" s="70">
        <v>5</v>
      </c>
      <c r="F7" s="71">
        <v>6</v>
      </c>
      <c r="G7" s="70">
        <v>7</v>
      </c>
      <c r="H7" s="71">
        <v>8</v>
      </c>
      <c r="I7" s="70">
        <v>9</v>
      </c>
      <c r="J7" s="71">
        <v>10</v>
      </c>
      <c r="K7" s="70">
        <v>11</v>
      </c>
      <c r="L7" s="71">
        <v>12</v>
      </c>
      <c r="M7" s="70">
        <v>13</v>
      </c>
      <c r="N7" s="71">
        <v>14</v>
      </c>
      <c r="O7" s="70">
        <v>15</v>
      </c>
      <c r="P7" s="71">
        <v>16</v>
      </c>
      <c r="Q7" s="70">
        <v>17</v>
      </c>
      <c r="R7" s="71">
        <v>18</v>
      </c>
      <c r="S7" s="70">
        <v>19</v>
      </c>
      <c r="T7" s="70">
        <v>20</v>
      </c>
    </row>
    <row r="8" ht="19.5" customHeight="1" spans="1:20">
      <c r="A8" s="33" t="s">
        <v>203</v>
      </c>
      <c r="B8" s="51" t="s">
        <v>203</v>
      </c>
      <c r="C8" s="51" t="s">
        <v>203</v>
      </c>
      <c r="D8" s="72" t="s">
        <v>203</v>
      </c>
      <c r="E8" s="72"/>
      <c r="F8" s="72"/>
      <c r="G8" s="72"/>
      <c r="H8" s="72"/>
      <c r="I8" s="72"/>
      <c r="J8" s="72"/>
      <c r="K8" s="72"/>
      <c r="L8" s="72"/>
      <c r="M8" s="72"/>
      <c r="N8" s="72"/>
      <c r="O8" s="72"/>
      <c r="P8" s="72"/>
      <c r="Q8" s="72"/>
      <c r="R8" s="72"/>
      <c r="S8" s="72"/>
      <c r="T8" s="78"/>
    </row>
    <row r="9" ht="19.5" customHeight="1" spans="1:20">
      <c r="A9" s="47" t="s">
        <v>203</v>
      </c>
      <c r="B9" s="51" t="s">
        <v>203</v>
      </c>
      <c r="C9" s="51" t="s">
        <v>203</v>
      </c>
      <c r="D9" s="72" t="s">
        <v>203</v>
      </c>
      <c r="E9" s="72"/>
      <c r="F9" s="72"/>
      <c r="G9" s="72"/>
      <c r="H9" s="72"/>
      <c r="I9" s="72"/>
      <c r="J9" s="72"/>
      <c r="K9" s="72"/>
      <c r="L9" s="72"/>
      <c r="M9" s="72"/>
      <c r="N9" s="72"/>
      <c r="O9" s="72"/>
      <c r="P9" s="72"/>
      <c r="Q9" s="72"/>
      <c r="R9" s="72"/>
      <c r="S9" s="72"/>
      <c r="T9" s="78"/>
    </row>
    <row r="10" ht="19.5" customHeight="1" spans="1:20">
      <c r="A10" s="73" t="s">
        <v>60</v>
      </c>
      <c r="B10" s="51" t="s">
        <v>203</v>
      </c>
      <c r="C10" s="51" t="s">
        <v>203</v>
      </c>
      <c r="D10" s="72" t="s">
        <v>203</v>
      </c>
      <c r="E10" s="72"/>
      <c r="F10" s="72"/>
      <c r="G10" s="72"/>
      <c r="H10" s="72"/>
      <c r="I10" s="72"/>
      <c r="J10" s="72"/>
      <c r="K10" s="72"/>
      <c r="L10" s="72"/>
      <c r="M10" s="72"/>
      <c r="N10" s="72"/>
      <c r="O10" s="72"/>
      <c r="P10" s="72"/>
      <c r="Q10" s="72"/>
      <c r="R10" s="72"/>
      <c r="S10" s="72"/>
      <c r="T10" s="78"/>
    </row>
    <row r="11" customHeight="1" spans="1:1">
      <c r="A11" s="1" t="s">
        <v>376</v>
      </c>
    </row>
  </sheetData>
  <mergeCells count="6">
    <mergeCell ref="A2:T2"/>
    <mergeCell ref="A3:T3"/>
    <mergeCell ref="A4:T4"/>
    <mergeCell ref="B5:D5"/>
    <mergeCell ref="E5:T5"/>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topLeftCell="D1" workbookViewId="0">
      <selection activeCell="J23" sqref="J23"/>
    </sheetView>
  </sheetViews>
  <sheetFormatPr defaultColWidth="9.13888888888889" defaultRowHeight="12" customHeight="1" outlineLevelRow="7"/>
  <cols>
    <col min="1" max="1" width="34.287037037037" style="38" customWidth="1"/>
    <col min="2" max="2" width="50.1388888888889" style="38" customWidth="1"/>
    <col min="3" max="3" width="15" style="38" customWidth="1"/>
    <col min="4" max="4" width="14.5740740740741" style="38" customWidth="1"/>
    <col min="5" max="5" width="23.5740740740741" style="38" customWidth="1"/>
    <col min="6" max="6" width="11.287037037037" style="39" customWidth="1"/>
    <col min="7" max="7" width="18.712962962963" style="38" customWidth="1"/>
    <col min="8" max="8" width="15.5740740740741" style="39" customWidth="1"/>
    <col min="9" max="9" width="18.8611111111111" style="39" customWidth="1"/>
    <col min="10" max="10" width="68.4259259259259" style="38" customWidth="1"/>
    <col min="11" max="16384" width="9.13888888888889" style="39" customWidth="1"/>
  </cols>
  <sheetData>
    <row r="1" customHeight="1" spans="10:10">
      <c r="J1" s="59" t="s">
        <v>377</v>
      </c>
    </row>
    <row r="2" ht="28.5" customHeight="1" spans="1:10">
      <c r="A2" s="52" t="s">
        <v>378</v>
      </c>
      <c r="B2" s="5"/>
      <c r="C2" s="5"/>
      <c r="D2" s="5"/>
      <c r="E2" s="5"/>
      <c r="F2" s="53"/>
      <c r="G2" s="5"/>
      <c r="H2" s="53"/>
      <c r="I2" s="53"/>
      <c r="J2" s="5"/>
    </row>
    <row r="3" ht="17.25" customHeight="1" spans="1:1">
      <c r="A3" s="54" t="s">
        <v>2</v>
      </c>
    </row>
    <row r="4" ht="44.25" customHeight="1" spans="1:10">
      <c r="A4" s="46" t="s">
        <v>281</v>
      </c>
      <c r="B4" s="46" t="s">
        <v>282</v>
      </c>
      <c r="C4" s="46" t="s">
        <v>283</v>
      </c>
      <c r="D4" s="46" t="s">
        <v>284</v>
      </c>
      <c r="E4" s="46" t="s">
        <v>285</v>
      </c>
      <c r="F4" s="55" t="s">
        <v>286</v>
      </c>
      <c r="G4" s="46" t="s">
        <v>287</v>
      </c>
      <c r="H4" s="55" t="s">
        <v>288</v>
      </c>
      <c r="I4" s="55" t="s">
        <v>289</v>
      </c>
      <c r="J4" s="46" t="s">
        <v>290</v>
      </c>
    </row>
    <row r="5" ht="14.25" customHeight="1" spans="1:10">
      <c r="A5" s="46">
        <v>1</v>
      </c>
      <c r="B5" s="46">
        <v>2</v>
      </c>
      <c r="C5" s="46">
        <v>3</v>
      </c>
      <c r="D5" s="46">
        <v>4</v>
      </c>
      <c r="E5" s="46">
        <v>5</v>
      </c>
      <c r="F5" s="56">
        <v>6</v>
      </c>
      <c r="G5" s="46">
        <v>7</v>
      </c>
      <c r="H5" s="56">
        <v>8</v>
      </c>
      <c r="I5" s="56">
        <v>9</v>
      </c>
      <c r="J5" s="46">
        <v>10</v>
      </c>
    </row>
    <row r="6" ht="42" customHeight="1" spans="1:10">
      <c r="A6" s="33" t="s">
        <v>203</v>
      </c>
      <c r="B6" s="47"/>
      <c r="C6" s="47"/>
      <c r="D6" s="47"/>
      <c r="E6" s="57"/>
      <c r="F6" s="58"/>
      <c r="G6" s="57"/>
      <c r="H6" s="58"/>
      <c r="I6" s="58"/>
      <c r="J6" s="57"/>
    </row>
    <row r="7" ht="54" customHeight="1" spans="1:10">
      <c r="A7" s="23" t="s">
        <v>203</v>
      </c>
      <c r="B7" s="23" t="s">
        <v>203</v>
      </c>
      <c r="C7" s="23" t="s">
        <v>203</v>
      </c>
      <c r="D7" s="23" t="s">
        <v>203</v>
      </c>
      <c r="E7" s="33" t="s">
        <v>203</v>
      </c>
      <c r="F7" s="23" t="s">
        <v>203</v>
      </c>
      <c r="G7" s="33" t="s">
        <v>203</v>
      </c>
      <c r="H7" s="23" t="s">
        <v>203</v>
      </c>
      <c r="I7" s="23" t="s">
        <v>203</v>
      </c>
      <c r="J7" s="33" t="s">
        <v>203</v>
      </c>
    </row>
    <row r="8" customHeight="1" spans="1:1">
      <c r="A8" s="1" t="s">
        <v>379</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G23" sqref="G23"/>
    </sheetView>
  </sheetViews>
  <sheetFormatPr defaultColWidth="9.13888888888889" defaultRowHeight="12" customHeight="1" outlineLevelCol="7"/>
  <cols>
    <col min="1" max="1" width="29" style="38" customWidth="1"/>
    <col min="2" max="2" width="18.712962962963" style="38" customWidth="1"/>
    <col min="3" max="3" width="24.8611111111111" style="38" customWidth="1"/>
    <col min="4" max="4" width="23.5740740740741" style="38" customWidth="1"/>
    <col min="5" max="5" width="17.8611111111111" style="38" customWidth="1"/>
    <col min="6" max="6" width="23.5740740740741" style="38" customWidth="1"/>
    <col min="7" max="7" width="25.1388888888889" style="38" customWidth="1"/>
    <col min="8" max="8" width="18.8611111111111" style="38" customWidth="1"/>
    <col min="9" max="16384" width="9.13888888888889" style="39" customWidth="1"/>
  </cols>
  <sheetData>
    <row r="1" ht="14.25" customHeight="1" spans="8:8">
      <c r="H1" s="40" t="s">
        <v>380</v>
      </c>
    </row>
    <row r="2" ht="28.5" customHeight="1" spans="1:8">
      <c r="A2" s="41" t="s">
        <v>381</v>
      </c>
      <c r="B2" s="5"/>
      <c r="C2" s="5"/>
      <c r="D2" s="5"/>
      <c r="E2" s="5"/>
      <c r="F2" s="5"/>
      <c r="G2" s="5"/>
      <c r="H2" s="5"/>
    </row>
    <row r="3" ht="13.5" customHeight="1" spans="1:2">
      <c r="A3" s="42" t="s">
        <v>2</v>
      </c>
      <c r="B3" s="7"/>
    </row>
    <row r="4" ht="18" customHeight="1" spans="1:8">
      <c r="A4" s="11" t="s">
        <v>185</v>
      </c>
      <c r="B4" s="11" t="s">
        <v>382</v>
      </c>
      <c r="C4" s="11" t="s">
        <v>383</v>
      </c>
      <c r="D4" s="11" t="s">
        <v>384</v>
      </c>
      <c r="E4" s="11" t="s">
        <v>385</v>
      </c>
      <c r="F4" s="43" t="s">
        <v>386</v>
      </c>
      <c r="G4" s="44"/>
      <c r="H4" s="45"/>
    </row>
    <row r="5" ht="18" customHeight="1" spans="1:8">
      <c r="A5" s="19"/>
      <c r="B5" s="19"/>
      <c r="C5" s="19"/>
      <c r="D5" s="19"/>
      <c r="E5" s="19"/>
      <c r="F5" s="46" t="s">
        <v>327</v>
      </c>
      <c r="G5" s="46" t="s">
        <v>387</v>
      </c>
      <c r="H5" s="46" t="s">
        <v>388</v>
      </c>
    </row>
    <row r="6" ht="21" customHeight="1" spans="1:8">
      <c r="A6" s="46">
        <v>1</v>
      </c>
      <c r="B6" s="46">
        <v>2</v>
      </c>
      <c r="C6" s="46">
        <v>3</v>
      </c>
      <c r="D6" s="46">
        <v>4</v>
      </c>
      <c r="E6" s="46">
        <v>5</v>
      </c>
      <c r="F6" s="46">
        <v>6</v>
      </c>
      <c r="G6" s="46">
        <v>7</v>
      </c>
      <c r="H6" s="46">
        <v>8</v>
      </c>
    </row>
    <row r="7" ht="33" customHeight="1" spans="1:8">
      <c r="A7" s="47" t="s">
        <v>203</v>
      </c>
      <c r="B7" s="47" t="s">
        <v>203</v>
      </c>
      <c r="C7" s="47" t="s">
        <v>203</v>
      </c>
      <c r="D7" s="47" t="s">
        <v>203</v>
      </c>
      <c r="E7" s="47" t="s">
        <v>203</v>
      </c>
      <c r="F7" s="34" t="s">
        <v>203</v>
      </c>
      <c r="G7" s="48" t="s">
        <v>203</v>
      </c>
      <c r="H7" s="48" t="s">
        <v>203</v>
      </c>
    </row>
    <row r="8" ht="24" customHeight="1" spans="1:8">
      <c r="A8" s="49" t="s">
        <v>60</v>
      </c>
      <c r="B8" s="50"/>
      <c r="C8" s="50"/>
      <c r="D8" s="50"/>
      <c r="E8" s="50"/>
      <c r="F8" s="30" t="s">
        <v>203</v>
      </c>
      <c r="G8" s="51"/>
      <c r="H8" s="51" t="s">
        <v>203</v>
      </c>
    </row>
    <row r="9" customHeight="1" spans="1:1">
      <c r="A9" s="1" t="s">
        <v>389</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K30" sqref="K30"/>
    </sheetView>
  </sheetViews>
  <sheetFormatPr defaultColWidth="9.13888888888889" defaultRowHeight="14.25" customHeight="1"/>
  <cols>
    <col min="1" max="1" width="10.287037037037" style="1" customWidth="1"/>
    <col min="2" max="3" width="23.8611111111111" style="1" customWidth="1"/>
    <col min="4" max="4" width="11.1388888888889" style="1" customWidth="1"/>
    <col min="5" max="5" width="17.712962962963" style="1" customWidth="1"/>
    <col min="6" max="6" width="9.86111111111111" style="1" customWidth="1"/>
    <col min="7" max="7" width="17.712962962963" style="1" customWidth="1"/>
    <col min="8" max="11" width="15.4259259259259" style="1" customWidth="1"/>
    <col min="12" max="16384" width="9.13888888888889" style="1" customWidth="1"/>
  </cols>
  <sheetData>
    <row r="1" ht="13.5" customHeight="1" spans="4:11">
      <c r="D1" s="2"/>
      <c r="E1" s="2"/>
      <c r="F1" s="2"/>
      <c r="G1" s="2"/>
      <c r="H1" s="3"/>
      <c r="I1" s="3"/>
      <c r="J1" s="3"/>
      <c r="K1" s="4" t="s">
        <v>390</v>
      </c>
    </row>
    <row r="2" ht="27.75" customHeight="1" spans="1:11">
      <c r="A2" s="5" t="s">
        <v>391</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261</v>
      </c>
      <c r="B4" s="10" t="s">
        <v>187</v>
      </c>
      <c r="C4" s="10" t="s">
        <v>262</v>
      </c>
      <c r="D4" s="11" t="s">
        <v>188</v>
      </c>
      <c r="E4" s="11" t="s">
        <v>189</v>
      </c>
      <c r="F4" s="11" t="s">
        <v>263</v>
      </c>
      <c r="G4" s="11" t="s">
        <v>264</v>
      </c>
      <c r="H4" s="17" t="s">
        <v>60</v>
      </c>
      <c r="I4" s="12" t="s">
        <v>392</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203</v>
      </c>
      <c r="C8" s="33"/>
      <c r="D8" s="33"/>
      <c r="E8" s="33"/>
      <c r="F8" s="33"/>
      <c r="G8" s="33"/>
      <c r="H8" s="34" t="s">
        <v>203</v>
      </c>
      <c r="I8" s="34" t="s">
        <v>203</v>
      </c>
      <c r="J8" s="34" t="s">
        <v>203</v>
      </c>
      <c r="K8" s="34"/>
    </row>
    <row r="9" ht="18.75" customHeight="1" spans="1:11">
      <c r="A9" s="23" t="s">
        <v>203</v>
      </c>
      <c r="B9" s="23" t="s">
        <v>203</v>
      </c>
      <c r="C9" s="23" t="s">
        <v>203</v>
      </c>
      <c r="D9" s="23" t="s">
        <v>203</v>
      </c>
      <c r="E9" s="23" t="s">
        <v>203</v>
      </c>
      <c r="F9" s="23" t="s">
        <v>203</v>
      </c>
      <c r="G9" s="23" t="s">
        <v>203</v>
      </c>
      <c r="H9" s="30" t="s">
        <v>203</v>
      </c>
      <c r="I9" s="30" t="s">
        <v>203</v>
      </c>
      <c r="J9" s="30" t="s">
        <v>203</v>
      </c>
      <c r="K9" s="30"/>
    </row>
    <row r="10" ht="18.75" customHeight="1" spans="1:11">
      <c r="A10" s="35" t="s">
        <v>126</v>
      </c>
      <c r="B10" s="36"/>
      <c r="C10" s="36"/>
      <c r="D10" s="36"/>
      <c r="E10" s="36"/>
      <c r="F10" s="36"/>
      <c r="G10" s="37"/>
      <c r="H10" s="30" t="s">
        <v>203</v>
      </c>
      <c r="I10" s="30" t="s">
        <v>203</v>
      </c>
      <c r="J10" s="30" t="s">
        <v>203</v>
      </c>
      <c r="K10" s="30"/>
    </row>
    <row r="11" customHeight="1" spans="1:1">
      <c r="A11" s="1" t="s">
        <v>393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85"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tabSelected="1" zoomScale="92" zoomScaleNormal="92" workbookViewId="0">
      <selection activeCell="B27" sqref="B27"/>
    </sheetView>
  </sheetViews>
  <sheetFormatPr defaultColWidth="9.13888888888889" defaultRowHeight="14.25" customHeight="1" outlineLevelCol="6"/>
  <cols>
    <col min="1" max="1" width="35.287037037037" style="1" customWidth="1"/>
    <col min="2" max="4" width="28" style="1" customWidth="1"/>
    <col min="5" max="7" width="23.8611111111111" style="1" customWidth="1"/>
    <col min="8" max="16384" width="9.13888888888889" style="1" customWidth="1"/>
  </cols>
  <sheetData>
    <row r="1" ht="13.5" customHeight="1" spans="4:7">
      <c r="D1" s="2"/>
      <c r="E1" s="3"/>
      <c r="F1" s="3"/>
      <c r="G1" s="4" t="s">
        <v>394</v>
      </c>
    </row>
    <row r="2" ht="27.75" customHeight="1" spans="1:7">
      <c r="A2" s="5" t="s">
        <v>395</v>
      </c>
      <c r="B2" s="5"/>
      <c r="C2" s="5"/>
      <c r="D2" s="5"/>
      <c r="E2" s="5"/>
      <c r="F2" s="5"/>
      <c r="G2" s="5"/>
    </row>
    <row r="3" ht="13.5" customHeight="1" spans="1:7">
      <c r="A3" s="6" t="s">
        <v>2</v>
      </c>
      <c r="B3" s="7"/>
      <c r="C3" s="7"/>
      <c r="D3" s="7"/>
      <c r="E3" s="8"/>
      <c r="F3" s="8"/>
      <c r="G3" s="9" t="s">
        <v>57</v>
      </c>
    </row>
    <row r="4" ht="21.75" customHeight="1" spans="1:7">
      <c r="A4" s="10" t="s">
        <v>262</v>
      </c>
      <c r="B4" s="10" t="s">
        <v>261</v>
      </c>
      <c r="C4" s="10" t="s">
        <v>187</v>
      </c>
      <c r="D4" s="11" t="s">
        <v>396</v>
      </c>
      <c r="E4" s="12" t="s">
        <v>64</v>
      </c>
      <c r="F4" s="13"/>
      <c r="G4" s="14"/>
    </row>
    <row r="5" ht="21.75" customHeight="1" spans="1:7">
      <c r="A5" s="15"/>
      <c r="B5" s="15"/>
      <c r="C5" s="15"/>
      <c r="D5" s="16"/>
      <c r="E5" s="17" t="s">
        <v>397</v>
      </c>
      <c r="F5" s="11" t="s">
        <v>398</v>
      </c>
      <c r="G5" s="11" t="s">
        <v>399</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22" customHeight="1" spans="1:7">
      <c r="A8" s="23" t="s">
        <v>76</v>
      </c>
      <c r="B8" s="24"/>
      <c r="C8" s="24"/>
      <c r="D8" s="23"/>
      <c r="E8" s="25">
        <v>453800</v>
      </c>
      <c r="F8" s="25"/>
      <c r="G8" s="25"/>
    </row>
    <row r="9" ht="18.75" customHeight="1" spans="1:7">
      <c r="A9" s="23"/>
      <c r="B9" s="23" t="s">
        <v>400</v>
      </c>
      <c r="C9" s="23" t="s">
        <v>267</v>
      </c>
      <c r="D9" s="23" t="s">
        <v>401</v>
      </c>
      <c r="E9" s="25">
        <v>3800</v>
      </c>
      <c r="F9" s="25"/>
      <c r="G9" s="25" t="s">
        <v>203</v>
      </c>
    </row>
    <row r="10" ht="30" customHeight="1" spans="1:7">
      <c r="A10" s="26"/>
      <c r="B10" s="23" t="s">
        <v>400</v>
      </c>
      <c r="C10" s="23" t="s">
        <v>277</v>
      </c>
      <c r="D10" s="23" t="s">
        <v>401</v>
      </c>
      <c r="E10" s="25">
        <v>350000</v>
      </c>
      <c r="F10" s="25"/>
      <c r="G10" s="25" t="s">
        <v>203</v>
      </c>
    </row>
    <row r="11" ht="18.75" customHeight="1" spans="1:7">
      <c r="A11" s="26"/>
      <c r="B11" s="23" t="s">
        <v>400</v>
      </c>
      <c r="C11" s="23" t="s">
        <v>270</v>
      </c>
      <c r="D11" s="23" t="s">
        <v>401</v>
      </c>
      <c r="E11" s="25">
        <v>100000</v>
      </c>
      <c r="F11" s="25"/>
      <c r="G11" s="25" t="s">
        <v>203</v>
      </c>
    </row>
    <row r="12" ht="18.75" customHeight="1" spans="1:7">
      <c r="A12" s="27" t="s">
        <v>60</v>
      </c>
      <c r="B12" s="28" t="s">
        <v>203</v>
      </c>
      <c r="C12" s="28"/>
      <c r="D12" s="29"/>
      <c r="E12" s="25">
        <v>453800</v>
      </c>
      <c r="F12" s="25"/>
      <c r="G12" s="30" t="s">
        <v>203</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79"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workbookViewId="0">
      <selection activeCell="D41" sqref="D41"/>
    </sheetView>
  </sheetViews>
  <sheetFormatPr defaultColWidth="9.13888888888889" defaultRowHeight="12" customHeight="1"/>
  <cols>
    <col min="1" max="2" width="31.4259259259259" style="38" customWidth="1"/>
    <col min="3" max="3" width="24.8611111111111" style="38" customWidth="1"/>
    <col min="4" max="4" width="21.8611111111111" style="38" customWidth="1"/>
    <col min="5" max="5" width="15.287037037037" style="38" customWidth="1"/>
    <col min="6" max="7" width="10.4259259259259" style="38" customWidth="1"/>
    <col min="8" max="8" width="18.1388888888889" style="38" customWidth="1"/>
    <col min="9" max="9" width="13.0092592592593" style="1" customWidth="1"/>
    <col min="10" max="10" width="10.287037037037" style="38" customWidth="1"/>
    <col min="11" max="13" width="10.4259259259259" style="38" customWidth="1"/>
    <col min="14" max="14" width="13.0092592592593" style="38" customWidth="1"/>
    <col min="15" max="18" width="10.4259259259259" style="38" customWidth="1"/>
    <col min="19" max="19" width="10" style="38" customWidth="1"/>
    <col min="20" max="16384" width="9.13888888888889" style="1" customWidth="1"/>
  </cols>
  <sheetData>
    <row r="1" s="173" customFormat="1" ht="16.5" customHeight="1" spans="1:19">
      <c r="A1" s="187"/>
      <c r="I1" s="85"/>
      <c r="R1" s="193" t="s">
        <v>54</v>
      </c>
      <c r="S1" s="193" t="s">
        <v>55</v>
      </c>
    </row>
    <row r="2" s="173" customFormat="1" ht="36.75" customHeight="1" spans="1:19">
      <c r="A2" s="5" t="s">
        <v>56</v>
      </c>
      <c r="B2" s="5"/>
      <c r="C2" s="5"/>
      <c r="D2" s="5"/>
      <c r="E2" s="5"/>
      <c r="F2" s="5"/>
      <c r="G2" s="5"/>
      <c r="H2" s="5"/>
      <c r="I2" s="5"/>
      <c r="J2" s="5"/>
      <c r="K2" s="5"/>
      <c r="L2" s="5"/>
      <c r="M2" s="5"/>
      <c r="N2" s="5"/>
      <c r="O2" s="5"/>
      <c r="P2" s="5"/>
      <c r="Q2" s="5"/>
      <c r="R2" s="5"/>
      <c r="S2" s="5"/>
    </row>
    <row r="3" s="38" customFormat="1" ht="18" customHeight="1" spans="1:19">
      <c r="A3" s="188" t="s">
        <v>2</v>
      </c>
      <c r="B3" s="188"/>
      <c r="C3" s="189"/>
      <c r="D3" s="189"/>
      <c r="E3" s="189"/>
      <c r="F3" s="189"/>
      <c r="G3" s="189"/>
      <c r="H3" s="189"/>
      <c r="I3" s="189"/>
      <c r="J3" s="189"/>
      <c r="K3" s="189"/>
      <c r="L3" s="189"/>
      <c r="M3" s="189"/>
      <c r="N3" s="189"/>
      <c r="O3" s="189"/>
      <c r="P3" s="189"/>
      <c r="Q3" s="189"/>
      <c r="R3" s="194" t="s">
        <v>57</v>
      </c>
      <c r="S3" s="194"/>
    </row>
    <row r="4" s="38"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8" customFormat="1" ht="41.25" customHeight="1" spans="1:19">
      <c r="A5" s="16"/>
      <c r="B5" s="16"/>
      <c r="C5" s="16"/>
      <c r="D5" s="16" t="s">
        <v>63</v>
      </c>
      <c r="E5" s="16" t="s">
        <v>64</v>
      </c>
      <c r="F5" s="16" t="s">
        <v>65</v>
      </c>
      <c r="G5" s="16" t="s">
        <v>66</v>
      </c>
      <c r="H5" s="11" t="s">
        <v>67</v>
      </c>
      <c r="I5" s="190" t="s">
        <v>68</v>
      </c>
      <c r="J5" s="190"/>
      <c r="K5" s="190"/>
      <c r="L5" s="190"/>
      <c r="M5" s="190"/>
      <c r="N5" s="190"/>
      <c r="O5" s="11" t="s">
        <v>63</v>
      </c>
      <c r="P5" s="11" t="s">
        <v>64</v>
      </c>
      <c r="Q5" s="11" t="s">
        <v>65</v>
      </c>
      <c r="R5" s="11" t="s">
        <v>66</v>
      </c>
      <c r="S5" s="11" t="s">
        <v>69</v>
      </c>
    </row>
    <row r="6" ht="43.5" customHeight="1" spans="1:19">
      <c r="A6" s="32"/>
      <c r="B6" s="32"/>
      <c r="C6" s="32"/>
      <c r="D6" s="31"/>
      <c r="E6" s="31"/>
      <c r="F6" s="31"/>
      <c r="G6" s="32"/>
      <c r="H6" s="32"/>
      <c r="I6" s="163" t="s">
        <v>63</v>
      </c>
      <c r="J6" s="110" t="s">
        <v>70</v>
      </c>
      <c r="K6" s="110" t="s">
        <v>71</v>
      </c>
      <c r="L6" s="191" t="s">
        <v>72</v>
      </c>
      <c r="M6" s="191" t="s">
        <v>73</v>
      </c>
      <c r="N6" s="191" t="s">
        <v>74</v>
      </c>
      <c r="O6" s="31"/>
      <c r="P6" s="31"/>
      <c r="Q6" s="31"/>
      <c r="R6" s="31"/>
      <c r="S6" s="31"/>
    </row>
    <row r="7" s="38" customFormat="1" ht="21" customHeight="1" spans="1:19">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56">
        <v>19</v>
      </c>
    </row>
    <row r="8" ht="21.75" customHeight="1" spans="1:19">
      <c r="A8" s="12" t="s">
        <v>60</v>
      </c>
      <c r="B8" s="84"/>
      <c r="C8" s="178">
        <v>5153413.64</v>
      </c>
      <c r="D8" s="178">
        <v>5153413.64</v>
      </c>
      <c r="E8" s="178">
        <v>4353413.64</v>
      </c>
      <c r="F8" s="178"/>
      <c r="G8" s="178"/>
      <c r="H8" s="178"/>
      <c r="I8" s="178">
        <v>800000</v>
      </c>
      <c r="J8" s="178"/>
      <c r="K8" s="178"/>
      <c r="L8" s="178"/>
      <c r="M8" s="178"/>
      <c r="N8" s="178">
        <v>800000</v>
      </c>
      <c r="O8" s="82"/>
      <c r="P8" s="82"/>
      <c r="Q8" s="82"/>
      <c r="R8" s="82"/>
      <c r="S8" s="82"/>
    </row>
    <row r="9" s="38" customFormat="1" ht="21.75" customHeight="1" spans="1:19">
      <c r="A9" s="79" t="s">
        <v>75</v>
      </c>
      <c r="B9" s="79" t="s">
        <v>76</v>
      </c>
      <c r="C9" s="178">
        <v>5153413.64</v>
      </c>
      <c r="D9" s="178">
        <v>5153413.64</v>
      </c>
      <c r="E9" s="176">
        <v>4353413.64</v>
      </c>
      <c r="F9" s="176"/>
      <c r="G9" s="176"/>
      <c r="H9" s="176"/>
      <c r="I9" s="176">
        <v>800000</v>
      </c>
      <c r="J9" s="176"/>
      <c r="K9" s="176"/>
      <c r="L9" s="176"/>
      <c r="M9" s="176"/>
      <c r="N9" s="176">
        <v>800000</v>
      </c>
      <c r="O9" s="82"/>
      <c r="P9" s="82"/>
      <c r="Q9" s="82"/>
      <c r="R9" s="82"/>
      <c r="S9" s="82"/>
    </row>
    <row r="10" ht="21.75" customHeight="1" spans="1:19">
      <c r="A10" s="79" t="s">
        <v>77</v>
      </c>
      <c r="B10" s="79" t="s">
        <v>78</v>
      </c>
      <c r="C10" s="178">
        <v>5153413.64</v>
      </c>
      <c r="D10" s="178">
        <v>5153413.64</v>
      </c>
      <c r="E10" s="176">
        <v>4353413.64</v>
      </c>
      <c r="F10" s="176"/>
      <c r="G10" s="176"/>
      <c r="H10" s="176"/>
      <c r="I10" s="176">
        <v>800000</v>
      </c>
      <c r="J10" s="176"/>
      <c r="K10" s="176"/>
      <c r="L10" s="176"/>
      <c r="M10" s="176"/>
      <c r="N10" s="176">
        <v>800000</v>
      </c>
      <c r="O10" s="192"/>
      <c r="P10" s="192"/>
      <c r="Q10" s="192"/>
      <c r="R10" s="192"/>
      <c r="S10" s="192"/>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scale="50"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4"/>
  <sheetViews>
    <sheetView zoomScale="96" zoomScaleNormal="96" topLeftCell="E1" workbookViewId="0">
      <selection activeCell="L5" sqref="L5"/>
    </sheetView>
  </sheetViews>
  <sheetFormatPr defaultColWidth="9.13888888888889" defaultRowHeight="14.25" customHeight="1"/>
  <cols>
    <col min="1" max="1" width="14.287037037037" style="1" customWidth="1"/>
    <col min="2" max="2" width="30.4259259259259" style="1" customWidth="1"/>
    <col min="3" max="3" width="18.8611111111111" style="1" customWidth="1"/>
    <col min="4" max="4" width="13.4259259259259" style="1" customWidth="1"/>
    <col min="5" max="6" width="18.8611111111111" style="1" customWidth="1"/>
    <col min="7" max="7" width="21.287037037037" style="1" customWidth="1"/>
    <col min="8" max="8" width="17.287037037037" style="1" customWidth="1"/>
    <col min="9" max="9" width="16.4259259259259" style="1" customWidth="1"/>
    <col min="10" max="10" width="13.5740740740741" style="1" customWidth="1"/>
    <col min="11" max="15" width="18.8611111111111" style="1" customWidth="1"/>
    <col min="16" max="16384" width="9.13888888888889" style="1" customWidth="1"/>
  </cols>
  <sheetData>
    <row r="1" ht="15.75" customHeight="1" spans="1:15">
      <c r="A1" s="3"/>
      <c r="B1" s="3"/>
      <c r="C1" s="3"/>
      <c r="D1" s="3"/>
      <c r="E1" s="3"/>
      <c r="F1" s="3"/>
      <c r="G1" s="3"/>
      <c r="H1" s="3"/>
      <c r="I1" s="3"/>
      <c r="J1" s="3"/>
      <c r="K1" s="3"/>
      <c r="L1" s="3"/>
      <c r="M1" s="3"/>
      <c r="N1" s="3"/>
      <c r="O1" s="40" t="s">
        <v>79</v>
      </c>
    </row>
    <row r="2" ht="28.5" customHeight="1" spans="1:15">
      <c r="A2" s="5" t="s">
        <v>80</v>
      </c>
      <c r="B2" s="5"/>
      <c r="C2" s="5"/>
      <c r="D2" s="5"/>
      <c r="E2" s="5"/>
      <c r="F2" s="5"/>
      <c r="G2" s="5"/>
      <c r="H2" s="5"/>
      <c r="I2" s="5"/>
      <c r="J2" s="5"/>
      <c r="K2" s="5"/>
      <c r="L2" s="5"/>
      <c r="M2" s="5"/>
      <c r="N2" s="5"/>
      <c r="O2" s="5"/>
    </row>
    <row r="3" ht="15" customHeight="1" spans="1:15">
      <c r="A3" s="183" t="s">
        <v>2</v>
      </c>
      <c r="B3" s="184"/>
      <c r="C3" s="62"/>
      <c r="D3" s="8"/>
      <c r="E3" s="62"/>
      <c r="F3" s="62"/>
      <c r="G3" s="8"/>
      <c r="H3" s="8"/>
      <c r="I3" s="62"/>
      <c r="J3" s="8"/>
      <c r="K3" s="62"/>
      <c r="L3" s="62"/>
      <c r="M3" s="8"/>
      <c r="N3" s="8"/>
      <c r="O3" s="40" t="s">
        <v>3</v>
      </c>
    </row>
    <row r="4" ht="17.25" customHeight="1" spans="1:15">
      <c r="A4" s="11" t="s">
        <v>81</v>
      </c>
      <c r="B4" s="11" t="s">
        <v>82</v>
      </c>
      <c r="C4" s="17" t="s">
        <v>60</v>
      </c>
      <c r="D4" s="13" t="s">
        <v>64</v>
      </c>
      <c r="E4" s="13" t="s">
        <v>83</v>
      </c>
      <c r="F4" s="63" t="s">
        <v>84</v>
      </c>
      <c r="G4" s="11" t="s">
        <v>65</v>
      </c>
      <c r="H4" s="17" t="s">
        <v>66</v>
      </c>
      <c r="I4" s="11" t="s">
        <v>85</v>
      </c>
      <c r="J4" s="12" t="s">
        <v>68</v>
      </c>
      <c r="K4" s="44"/>
      <c r="L4" s="44"/>
      <c r="M4" s="44"/>
      <c r="N4" s="44"/>
      <c r="O4" s="45"/>
    </row>
    <row r="5" ht="31" customHeight="1" spans="1:15">
      <c r="A5" s="32"/>
      <c r="B5" s="32"/>
      <c r="C5" s="32"/>
      <c r="D5" s="163" t="s">
        <v>63</v>
      </c>
      <c r="E5" s="151" t="s">
        <v>83</v>
      </c>
      <c r="F5" s="147" t="s">
        <v>84</v>
      </c>
      <c r="G5" s="20"/>
      <c r="H5" s="32"/>
      <c r="I5" s="32"/>
      <c r="J5" s="163" t="s">
        <v>63</v>
      </c>
      <c r="K5" s="110" t="s">
        <v>86</v>
      </c>
      <c r="L5" s="110" t="s">
        <v>87</v>
      </c>
      <c r="M5" s="110" t="s">
        <v>88</v>
      </c>
      <c r="N5" s="110" t="s">
        <v>89</v>
      </c>
      <c r="O5" s="110" t="s">
        <v>90</v>
      </c>
    </row>
    <row r="6" ht="16.5" customHeight="1" spans="1:15">
      <c r="A6" s="69">
        <v>1</v>
      </c>
      <c r="B6" s="69">
        <v>2</v>
      </c>
      <c r="C6" s="69">
        <v>3</v>
      </c>
      <c r="D6" s="69">
        <v>4</v>
      </c>
      <c r="E6" s="69">
        <v>5</v>
      </c>
      <c r="F6" s="69">
        <v>6</v>
      </c>
      <c r="G6" s="69">
        <v>7</v>
      </c>
      <c r="H6" s="69">
        <v>8</v>
      </c>
      <c r="I6" s="69">
        <v>9</v>
      </c>
      <c r="J6" s="69">
        <v>10</v>
      </c>
      <c r="K6" s="69">
        <v>11</v>
      </c>
      <c r="L6" s="69">
        <v>12</v>
      </c>
      <c r="M6" s="69">
        <v>13</v>
      </c>
      <c r="N6" s="69">
        <v>14</v>
      </c>
      <c r="O6" s="69">
        <v>15</v>
      </c>
    </row>
    <row r="7" ht="20.25" customHeight="1" spans="1:15">
      <c r="A7" s="33" t="s">
        <v>91</v>
      </c>
      <c r="B7" s="33" t="s">
        <v>92</v>
      </c>
      <c r="C7" s="111">
        <v>4108670.4</v>
      </c>
      <c r="D7" s="141">
        <v>3308670.4</v>
      </c>
      <c r="E7" s="111">
        <v>2854870.4</v>
      </c>
      <c r="F7" s="111">
        <v>453800</v>
      </c>
      <c r="G7" s="111"/>
      <c r="H7" s="185" t="s">
        <v>93</v>
      </c>
      <c r="I7" s="111"/>
      <c r="J7" s="111">
        <v>800000</v>
      </c>
      <c r="K7" s="111"/>
      <c r="L7" s="111"/>
      <c r="M7" s="111"/>
      <c r="N7" s="111"/>
      <c r="O7" s="111">
        <v>800000</v>
      </c>
    </row>
    <row r="8" ht="20.25" customHeight="1" spans="1:15">
      <c r="A8" s="33" t="s">
        <v>94</v>
      </c>
      <c r="B8" s="33" t="s">
        <v>95</v>
      </c>
      <c r="C8" s="111">
        <v>4108670.4</v>
      </c>
      <c r="D8" s="141">
        <v>3308670.4</v>
      </c>
      <c r="E8" s="111">
        <v>2854870.4</v>
      </c>
      <c r="F8" s="111">
        <v>453800</v>
      </c>
      <c r="G8" s="111"/>
      <c r="H8" s="185" t="s">
        <v>93</v>
      </c>
      <c r="I8" s="111"/>
      <c r="J8" s="111">
        <v>800000</v>
      </c>
      <c r="K8" s="111"/>
      <c r="L8" s="111"/>
      <c r="M8" s="111"/>
      <c r="N8" s="111"/>
      <c r="O8" s="111">
        <v>800000</v>
      </c>
    </row>
    <row r="9" ht="20.25" customHeight="1" spans="1:15">
      <c r="A9" s="33" t="s">
        <v>96</v>
      </c>
      <c r="B9" s="33" t="s">
        <v>97</v>
      </c>
      <c r="C9" s="111">
        <v>4108670.4</v>
      </c>
      <c r="D9" s="141">
        <v>3308670.4</v>
      </c>
      <c r="E9" s="111">
        <v>2854870.4</v>
      </c>
      <c r="F9" s="111">
        <v>453800</v>
      </c>
      <c r="G9" s="111"/>
      <c r="H9" s="185" t="s">
        <v>93</v>
      </c>
      <c r="I9" s="111"/>
      <c r="J9" s="111">
        <v>800000</v>
      </c>
      <c r="K9" s="111"/>
      <c r="L9" s="111"/>
      <c r="M9" s="111"/>
      <c r="N9" s="111"/>
      <c r="O9" s="111">
        <v>800000</v>
      </c>
    </row>
    <row r="10" ht="20.25" customHeight="1" spans="1:15">
      <c r="A10" s="33" t="s">
        <v>98</v>
      </c>
      <c r="B10" s="33" t="s">
        <v>99</v>
      </c>
      <c r="C10" s="111">
        <v>656597.58</v>
      </c>
      <c r="D10" s="141">
        <v>656597.58</v>
      </c>
      <c r="E10" s="111">
        <v>656597.58</v>
      </c>
      <c r="F10" s="111"/>
      <c r="G10" s="111"/>
      <c r="H10" s="185" t="s">
        <v>93</v>
      </c>
      <c r="I10" s="111"/>
      <c r="J10" s="111"/>
      <c r="K10" s="111"/>
      <c r="L10" s="111"/>
      <c r="M10" s="111"/>
      <c r="N10" s="111"/>
      <c r="O10" s="111"/>
    </row>
    <row r="11" ht="20.25" customHeight="1" spans="1:15">
      <c r="A11" s="33" t="s">
        <v>100</v>
      </c>
      <c r="B11" s="33" t="s">
        <v>101</v>
      </c>
      <c r="C11" s="111">
        <v>635157.68</v>
      </c>
      <c r="D11" s="141">
        <v>635157.68</v>
      </c>
      <c r="E11" s="111">
        <v>635157.68</v>
      </c>
      <c r="F11" s="111"/>
      <c r="G11" s="111"/>
      <c r="H11" s="185" t="s">
        <v>93</v>
      </c>
      <c r="I11" s="111"/>
      <c r="J11" s="111"/>
      <c r="K11" s="111"/>
      <c r="L11" s="111"/>
      <c r="M11" s="111"/>
      <c r="N11" s="111"/>
      <c r="O11" s="111"/>
    </row>
    <row r="12" ht="20.25" customHeight="1" spans="1:15">
      <c r="A12" s="33" t="s">
        <v>102</v>
      </c>
      <c r="B12" s="33" t="s">
        <v>103</v>
      </c>
      <c r="C12" s="111">
        <v>4000</v>
      </c>
      <c r="D12" s="141">
        <v>4000</v>
      </c>
      <c r="E12" s="111">
        <v>4000</v>
      </c>
      <c r="F12" s="111"/>
      <c r="G12" s="111"/>
      <c r="H12" s="185" t="s">
        <v>93</v>
      </c>
      <c r="I12" s="111"/>
      <c r="J12" s="111"/>
      <c r="K12" s="111"/>
      <c r="L12" s="111"/>
      <c r="M12" s="111"/>
      <c r="N12" s="111"/>
      <c r="O12" s="111"/>
    </row>
    <row r="13" ht="20.25" customHeight="1" spans="1:15">
      <c r="A13" s="33" t="s">
        <v>104</v>
      </c>
      <c r="B13" s="33" t="s">
        <v>105</v>
      </c>
      <c r="C13" s="111">
        <v>490055.04</v>
      </c>
      <c r="D13" s="141">
        <v>490055.04</v>
      </c>
      <c r="E13" s="111">
        <v>490055.04</v>
      </c>
      <c r="F13" s="111"/>
      <c r="G13" s="111"/>
      <c r="H13" s="185" t="s">
        <v>93</v>
      </c>
      <c r="I13" s="111"/>
      <c r="J13" s="111"/>
      <c r="K13" s="111"/>
      <c r="L13" s="111"/>
      <c r="M13" s="111"/>
      <c r="N13" s="111"/>
      <c r="O13" s="111"/>
    </row>
    <row r="14" ht="20.25" customHeight="1" spans="1:15">
      <c r="A14" s="33" t="s">
        <v>106</v>
      </c>
      <c r="B14" s="33" t="s">
        <v>107</v>
      </c>
      <c r="C14" s="111">
        <v>141102.64</v>
      </c>
      <c r="D14" s="141">
        <v>141102.64</v>
      </c>
      <c r="E14" s="111">
        <v>141102.64</v>
      </c>
      <c r="F14" s="111"/>
      <c r="G14" s="111"/>
      <c r="H14" s="185" t="s">
        <v>93</v>
      </c>
      <c r="I14" s="111"/>
      <c r="J14" s="111"/>
      <c r="K14" s="111"/>
      <c r="L14" s="111"/>
      <c r="M14" s="111"/>
      <c r="N14" s="111"/>
      <c r="O14" s="111"/>
    </row>
    <row r="15" ht="20.25" customHeight="1" spans="1:15">
      <c r="A15" s="33" t="s">
        <v>108</v>
      </c>
      <c r="B15" s="33" t="s">
        <v>109</v>
      </c>
      <c r="C15" s="111">
        <v>21439.9</v>
      </c>
      <c r="D15" s="141">
        <v>21439.9</v>
      </c>
      <c r="E15" s="111">
        <v>21439.9</v>
      </c>
      <c r="F15" s="111"/>
      <c r="G15" s="111"/>
      <c r="H15" s="185" t="s">
        <v>93</v>
      </c>
      <c r="I15" s="111"/>
      <c r="J15" s="111"/>
      <c r="K15" s="111"/>
      <c r="L15" s="111"/>
      <c r="M15" s="111"/>
      <c r="N15" s="111"/>
      <c r="O15" s="111"/>
    </row>
    <row r="16" ht="20.25" customHeight="1" spans="1:15">
      <c r="A16" s="33" t="s">
        <v>110</v>
      </c>
      <c r="B16" s="33" t="s">
        <v>111</v>
      </c>
      <c r="C16" s="111">
        <v>21439.9</v>
      </c>
      <c r="D16" s="141">
        <v>21439.9</v>
      </c>
      <c r="E16" s="111">
        <v>21439.9</v>
      </c>
      <c r="F16" s="111"/>
      <c r="G16" s="111"/>
      <c r="H16" s="185" t="s">
        <v>93</v>
      </c>
      <c r="I16" s="111"/>
      <c r="J16" s="111"/>
      <c r="K16" s="111"/>
      <c r="L16" s="111"/>
      <c r="M16" s="111"/>
      <c r="N16" s="111"/>
      <c r="O16" s="111"/>
    </row>
    <row r="17" ht="20.25" customHeight="1" spans="1:15">
      <c r="A17" s="33" t="s">
        <v>112</v>
      </c>
      <c r="B17" s="33" t="s">
        <v>113</v>
      </c>
      <c r="C17" s="111">
        <v>211831.66</v>
      </c>
      <c r="D17" s="141">
        <v>211831.66</v>
      </c>
      <c r="E17" s="111">
        <v>211831.66</v>
      </c>
      <c r="F17" s="111"/>
      <c r="G17" s="111"/>
      <c r="H17" s="185" t="s">
        <v>93</v>
      </c>
      <c r="I17" s="111"/>
      <c r="J17" s="111"/>
      <c r="K17" s="111"/>
      <c r="L17" s="111"/>
      <c r="M17" s="111"/>
      <c r="N17" s="111"/>
      <c r="O17" s="111"/>
    </row>
    <row r="18" ht="20.25" customHeight="1" spans="1:15">
      <c r="A18" s="33" t="s">
        <v>114</v>
      </c>
      <c r="B18" s="33" t="s">
        <v>115</v>
      </c>
      <c r="C18" s="111">
        <v>211831.66</v>
      </c>
      <c r="D18" s="141">
        <v>211831.66</v>
      </c>
      <c r="E18" s="111">
        <v>211831.66</v>
      </c>
      <c r="F18" s="111"/>
      <c r="G18" s="111"/>
      <c r="H18" s="185" t="s">
        <v>93</v>
      </c>
      <c r="I18" s="111"/>
      <c r="J18" s="111"/>
      <c r="K18" s="111"/>
      <c r="L18" s="111"/>
      <c r="M18" s="111"/>
      <c r="N18" s="111"/>
      <c r="O18" s="111"/>
    </row>
    <row r="19" ht="20.25" customHeight="1" spans="1:15">
      <c r="A19" s="33" t="s">
        <v>116</v>
      </c>
      <c r="B19" s="33" t="s">
        <v>117</v>
      </c>
      <c r="C19" s="111">
        <v>179791.2</v>
      </c>
      <c r="D19" s="141">
        <v>179791.2</v>
      </c>
      <c r="E19" s="111">
        <v>179791.2</v>
      </c>
      <c r="F19" s="111"/>
      <c r="G19" s="111"/>
      <c r="H19" s="185" t="s">
        <v>93</v>
      </c>
      <c r="I19" s="111"/>
      <c r="J19" s="111"/>
      <c r="K19" s="111"/>
      <c r="L19" s="111"/>
      <c r="M19" s="111"/>
      <c r="N19" s="111"/>
      <c r="O19" s="111"/>
    </row>
    <row r="20" ht="20.25" customHeight="1" spans="1:15">
      <c r="A20" s="33" t="s">
        <v>118</v>
      </c>
      <c r="B20" s="33" t="s">
        <v>119</v>
      </c>
      <c r="C20" s="111">
        <v>32040.46</v>
      </c>
      <c r="D20" s="141">
        <v>32040.46</v>
      </c>
      <c r="E20" s="111">
        <v>32040.46</v>
      </c>
      <c r="F20" s="111"/>
      <c r="G20" s="111"/>
      <c r="H20" s="185" t="s">
        <v>93</v>
      </c>
      <c r="I20" s="111"/>
      <c r="J20" s="111"/>
      <c r="K20" s="111"/>
      <c r="L20" s="111"/>
      <c r="M20" s="111"/>
      <c r="N20" s="111"/>
      <c r="O20" s="111"/>
    </row>
    <row r="21" ht="20.25" customHeight="1" spans="1:15">
      <c r="A21" s="33" t="s">
        <v>120</v>
      </c>
      <c r="B21" s="33" t="s">
        <v>121</v>
      </c>
      <c r="C21" s="111">
        <v>176314</v>
      </c>
      <c r="D21" s="141">
        <v>176314</v>
      </c>
      <c r="E21" s="111">
        <v>176314</v>
      </c>
      <c r="F21" s="111"/>
      <c r="G21" s="111"/>
      <c r="H21" s="185" t="s">
        <v>93</v>
      </c>
      <c r="I21" s="111"/>
      <c r="J21" s="111"/>
      <c r="K21" s="111"/>
      <c r="L21" s="111"/>
      <c r="M21" s="111"/>
      <c r="N21" s="111"/>
      <c r="O21" s="111"/>
    </row>
    <row r="22" ht="20.25" customHeight="1" spans="1:15">
      <c r="A22" s="33" t="s">
        <v>122</v>
      </c>
      <c r="B22" s="33" t="s">
        <v>123</v>
      </c>
      <c r="C22" s="111">
        <v>176314</v>
      </c>
      <c r="D22" s="141">
        <v>176314</v>
      </c>
      <c r="E22" s="111">
        <v>176314</v>
      </c>
      <c r="F22" s="111"/>
      <c r="G22" s="111"/>
      <c r="H22" s="185" t="s">
        <v>93</v>
      </c>
      <c r="I22" s="111"/>
      <c r="J22" s="111"/>
      <c r="K22" s="111"/>
      <c r="L22" s="111"/>
      <c r="M22" s="111"/>
      <c r="N22" s="111"/>
      <c r="O22" s="111"/>
    </row>
    <row r="23" ht="20.25" customHeight="1" spans="1:15">
      <c r="A23" s="33" t="s">
        <v>124</v>
      </c>
      <c r="B23" s="33" t="s">
        <v>125</v>
      </c>
      <c r="C23" s="111">
        <v>176314</v>
      </c>
      <c r="D23" s="141">
        <v>176314</v>
      </c>
      <c r="E23" s="111">
        <v>176314</v>
      </c>
      <c r="F23" s="111"/>
      <c r="G23" s="111"/>
      <c r="H23" s="185" t="s">
        <v>93</v>
      </c>
      <c r="I23" s="111"/>
      <c r="J23" s="111"/>
      <c r="K23" s="111"/>
      <c r="L23" s="111"/>
      <c r="M23" s="111"/>
      <c r="N23" s="111"/>
      <c r="O23" s="111"/>
    </row>
    <row r="24" ht="17.25" customHeight="1" spans="1:15">
      <c r="A24" s="35" t="s">
        <v>126</v>
      </c>
      <c r="B24" s="186" t="s">
        <v>126</v>
      </c>
      <c r="C24" s="111">
        <v>5153413.64</v>
      </c>
      <c r="D24" s="141">
        <v>4353413.64</v>
      </c>
      <c r="E24" s="111">
        <v>3899613.64</v>
      </c>
      <c r="F24" s="111">
        <v>453800</v>
      </c>
      <c r="G24" s="111"/>
      <c r="H24" s="185" t="s">
        <v>93</v>
      </c>
      <c r="I24" s="111"/>
      <c r="J24" s="111">
        <v>800000</v>
      </c>
      <c r="K24" s="111"/>
      <c r="L24" s="111"/>
      <c r="M24" s="111"/>
      <c r="N24" s="111"/>
      <c r="O24" s="111">
        <v>800000</v>
      </c>
    </row>
  </sheetData>
  <mergeCells count="11">
    <mergeCell ref="A2:O2"/>
    <mergeCell ref="A3:L3"/>
    <mergeCell ref="D4:F4"/>
    <mergeCell ref="J4:O4"/>
    <mergeCell ref="A24:B24"/>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54"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19" workbookViewId="0">
      <selection activeCell="H8" sqref="H8"/>
    </sheetView>
  </sheetViews>
  <sheetFormatPr defaultColWidth="9.13888888888889" defaultRowHeight="14.25" customHeight="1" outlineLevelCol="3"/>
  <cols>
    <col min="1" max="1" width="46.712962962963" style="38" customWidth="1"/>
    <col min="2" max="2" width="38.8611111111111" style="38" customWidth="1"/>
    <col min="3" max="3" width="48.5740740740741" style="38" customWidth="1"/>
    <col min="4" max="4" width="36.4259259259259" style="38" customWidth="1"/>
    <col min="5" max="16384" width="9.13888888888889" style="1" customWidth="1"/>
  </cols>
  <sheetData>
    <row r="1" ht="17.25" customHeight="1" spans="1:4">
      <c r="A1" s="173"/>
      <c r="B1" s="173"/>
      <c r="C1" s="173"/>
      <c r="D1" s="74" t="s">
        <v>127</v>
      </c>
    </row>
    <row r="2" ht="30.75" customHeight="1" spans="1:4">
      <c r="A2" s="174" t="s">
        <v>128</v>
      </c>
      <c r="B2" s="174"/>
      <c r="C2" s="174"/>
      <c r="D2" s="174"/>
    </row>
    <row r="3" ht="18.75" customHeight="1" spans="1:4">
      <c r="A3" s="7" t="s">
        <v>2</v>
      </c>
      <c r="B3" s="175"/>
      <c r="C3" s="175"/>
      <c r="D3" s="75" t="s">
        <v>3</v>
      </c>
    </row>
    <row r="4" ht="19.5" customHeight="1" spans="1:4">
      <c r="A4" s="12" t="s">
        <v>4</v>
      </c>
      <c r="B4" s="14"/>
      <c r="C4" s="12" t="s">
        <v>5</v>
      </c>
      <c r="D4" s="14"/>
    </row>
    <row r="5" ht="21.75" customHeight="1" spans="1:4">
      <c r="A5" s="17" t="s">
        <v>6</v>
      </c>
      <c r="B5" s="11" t="s">
        <v>7</v>
      </c>
      <c r="C5" s="17" t="s">
        <v>129</v>
      </c>
      <c r="D5" s="11" t="s">
        <v>7</v>
      </c>
    </row>
    <row r="6" ht="17.25" customHeight="1" spans="1:4">
      <c r="A6" s="32"/>
      <c r="B6" s="19"/>
      <c r="C6" s="32"/>
      <c r="D6" s="19"/>
    </row>
    <row r="7" ht="19.5" customHeight="1" spans="1:4">
      <c r="A7" s="80" t="s">
        <v>130</v>
      </c>
      <c r="B7" s="176">
        <v>4353413.64</v>
      </c>
      <c r="C7" s="80" t="s">
        <v>131</v>
      </c>
      <c r="D7" s="176">
        <v>4353413.64</v>
      </c>
    </row>
    <row r="8" ht="19.5" customHeight="1" spans="1:4">
      <c r="A8" s="80" t="s">
        <v>132</v>
      </c>
      <c r="B8" s="176">
        <v>4353413.64</v>
      </c>
      <c r="C8" s="177" t="s">
        <v>133</v>
      </c>
      <c r="D8" s="176"/>
    </row>
    <row r="9" ht="19.5" customHeight="1" spans="1:4">
      <c r="A9" s="87" t="s">
        <v>134</v>
      </c>
      <c r="B9" s="178"/>
      <c r="C9" s="177" t="s">
        <v>135</v>
      </c>
      <c r="D9" s="176"/>
    </row>
    <row r="10" ht="19.5" customHeight="1" spans="1:4">
      <c r="A10" s="87" t="s">
        <v>136</v>
      </c>
      <c r="B10" s="178"/>
      <c r="C10" s="177" t="s">
        <v>137</v>
      </c>
      <c r="D10" s="176"/>
    </row>
    <row r="11" ht="19.5" customHeight="1" spans="1:4">
      <c r="A11" s="87" t="s">
        <v>138</v>
      </c>
      <c r="B11" s="81"/>
      <c r="C11" s="177" t="s">
        <v>139</v>
      </c>
      <c r="D11" s="176"/>
    </row>
    <row r="12" ht="19.5" customHeight="1" spans="1:4">
      <c r="A12" s="87" t="s">
        <v>132</v>
      </c>
      <c r="B12" s="81"/>
      <c r="C12" s="177" t="s">
        <v>140</v>
      </c>
      <c r="D12" s="176"/>
    </row>
    <row r="13" ht="19.5" customHeight="1" spans="1:4">
      <c r="A13" s="87" t="s">
        <v>134</v>
      </c>
      <c r="B13" s="81"/>
      <c r="C13" s="177" t="s">
        <v>141</v>
      </c>
      <c r="D13" s="176"/>
    </row>
    <row r="14" ht="19.5" customHeight="1" spans="1:4">
      <c r="A14" s="81" t="s">
        <v>136</v>
      </c>
      <c r="B14" s="179"/>
      <c r="C14" s="177" t="s">
        <v>142</v>
      </c>
      <c r="D14" s="176">
        <v>3308670.4</v>
      </c>
    </row>
    <row r="15" ht="19.5" customHeight="1" spans="1:4">
      <c r="A15" s="133"/>
      <c r="B15" s="180"/>
      <c r="C15" s="177" t="s">
        <v>143</v>
      </c>
      <c r="D15" s="176">
        <v>656597.58</v>
      </c>
    </row>
    <row r="16" ht="19.5" customHeight="1" spans="1:4">
      <c r="A16" s="133"/>
      <c r="B16" s="180"/>
      <c r="C16" s="177" t="s">
        <v>144</v>
      </c>
      <c r="D16" s="176">
        <v>211831.66</v>
      </c>
    </row>
    <row r="17" ht="19.5" customHeight="1" spans="1:4">
      <c r="A17" s="133"/>
      <c r="B17" s="180"/>
      <c r="C17" s="177" t="s">
        <v>145</v>
      </c>
      <c r="D17" s="176"/>
    </row>
    <row r="18" ht="19.5" customHeight="1" spans="1:4">
      <c r="A18" s="133"/>
      <c r="B18" s="180"/>
      <c r="C18" s="177" t="s">
        <v>146</v>
      </c>
      <c r="D18" s="176"/>
    </row>
    <row r="19" ht="19.5" customHeight="1" spans="1:4">
      <c r="A19" s="133"/>
      <c r="B19" s="180"/>
      <c r="C19" s="177" t="s">
        <v>147</v>
      </c>
      <c r="D19" s="176"/>
    </row>
    <row r="20" ht="19.5" customHeight="1" spans="1:4">
      <c r="A20" s="80"/>
      <c r="B20" s="82"/>
      <c r="C20" s="177" t="s">
        <v>148</v>
      </c>
      <c r="D20" s="176"/>
    </row>
    <row r="21" ht="19.5" customHeight="1" spans="1:4">
      <c r="A21" s="80"/>
      <c r="B21" s="82"/>
      <c r="C21" s="80" t="s">
        <v>149</v>
      </c>
      <c r="D21" s="176"/>
    </row>
    <row r="22" ht="19.5" customHeight="1" spans="1:4">
      <c r="A22" s="80"/>
      <c r="B22" s="82"/>
      <c r="C22" s="80" t="s">
        <v>150</v>
      </c>
      <c r="D22" s="176"/>
    </row>
    <row r="23" ht="19.5" customHeight="1" spans="1:4">
      <c r="A23" s="80"/>
      <c r="B23" s="82"/>
      <c r="C23" s="80" t="s">
        <v>151</v>
      </c>
      <c r="D23" s="176"/>
    </row>
    <row r="24" ht="19.5" customHeight="1" spans="1:4">
      <c r="A24" s="80"/>
      <c r="B24" s="82"/>
      <c r="C24" s="80" t="s">
        <v>152</v>
      </c>
      <c r="D24" s="176"/>
    </row>
    <row r="25" ht="19.5" customHeight="1" spans="1:4">
      <c r="A25" s="80"/>
      <c r="B25" s="82"/>
      <c r="C25" s="80" t="s">
        <v>153</v>
      </c>
      <c r="D25" s="176"/>
    </row>
    <row r="26" ht="19.5" customHeight="1" spans="1:4">
      <c r="A26" s="177"/>
      <c r="B26" s="82"/>
      <c r="C26" s="80" t="s">
        <v>154</v>
      </c>
      <c r="D26" s="176">
        <v>176314</v>
      </c>
    </row>
    <row r="27" ht="19.5" customHeight="1" spans="1:4">
      <c r="A27" s="80"/>
      <c r="B27" s="82"/>
      <c r="C27" s="80" t="s">
        <v>155</v>
      </c>
      <c r="D27" s="176"/>
    </row>
    <row r="28" customHeight="1" spans="1:4">
      <c r="A28" s="80"/>
      <c r="B28" s="80"/>
      <c r="C28" s="87" t="s">
        <v>156</v>
      </c>
      <c r="D28" s="178"/>
    </row>
    <row r="29" ht="19.5" customHeight="1" spans="1:4">
      <c r="A29" s="80"/>
      <c r="B29" s="82"/>
      <c r="C29" s="80" t="s">
        <v>157</v>
      </c>
      <c r="D29" s="176"/>
    </row>
    <row r="30" ht="19.5" customHeight="1" spans="1:4">
      <c r="A30" s="177"/>
      <c r="B30" s="82"/>
      <c r="C30" s="80" t="s">
        <v>158</v>
      </c>
      <c r="D30" s="176"/>
    </row>
    <row r="31" ht="18" customHeight="1" spans="1:4">
      <c r="A31" s="177"/>
      <c r="B31" s="82"/>
      <c r="C31" s="80" t="s">
        <v>159</v>
      </c>
      <c r="D31" s="176"/>
    </row>
    <row r="32" ht="18" customHeight="1" spans="1:4">
      <c r="A32" s="177"/>
      <c r="B32" s="80"/>
      <c r="C32" s="87" t="s">
        <v>160</v>
      </c>
      <c r="D32" s="178"/>
    </row>
    <row r="33" ht="18" customHeight="1" spans="1:4">
      <c r="A33" s="177"/>
      <c r="B33" s="80"/>
      <c r="C33" s="87" t="s">
        <v>161</v>
      </c>
      <c r="D33" s="178"/>
    </row>
    <row r="34" ht="19.5" customHeight="1" spans="1:4">
      <c r="A34" s="177"/>
      <c r="B34" s="82"/>
      <c r="C34" s="80" t="s">
        <v>162</v>
      </c>
      <c r="D34" s="82"/>
    </row>
    <row r="35" ht="19.5" customHeight="1" spans="1:4">
      <c r="A35" s="181" t="s">
        <v>52</v>
      </c>
      <c r="B35" s="182">
        <v>4353413.64</v>
      </c>
      <c r="C35" s="181" t="s">
        <v>53</v>
      </c>
      <c r="D35" s="182">
        <v>4353413.64</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71"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topLeftCell="A13" workbookViewId="0">
      <selection activeCell="K8" sqref="K8"/>
    </sheetView>
  </sheetViews>
  <sheetFormatPr defaultColWidth="9.13888888888889" defaultRowHeight="14.25" customHeight="1" outlineLevelCol="6"/>
  <cols>
    <col min="1" max="1" width="20.1388888888889" style="113" customWidth="1"/>
    <col min="2" max="2" width="44" style="113" customWidth="1"/>
    <col min="3" max="3" width="24.287037037037" style="1" customWidth="1"/>
    <col min="4" max="4" width="16.5740740740741" style="1" customWidth="1"/>
    <col min="5" max="7" width="24.287037037037" style="1" customWidth="1"/>
    <col min="8" max="16384" width="9.13888888888889" style="1" customWidth="1"/>
  </cols>
  <sheetData>
    <row r="1" customHeight="1" spans="4:7">
      <c r="D1" s="85"/>
      <c r="F1" s="74"/>
      <c r="G1" s="40" t="s">
        <v>163</v>
      </c>
    </row>
    <row r="2" ht="39" customHeight="1" spans="1:7">
      <c r="A2" s="118" t="s">
        <v>164</v>
      </c>
      <c r="B2" s="118"/>
      <c r="C2" s="118"/>
      <c r="D2" s="118"/>
      <c r="E2" s="118"/>
      <c r="F2" s="118"/>
      <c r="G2" s="118"/>
    </row>
    <row r="3" ht="18" customHeight="1" spans="1:7">
      <c r="A3" s="6" t="s">
        <v>2</v>
      </c>
      <c r="F3" s="75"/>
      <c r="G3" s="88" t="s">
        <v>3</v>
      </c>
    </row>
    <row r="4" ht="20.25" customHeight="1" spans="1:7">
      <c r="A4" s="168" t="s">
        <v>165</v>
      </c>
      <c r="B4" s="169"/>
      <c r="C4" s="119" t="s">
        <v>60</v>
      </c>
      <c r="D4" s="64" t="s">
        <v>83</v>
      </c>
      <c r="E4" s="13"/>
      <c r="F4" s="14"/>
      <c r="G4" s="138" t="s">
        <v>84</v>
      </c>
    </row>
    <row r="5" ht="20.25" customHeight="1" spans="1:7">
      <c r="A5" s="170" t="s">
        <v>81</v>
      </c>
      <c r="B5" s="170" t="s">
        <v>82</v>
      </c>
      <c r="C5" s="32"/>
      <c r="D5" s="163" t="s">
        <v>63</v>
      </c>
      <c r="E5" s="163" t="s">
        <v>166</v>
      </c>
      <c r="F5" s="163" t="s">
        <v>167</v>
      </c>
      <c r="G5" s="93"/>
    </row>
    <row r="6" ht="13.5" customHeight="1" spans="1:7">
      <c r="A6" s="170" t="s">
        <v>168</v>
      </c>
      <c r="B6" s="170" t="s">
        <v>169</v>
      </c>
      <c r="C6" s="170" t="s">
        <v>170</v>
      </c>
      <c r="D6" s="124" t="s">
        <v>171</v>
      </c>
      <c r="E6" s="124" t="s">
        <v>172</v>
      </c>
      <c r="F6" s="124" t="s">
        <v>173</v>
      </c>
      <c r="G6" s="170" t="s">
        <v>174</v>
      </c>
    </row>
    <row r="7" ht="18" customHeight="1" spans="1:7">
      <c r="A7" s="33" t="s">
        <v>91</v>
      </c>
      <c r="B7" s="33" t="s">
        <v>92</v>
      </c>
      <c r="C7" s="25">
        <v>3308670.4</v>
      </c>
      <c r="D7" s="25">
        <v>2854870.4</v>
      </c>
      <c r="E7" s="25">
        <v>2668592</v>
      </c>
      <c r="F7" s="25">
        <v>186278.4</v>
      </c>
      <c r="G7" s="25">
        <v>453800</v>
      </c>
    </row>
    <row r="8" ht="18" customHeight="1" spans="1:7">
      <c r="A8" s="33" t="s">
        <v>94</v>
      </c>
      <c r="B8" s="33" t="s">
        <v>95</v>
      </c>
      <c r="C8" s="25">
        <v>3308670.4</v>
      </c>
      <c r="D8" s="25">
        <v>2854870.4</v>
      </c>
      <c r="E8" s="25">
        <v>2668592</v>
      </c>
      <c r="F8" s="25">
        <v>186278.4</v>
      </c>
      <c r="G8" s="25">
        <v>453800</v>
      </c>
    </row>
    <row r="9" ht="18" customHeight="1" spans="1:7">
      <c r="A9" s="33" t="s">
        <v>96</v>
      </c>
      <c r="B9" s="33" t="s">
        <v>97</v>
      </c>
      <c r="C9" s="25">
        <v>3308670.4</v>
      </c>
      <c r="D9" s="25">
        <v>2854870.4</v>
      </c>
      <c r="E9" s="25">
        <v>2668592</v>
      </c>
      <c r="F9" s="25">
        <v>186278.4</v>
      </c>
      <c r="G9" s="25">
        <v>453800</v>
      </c>
    </row>
    <row r="10" ht="18" customHeight="1" spans="1:7">
      <c r="A10" s="33" t="s">
        <v>98</v>
      </c>
      <c r="B10" s="33" t="s">
        <v>99</v>
      </c>
      <c r="C10" s="25">
        <v>656597.58</v>
      </c>
      <c r="D10" s="25">
        <v>656597.58</v>
      </c>
      <c r="E10" s="25">
        <v>652597.58</v>
      </c>
      <c r="F10" s="25">
        <v>4000</v>
      </c>
      <c r="G10" s="25"/>
    </row>
    <row r="11" ht="18" customHeight="1" spans="1:7">
      <c r="A11" s="33" t="s">
        <v>100</v>
      </c>
      <c r="B11" s="33" t="s">
        <v>101</v>
      </c>
      <c r="C11" s="25">
        <v>635157.68</v>
      </c>
      <c r="D11" s="25">
        <v>635157.68</v>
      </c>
      <c r="E11" s="25">
        <v>631157.68</v>
      </c>
      <c r="F11" s="25">
        <v>4000</v>
      </c>
      <c r="G11" s="25"/>
    </row>
    <row r="12" ht="18" customHeight="1" spans="1:7">
      <c r="A12" s="33" t="s">
        <v>102</v>
      </c>
      <c r="B12" s="33" t="s">
        <v>103</v>
      </c>
      <c r="C12" s="25">
        <v>4000</v>
      </c>
      <c r="D12" s="25">
        <v>4000</v>
      </c>
      <c r="E12" s="25"/>
      <c r="F12" s="25">
        <v>4000</v>
      </c>
      <c r="G12" s="25"/>
    </row>
    <row r="13" ht="18" customHeight="1" spans="1:7">
      <c r="A13" s="33" t="s">
        <v>104</v>
      </c>
      <c r="B13" s="33" t="s">
        <v>105</v>
      </c>
      <c r="C13" s="25">
        <v>490055.04</v>
      </c>
      <c r="D13" s="25">
        <v>490055.04</v>
      </c>
      <c r="E13" s="25">
        <v>490055.04</v>
      </c>
      <c r="F13" s="25"/>
      <c r="G13" s="25"/>
    </row>
    <row r="14" ht="18" customHeight="1" spans="1:7">
      <c r="A14" s="33" t="s">
        <v>106</v>
      </c>
      <c r="B14" s="33" t="s">
        <v>107</v>
      </c>
      <c r="C14" s="25">
        <v>141102.64</v>
      </c>
      <c r="D14" s="25">
        <v>141102.64</v>
      </c>
      <c r="E14" s="25">
        <v>141102.64</v>
      </c>
      <c r="F14" s="25"/>
      <c r="G14" s="25"/>
    </row>
    <row r="15" ht="18" customHeight="1" spans="1:7">
      <c r="A15" s="33" t="s">
        <v>108</v>
      </c>
      <c r="B15" s="33" t="s">
        <v>109</v>
      </c>
      <c r="C15" s="25">
        <v>21439.9</v>
      </c>
      <c r="D15" s="25">
        <v>21439.9</v>
      </c>
      <c r="E15" s="25">
        <v>21439.9</v>
      </c>
      <c r="F15" s="25"/>
      <c r="G15" s="25"/>
    </row>
    <row r="16" ht="18" customHeight="1" spans="1:7">
      <c r="A16" s="33" t="s">
        <v>110</v>
      </c>
      <c r="B16" s="33" t="s">
        <v>111</v>
      </c>
      <c r="C16" s="25">
        <v>21439.9</v>
      </c>
      <c r="D16" s="25">
        <v>21439.9</v>
      </c>
      <c r="E16" s="25">
        <v>21439.9</v>
      </c>
      <c r="F16" s="25"/>
      <c r="G16" s="25"/>
    </row>
    <row r="17" ht="18" customHeight="1" spans="1:7">
      <c r="A17" s="33" t="s">
        <v>112</v>
      </c>
      <c r="B17" s="33" t="s">
        <v>113</v>
      </c>
      <c r="C17" s="25">
        <v>211831.66</v>
      </c>
      <c r="D17" s="25">
        <v>211831.66</v>
      </c>
      <c r="E17" s="25">
        <v>211831.66</v>
      </c>
      <c r="F17" s="25"/>
      <c r="G17" s="25"/>
    </row>
    <row r="18" ht="18" customHeight="1" spans="1:7">
      <c r="A18" s="33" t="s">
        <v>114</v>
      </c>
      <c r="B18" s="33" t="s">
        <v>115</v>
      </c>
      <c r="C18" s="25">
        <v>211831.66</v>
      </c>
      <c r="D18" s="25">
        <v>211831.66</v>
      </c>
      <c r="E18" s="25">
        <v>211831.66</v>
      </c>
      <c r="F18" s="25"/>
      <c r="G18" s="25"/>
    </row>
    <row r="19" ht="18" customHeight="1" spans="1:7">
      <c r="A19" s="33" t="s">
        <v>116</v>
      </c>
      <c r="B19" s="33" t="s">
        <v>117</v>
      </c>
      <c r="C19" s="25">
        <v>179791.2</v>
      </c>
      <c r="D19" s="25">
        <v>179791.2</v>
      </c>
      <c r="E19" s="25">
        <v>179791.2</v>
      </c>
      <c r="F19" s="25"/>
      <c r="G19" s="25"/>
    </row>
    <row r="20" ht="18" customHeight="1" spans="1:7">
      <c r="A20" s="33" t="s">
        <v>118</v>
      </c>
      <c r="B20" s="33" t="s">
        <v>119</v>
      </c>
      <c r="C20" s="25">
        <v>32040.46</v>
      </c>
      <c r="D20" s="25">
        <v>32040.46</v>
      </c>
      <c r="E20" s="25">
        <v>32040.46</v>
      </c>
      <c r="F20" s="25"/>
      <c r="G20" s="25"/>
    </row>
    <row r="21" ht="18" customHeight="1" spans="1:7">
      <c r="A21" s="33" t="s">
        <v>120</v>
      </c>
      <c r="B21" s="33" t="s">
        <v>121</v>
      </c>
      <c r="C21" s="25">
        <v>176314</v>
      </c>
      <c r="D21" s="25">
        <v>176314</v>
      </c>
      <c r="E21" s="25">
        <v>176314</v>
      </c>
      <c r="F21" s="25"/>
      <c r="G21" s="25"/>
    </row>
    <row r="22" ht="18" customHeight="1" spans="1:7">
      <c r="A22" s="33" t="s">
        <v>122</v>
      </c>
      <c r="B22" s="33" t="s">
        <v>123</v>
      </c>
      <c r="C22" s="25">
        <v>176314</v>
      </c>
      <c r="D22" s="25">
        <v>176314</v>
      </c>
      <c r="E22" s="25">
        <v>176314</v>
      </c>
      <c r="F22" s="25"/>
      <c r="G22" s="25"/>
    </row>
    <row r="23" ht="18" customHeight="1" spans="1:7">
      <c r="A23" s="33" t="s">
        <v>124</v>
      </c>
      <c r="B23" s="33" t="s">
        <v>125</v>
      </c>
      <c r="C23" s="25">
        <v>176314</v>
      </c>
      <c r="D23" s="25">
        <v>176314</v>
      </c>
      <c r="E23" s="25">
        <v>176314</v>
      </c>
      <c r="F23" s="25"/>
      <c r="G23" s="25"/>
    </row>
    <row r="24" ht="18" customHeight="1" spans="1:7">
      <c r="A24" s="171" t="s">
        <v>126</v>
      </c>
      <c r="B24" s="172" t="s">
        <v>126</v>
      </c>
      <c r="C24" s="25">
        <v>4353413.64</v>
      </c>
      <c r="D24" s="140">
        <v>3899613.64</v>
      </c>
      <c r="E24" s="25">
        <v>3709335.24</v>
      </c>
      <c r="F24" s="25">
        <v>190278.4</v>
      </c>
      <c r="G24" s="25">
        <v>453800</v>
      </c>
    </row>
  </sheetData>
  <mergeCells count="7">
    <mergeCell ref="A2:G2"/>
    <mergeCell ref="A3:E3"/>
    <mergeCell ref="A4:B4"/>
    <mergeCell ref="D4:F4"/>
    <mergeCell ref="A24:B24"/>
    <mergeCell ref="C4:C5"/>
    <mergeCell ref="G4:G5"/>
  </mergeCells>
  <printOptions horizontalCentered="1"/>
  <pageMargins left="0.308333333333333" right="0.308333333333333" top="0.466666666666667" bottom="0.466666666666667" header="0.4" footer="0.4"/>
  <pageSetup paperSize="9" scale="84"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7" sqref="A7"/>
    </sheetView>
  </sheetViews>
  <sheetFormatPr defaultColWidth="9.13888888888889" defaultRowHeight="14.25" customHeight="1" outlineLevelRow="6" outlineLevelCol="5"/>
  <cols>
    <col min="1" max="1" width="37.712962962963" style="155" customWidth="1"/>
    <col min="2" max="2" width="27.4259259259259" style="155" customWidth="1"/>
    <col min="3" max="3" width="17.287037037037" style="156" customWidth="1"/>
    <col min="4" max="5" width="26.287037037037" style="157" customWidth="1"/>
    <col min="6" max="6" width="18.712962962963" style="157" customWidth="1"/>
    <col min="7" max="16384" width="9.13888888888889" style="1" customWidth="1"/>
  </cols>
  <sheetData>
    <row r="1" s="1" customFormat="1" customHeight="1" spans="1:6">
      <c r="A1" s="158"/>
      <c r="B1" s="158"/>
      <c r="C1" s="159"/>
      <c r="F1" s="160" t="s">
        <v>175</v>
      </c>
    </row>
    <row r="2" ht="33.75" customHeight="1" spans="1:6">
      <c r="A2" s="161" t="s">
        <v>176</v>
      </c>
      <c r="B2" s="161"/>
      <c r="C2" s="161"/>
      <c r="D2" s="161"/>
      <c r="E2" s="161"/>
      <c r="F2" s="161"/>
    </row>
    <row r="3" s="1" customFormat="1" ht="21.75" customHeight="1" spans="1:6">
      <c r="A3" s="162" t="s">
        <v>2</v>
      </c>
      <c r="B3" s="158"/>
      <c r="C3" s="159"/>
      <c r="F3" s="160" t="s">
        <v>57</v>
      </c>
    </row>
    <row r="4" s="154" customFormat="1" ht="19.5" customHeight="1" spans="1:6">
      <c r="A4" s="11" t="s">
        <v>177</v>
      </c>
      <c r="B4" s="17" t="s">
        <v>178</v>
      </c>
      <c r="C4" s="12" t="s">
        <v>179</v>
      </c>
      <c r="D4" s="13"/>
      <c r="E4" s="14"/>
      <c r="F4" s="17" t="s">
        <v>180</v>
      </c>
    </row>
    <row r="5" s="154" customFormat="1" ht="19.5" customHeight="1" spans="1:6">
      <c r="A5" s="19"/>
      <c r="B5" s="32"/>
      <c r="C5" s="163" t="s">
        <v>63</v>
      </c>
      <c r="D5" s="163" t="s">
        <v>181</v>
      </c>
      <c r="E5" s="163" t="s">
        <v>182</v>
      </c>
      <c r="F5" s="32"/>
    </row>
    <row r="6" s="154" customFormat="1" ht="18.75" customHeight="1" spans="1:6">
      <c r="A6" s="164">
        <v>1</v>
      </c>
      <c r="B6" s="164">
        <v>2</v>
      </c>
      <c r="C6" s="165">
        <v>3</v>
      </c>
      <c r="D6" s="164">
        <v>4</v>
      </c>
      <c r="E6" s="164">
        <v>5</v>
      </c>
      <c r="F6" s="164">
        <v>6</v>
      </c>
    </row>
    <row r="7" ht="24.75" customHeight="1" spans="1:6">
      <c r="A7" s="166">
        <f>C7+F7</f>
        <v>94800</v>
      </c>
      <c r="B7" s="166"/>
      <c r="C7" s="167">
        <f>SUM(D7:E7)</f>
        <v>40000</v>
      </c>
      <c r="D7" s="166"/>
      <c r="E7" s="166">
        <v>40000</v>
      </c>
      <c r="F7" s="166">
        <v>54800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scale="98"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2"/>
  <sheetViews>
    <sheetView topLeftCell="I1" workbookViewId="0">
      <selection activeCell="H28" sqref="H28"/>
    </sheetView>
  </sheetViews>
  <sheetFormatPr defaultColWidth="9.13888888888889" defaultRowHeight="14.25" customHeight="1"/>
  <cols>
    <col min="1" max="1" width="32.8611111111111" style="1" customWidth="1"/>
    <col min="2" max="2" width="20.712962962963" style="1" customWidth="1"/>
    <col min="3" max="3" width="31.287037037037" style="1" customWidth="1"/>
    <col min="4" max="4" width="10.1388888888889" style="1" customWidth="1"/>
    <col min="5" max="5" width="17.5740740740741" style="1" customWidth="1"/>
    <col min="6" max="6" width="10.287037037037" style="1" customWidth="1"/>
    <col min="7" max="7" width="23" style="1" customWidth="1"/>
    <col min="8" max="8" width="12.8888888888889" style="1" customWidth="1"/>
    <col min="9" max="9" width="13" style="1" customWidth="1"/>
    <col min="10" max="10" width="15.5740740740741" style="1" customWidth="1"/>
    <col min="11" max="11" width="12.287037037037" style="1" customWidth="1"/>
    <col min="12" max="14" width="11.1388888888889" style="1" customWidth="1"/>
    <col min="15" max="17" width="9.13888888888889" style="1" customWidth="1"/>
    <col min="18" max="18" width="12.1388888888889" style="1" customWidth="1"/>
    <col min="19" max="21" width="12.287037037037" style="1" customWidth="1"/>
    <col min="22" max="22" width="12.712962962963" style="1" customWidth="1"/>
    <col min="23" max="24" width="11.1388888888889" style="1" customWidth="1"/>
    <col min="25" max="16384" width="9.13888888888889" style="1" customWidth="1"/>
  </cols>
  <sheetData>
    <row r="1" ht="13.5" customHeight="1" spans="2:24">
      <c r="B1" s="142"/>
      <c r="D1" s="143"/>
      <c r="E1" s="143"/>
      <c r="F1" s="143"/>
      <c r="G1" s="143"/>
      <c r="H1" s="144"/>
      <c r="I1" s="144"/>
      <c r="J1" s="3"/>
      <c r="K1" s="144"/>
      <c r="L1" s="144"/>
      <c r="M1" s="144"/>
      <c r="N1" s="144"/>
      <c r="O1" s="3"/>
      <c r="P1" s="3"/>
      <c r="Q1" s="3"/>
      <c r="R1" s="144"/>
      <c r="V1" s="142"/>
      <c r="X1" s="59" t="s">
        <v>183</v>
      </c>
    </row>
    <row r="2" ht="27.75" customHeight="1" spans="1:24">
      <c r="A2" s="53" t="s">
        <v>184</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45"/>
      <c r="C3" s="145"/>
      <c r="D3" s="145"/>
      <c r="E3" s="145"/>
      <c r="F3" s="145"/>
      <c r="G3" s="145"/>
      <c r="H3" s="146"/>
      <c r="I3" s="146"/>
      <c r="J3" s="8"/>
      <c r="K3" s="146"/>
      <c r="L3" s="146"/>
      <c r="M3" s="146"/>
      <c r="N3" s="146"/>
      <c r="O3" s="8"/>
      <c r="P3" s="8"/>
      <c r="Q3" s="8"/>
      <c r="R3" s="146"/>
      <c r="V3" s="142"/>
      <c r="X3" s="103" t="s">
        <v>57</v>
      </c>
    </row>
    <row r="4" ht="18" customHeight="1" spans="1:24">
      <c r="A4" s="10" t="s">
        <v>185</v>
      </c>
      <c r="B4" s="10" t="s">
        <v>186</v>
      </c>
      <c r="C4" s="10" t="s">
        <v>187</v>
      </c>
      <c r="D4" s="10" t="s">
        <v>188</v>
      </c>
      <c r="E4" s="10" t="s">
        <v>189</v>
      </c>
      <c r="F4" s="10" t="s">
        <v>190</v>
      </c>
      <c r="G4" s="10" t="s">
        <v>191</v>
      </c>
      <c r="H4" s="64" t="s">
        <v>192</v>
      </c>
      <c r="I4" s="63" t="s">
        <v>192</v>
      </c>
      <c r="J4" s="13"/>
      <c r="K4" s="63"/>
      <c r="L4" s="63"/>
      <c r="M4" s="63"/>
      <c r="N4" s="63"/>
      <c r="O4" s="13"/>
      <c r="P4" s="13"/>
      <c r="Q4" s="13"/>
      <c r="R4" s="104" t="s">
        <v>67</v>
      </c>
      <c r="S4" s="63" t="s">
        <v>68</v>
      </c>
      <c r="T4" s="63"/>
      <c r="U4" s="63"/>
      <c r="V4" s="63"/>
      <c r="W4" s="63"/>
      <c r="X4" s="151"/>
    </row>
    <row r="5" ht="18" customHeight="1" spans="1:24">
      <c r="A5" s="15"/>
      <c r="B5" s="121"/>
      <c r="C5" s="15"/>
      <c r="D5" s="15"/>
      <c r="E5" s="15"/>
      <c r="F5" s="15"/>
      <c r="G5" s="15"/>
      <c r="H5" s="119" t="s">
        <v>193</v>
      </c>
      <c r="I5" s="64" t="s">
        <v>64</v>
      </c>
      <c r="J5" s="13"/>
      <c r="K5" s="63"/>
      <c r="L5" s="63"/>
      <c r="M5" s="63"/>
      <c r="N5" s="151"/>
      <c r="O5" s="12" t="s">
        <v>194</v>
      </c>
      <c r="P5" s="13"/>
      <c r="Q5" s="14"/>
      <c r="R5" s="10" t="s">
        <v>67</v>
      </c>
      <c r="S5" s="64" t="s">
        <v>68</v>
      </c>
      <c r="T5" s="104" t="s">
        <v>70</v>
      </c>
      <c r="U5" s="63" t="s">
        <v>68</v>
      </c>
      <c r="V5" s="104" t="s">
        <v>72</v>
      </c>
      <c r="W5" s="104" t="s">
        <v>73</v>
      </c>
      <c r="X5" s="153" t="s">
        <v>74</v>
      </c>
    </row>
    <row r="6" ht="22.5" customHeight="1" spans="1:24">
      <c r="A6" s="31"/>
      <c r="B6" s="31"/>
      <c r="C6" s="31"/>
      <c r="D6" s="31"/>
      <c r="E6" s="31"/>
      <c r="F6" s="31"/>
      <c r="G6" s="31"/>
      <c r="H6" s="31"/>
      <c r="I6" s="152" t="s">
        <v>195</v>
      </c>
      <c r="J6" s="14"/>
      <c r="K6" s="10" t="s">
        <v>196</v>
      </c>
      <c r="L6" s="10" t="s">
        <v>197</v>
      </c>
      <c r="M6" s="10" t="s">
        <v>198</v>
      </c>
      <c r="N6" s="10" t="s">
        <v>199</v>
      </c>
      <c r="O6" s="10" t="s">
        <v>64</v>
      </c>
      <c r="P6" s="10" t="s">
        <v>65</v>
      </c>
      <c r="Q6" s="10" t="s">
        <v>66</v>
      </c>
      <c r="R6" s="31"/>
      <c r="S6" s="10" t="s">
        <v>63</v>
      </c>
      <c r="T6" s="10" t="s">
        <v>70</v>
      </c>
      <c r="U6" s="10" t="s">
        <v>200</v>
      </c>
      <c r="V6" s="10" t="s">
        <v>72</v>
      </c>
      <c r="W6" s="10" t="s">
        <v>73</v>
      </c>
      <c r="X6" s="10" t="s">
        <v>74</v>
      </c>
    </row>
    <row r="7" ht="37.5" customHeight="1" spans="1:24">
      <c r="A7" s="147"/>
      <c r="B7" s="147"/>
      <c r="C7" s="147"/>
      <c r="D7" s="147"/>
      <c r="E7" s="147"/>
      <c r="F7" s="147"/>
      <c r="G7" s="147"/>
      <c r="H7" s="147"/>
      <c r="I7" s="18" t="s">
        <v>63</v>
      </c>
      <c r="J7" s="19" t="s">
        <v>201</v>
      </c>
      <c r="K7" s="18" t="s">
        <v>202</v>
      </c>
      <c r="L7" s="18" t="s">
        <v>197</v>
      </c>
      <c r="M7" s="18" t="s">
        <v>198</v>
      </c>
      <c r="N7" s="18" t="s">
        <v>199</v>
      </c>
      <c r="O7" s="18" t="s">
        <v>197</v>
      </c>
      <c r="P7" s="18" t="s">
        <v>198</v>
      </c>
      <c r="Q7" s="18" t="s">
        <v>199</v>
      </c>
      <c r="R7" s="18" t="s">
        <v>67</v>
      </c>
      <c r="S7" s="18" t="s">
        <v>63</v>
      </c>
      <c r="T7" s="18" t="s">
        <v>70</v>
      </c>
      <c r="U7" s="18" t="s">
        <v>200</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48" t="s">
        <v>76</v>
      </c>
      <c r="B9" s="148"/>
      <c r="C9" s="148"/>
      <c r="D9" s="148"/>
      <c r="E9" s="148"/>
      <c r="F9" s="148"/>
      <c r="G9" s="148"/>
      <c r="H9" s="111">
        <v>3899613.64</v>
      </c>
      <c r="I9" s="111">
        <v>3899613.64</v>
      </c>
      <c r="J9" s="111"/>
      <c r="K9" s="111"/>
      <c r="L9" s="111"/>
      <c r="M9" s="111">
        <v>3899613.64</v>
      </c>
      <c r="N9" s="51"/>
      <c r="O9" s="111"/>
      <c r="P9" s="111"/>
      <c r="Q9" s="111"/>
      <c r="R9" s="111"/>
      <c r="S9" s="111"/>
      <c r="T9" s="111"/>
      <c r="U9" s="111"/>
      <c r="V9" s="111"/>
      <c r="W9" s="111"/>
      <c r="X9" s="111"/>
    </row>
    <row r="10" ht="21" customHeight="1" spans="1:24">
      <c r="A10" s="148" t="s">
        <v>78</v>
      </c>
      <c r="B10" s="23" t="s">
        <v>203</v>
      </c>
      <c r="C10" s="23" t="s">
        <v>203</v>
      </c>
      <c r="D10" s="23" t="s">
        <v>203</v>
      </c>
      <c r="E10" s="23" t="s">
        <v>203</v>
      </c>
      <c r="F10" s="23" t="s">
        <v>203</v>
      </c>
      <c r="G10" s="23" t="s">
        <v>203</v>
      </c>
      <c r="H10" s="111">
        <v>3899613.64</v>
      </c>
      <c r="I10" s="111">
        <v>3899613.64</v>
      </c>
      <c r="J10" s="111"/>
      <c r="K10" s="111"/>
      <c r="L10" s="111"/>
      <c r="M10" s="111">
        <v>3899613.64</v>
      </c>
      <c r="N10" s="51"/>
      <c r="O10" s="111"/>
      <c r="P10" s="111"/>
      <c r="Q10" s="111"/>
      <c r="R10" s="111"/>
      <c r="S10" s="111"/>
      <c r="T10" s="111"/>
      <c r="U10" s="111"/>
      <c r="V10" s="111"/>
      <c r="W10" s="111"/>
      <c r="X10" s="111"/>
    </row>
    <row r="11" ht="27.75" customHeight="1" spans="1:24">
      <c r="A11" s="23" t="s">
        <v>204</v>
      </c>
      <c r="B11" s="23" t="s">
        <v>205</v>
      </c>
      <c r="C11" s="23" t="s">
        <v>206</v>
      </c>
      <c r="D11" s="23" t="s">
        <v>96</v>
      </c>
      <c r="E11" s="23" t="s">
        <v>207</v>
      </c>
      <c r="F11" s="23" t="s">
        <v>208</v>
      </c>
      <c r="G11" s="23" t="s">
        <v>209</v>
      </c>
      <c r="H11" s="111">
        <v>1256064</v>
      </c>
      <c r="I11" s="111">
        <v>1256064</v>
      </c>
      <c r="J11" s="141"/>
      <c r="K11" s="111"/>
      <c r="L11" s="111"/>
      <c r="M11" s="111">
        <v>1256064</v>
      </c>
      <c r="N11" s="26"/>
      <c r="O11" s="111"/>
      <c r="P11" s="111"/>
      <c r="Q11" s="111"/>
      <c r="R11" s="111"/>
      <c r="S11" s="111"/>
      <c r="T11" s="111"/>
      <c r="U11" s="111"/>
      <c r="V11" s="111"/>
      <c r="W11" s="111"/>
      <c r="X11" s="111"/>
    </row>
    <row r="12" ht="27.75" customHeight="1" spans="1:24">
      <c r="A12" s="23" t="s">
        <v>204</v>
      </c>
      <c r="B12" s="23" t="s">
        <v>205</v>
      </c>
      <c r="C12" s="23" t="s">
        <v>206</v>
      </c>
      <c r="D12" s="23" t="s">
        <v>96</v>
      </c>
      <c r="E12" s="23" t="s">
        <v>207</v>
      </c>
      <c r="F12" s="23" t="s">
        <v>210</v>
      </c>
      <c r="G12" s="23" t="s">
        <v>211</v>
      </c>
      <c r="H12" s="111">
        <v>148536</v>
      </c>
      <c r="I12" s="111">
        <v>148536</v>
      </c>
      <c r="J12" s="141"/>
      <c r="K12" s="111"/>
      <c r="L12" s="111"/>
      <c r="M12" s="111">
        <v>148536</v>
      </c>
      <c r="N12" s="26"/>
      <c r="O12" s="111"/>
      <c r="P12" s="111"/>
      <c r="Q12" s="111"/>
      <c r="R12" s="111"/>
      <c r="S12" s="111"/>
      <c r="T12" s="111"/>
      <c r="U12" s="111"/>
      <c r="V12" s="111"/>
      <c r="W12" s="111"/>
      <c r="X12" s="111"/>
    </row>
    <row r="13" ht="27.75" customHeight="1" spans="1:24">
      <c r="A13" s="23" t="s">
        <v>204</v>
      </c>
      <c r="B13" s="23" t="s">
        <v>205</v>
      </c>
      <c r="C13" s="23" t="s">
        <v>206</v>
      </c>
      <c r="D13" s="23" t="s">
        <v>96</v>
      </c>
      <c r="E13" s="23" t="s">
        <v>207</v>
      </c>
      <c r="F13" s="23" t="s">
        <v>212</v>
      </c>
      <c r="G13" s="23" t="s">
        <v>213</v>
      </c>
      <c r="H13" s="111">
        <v>104672</v>
      </c>
      <c r="I13" s="111">
        <v>104672</v>
      </c>
      <c r="J13" s="141"/>
      <c r="K13" s="111"/>
      <c r="L13" s="111"/>
      <c r="M13" s="111">
        <v>104672</v>
      </c>
      <c r="N13" s="26"/>
      <c r="O13" s="111"/>
      <c r="P13" s="111"/>
      <c r="Q13" s="111"/>
      <c r="R13" s="111"/>
      <c r="S13" s="111"/>
      <c r="T13" s="111"/>
      <c r="U13" s="111"/>
      <c r="V13" s="111"/>
      <c r="W13" s="111"/>
      <c r="X13" s="111"/>
    </row>
    <row r="14" ht="27.75" customHeight="1" spans="1:24">
      <c r="A14" s="23" t="s">
        <v>204</v>
      </c>
      <c r="B14" s="23" t="s">
        <v>205</v>
      </c>
      <c r="C14" s="23" t="s">
        <v>206</v>
      </c>
      <c r="D14" s="23" t="s">
        <v>96</v>
      </c>
      <c r="E14" s="23" t="s">
        <v>207</v>
      </c>
      <c r="F14" s="23" t="s">
        <v>212</v>
      </c>
      <c r="G14" s="23" t="s">
        <v>213</v>
      </c>
      <c r="H14" s="111">
        <v>392760</v>
      </c>
      <c r="I14" s="111">
        <v>392760</v>
      </c>
      <c r="J14" s="141"/>
      <c r="K14" s="111"/>
      <c r="L14" s="111"/>
      <c r="M14" s="111">
        <v>392760</v>
      </c>
      <c r="N14" s="26"/>
      <c r="O14" s="111"/>
      <c r="P14" s="111"/>
      <c r="Q14" s="111"/>
      <c r="R14" s="111"/>
      <c r="S14" s="111"/>
      <c r="T14" s="111"/>
      <c r="U14" s="111"/>
      <c r="V14" s="111"/>
      <c r="W14" s="111"/>
      <c r="X14" s="111"/>
    </row>
    <row r="15" ht="27.75" customHeight="1" spans="1:24">
      <c r="A15" s="23" t="s">
        <v>204</v>
      </c>
      <c r="B15" s="23" t="s">
        <v>214</v>
      </c>
      <c r="C15" s="23" t="s">
        <v>215</v>
      </c>
      <c r="D15" s="23" t="s">
        <v>96</v>
      </c>
      <c r="E15" s="23" t="s">
        <v>207</v>
      </c>
      <c r="F15" s="23" t="s">
        <v>212</v>
      </c>
      <c r="G15" s="23" t="s">
        <v>213</v>
      </c>
      <c r="H15" s="111">
        <v>360000</v>
      </c>
      <c r="I15" s="111">
        <v>360000</v>
      </c>
      <c r="J15" s="141"/>
      <c r="K15" s="111"/>
      <c r="L15" s="111"/>
      <c r="M15" s="111">
        <v>360000</v>
      </c>
      <c r="N15" s="26"/>
      <c r="O15" s="111"/>
      <c r="P15" s="111"/>
      <c r="Q15" s="111"/>
      <c r="R15" s="111"/>
      <c r="S15" s="111"/>
      <c r="T15" s="111"/>
      <c r="U15" s="111"/>
      <c r="V15" s="111"/>
      <c r="W15" s="111"/>
      <c r="X15" s="111"/>
    </row>
    <row r="16" ht="27.75" customHeight="1" spans="1:24">
      <c r="A16" s="23" t="s">
        <v>204</v>
      </c>
      <c r="B16" s="23" t="s">
        <v>216</v>
      </c>
      <c r="C16" s="23" t="s">
        <v>217</v>
      </c>
      <c r="D16" s="23" t="s">
        <v>96</v>
      </c>
      <c r="E16" s="23" t="s">
        <v>207</v>
      </c>
      <c r="F16" s="23" t="s">
        <v>212</v>
      </c>
      <c r="G16" s="23" t="s">
        <v>213</v>
      </c>
      <c r="H16" s="111">
        <v>406560</v>
      </c>
      <c r="I16" s="111">
        <v>406560</v>
      </c>
      <c r="J16" s="141"/>
      <c r="K16" s="111"/>
      <c r="L16" s="111"/>
      <c r="M16" s="111">
        <v>406560</v>
      </c>
      <c r="N16" s="26"/>
      <c r="O16" s="111"/>
      <c r="P16" s="111"/>
      <c r="Q16" s="111"/>
      <c r="R16" s="111"/>
      <c r="S16" s="111"/>
      <c r="T16" s="111"/>
      <c r="U16" s="111"/>
      <c r="V16" s="111"/>
      <c r="W16" s="111"/>
      <c r="X16" s="111"/>
    </row>
    <row r="17" ht="27.75" customHeight="1" spans="1:24">
      <c r="A17" s="23" t="s">
        <v>204</v>
      </c>
      <c r="B17" s="23" t="s">
        <v>218</v>
      </c>
      <c r="C17" s="23" t="s">
        <v>219</v>
      </c>
      <c r="D17" s="23" t="s">
        <v>104</v>
      </c>
      <c r="E17" s="23" t="s">
        <v>220</v>
      </c>
      <c r="F17" s="23" t="s">
        <v>221</v>
      </c>
      <c r="G17" s="23" t="s">
        <v>222</v>
      </c>
      <c r="H17" s="111">
        <v>490055.04</v>
      </c>
      <c r="I17" s="111">
        <v>490055.04</v>
      </c>
      <c r="J17" s="141"/>
      <c r="K17" s="111"/>
      <c r="L17" s="111"/>
      <c r="M17" s="111">
        <v>490055.04</v>
      </c>
      <c r="N17" s="26"/>
      <c r="O17" s="111"/>
      <c r="P17" s="111"/>
      <c r="Q17" s="111"/>
      <c r="R17" s="111"/>
      <c r="S17" s="111"/>
      <c r="T17" s="111"/>
      <c r="U17" s="111"/>
      <c r="V17" s="111"/>
      <c r="W17" s="111"/>
      <c r="X17" s="111"/>
    </row>
    <row r="18" ht="27.75" customHeight="1" spans="1:24">
      <c r="A18" s="23" t="s">
        <v>204</v>
      </c>
      <c r="B18" s="23" t="s">
        <v>218</v>
      </c>
      <c r="C18" s="23" t="s">
        <v>219</v>
      </c>
      <c r="D18" s="23" t="s">
        <v>106</v>
      </c>
      <c r="E18" s="23" t="s">
        <v>223</v>
      </c>
      <c r="F18" s="23" t="s">
        <v>224</v>
      </c>
      <c r="G18" s="23" t="s">
        <v>225</v>
      </c>
      <c r="H18" s="111">
        <v>141102.64</v>
      </c>
      <c r="I18" s="111">
        <v>141102.64</v>
      </c>
      <c r="J18" s="141"/>
      <c r="K18" s="111"/>
      <c r="L18" s="111"/>
      <c r="M18" s="111">
        <v>141102.64</v>
      </c>
      <c r="N18" s="26"/>
      <c r="O18" s="111"/>
      <c r="P18" s="111"/>
      <c r="Q18" s="111"/>
      <c r="R18" s="111"/>
      <c r="S18" s="111"/>
      <c r="T18" s="111"/>
      <c r="U18" s="111"/>
      <c r="V18" s="111"/>
      <c r="W18" s="111"/>
      <c r="X18" s="111"/>
    </row>
    <row r="19" ht="27.75" customHeight="1" spans="1:24">
      <c r="A19" s="23" t="s">
        <v>204</v>
      </c>
      <c r="B19" s="23" t="s">
        <v>226</v>
      </c>
      <c r="C19" s="23" t="s">
        <v>227</v>
      </c>
      <c r="D19" s="23" t="s">
        <v>116</v>
      </c>
      <c r="E19" s="23" t="s">
        <v>228</v>
      </c>
      <c r="F19" s="23" t="s">
        <v>229</v>
      </c>
      <c r="G19" s="23" t="s">
        <v>230</v>
      </c>
      <c r="H19" s="111">
        <v>179791.2</v>
      </c>
      <c r="I19" s="111">
        <v>179791.2</v>
      </c>
      <c r="J19" s="141"/>
      <c r="K19" s="111"/>
      <c r="L19" s="111"/>
      <c r="M19" s="111">
        <v>179791.2</v>
      </c>
      <c r="N19" s="26"/>
      <c r="O19" s="111"/>
      <c r="P19" s="111"/>
      <c r="Q19" s="111"/>
      <c r="R19" s="111"/>
      <c r="S19" s="111"/>
      <c r="T19" s="111"/>
      <c r="U19" s="111"/>
      <c r="V19" s="111"/>
      <c r="W19" s="111"/>
      <c r="X19" s="111"/>
    </row>
    <row r="20" ht="27.75" customHeight="1" spans="1:24">
      <c r="A20" s="23" t="s">
        <v>204</v>
      </c>
      <c r="B20" s="23" t="s">
        <v>218</v>
      </c>
      <c r="C20" s="23" t="s">
        <v>219</v>
      </c>
      <c r="D20" s="23" t="s">
        <v>118</v>
      </c>
      <c r="E20" s="23" t="s">
        <v>231</v>
      </c>
      <c r="F20" s="23" t="s">
        <v>232</v>
      </c>
      <c r="G20" s="23" t="s">
        <v>233</v>
      </c>
      <c r="H20" s="111">
        <v>12251.38</v>
      </c>
      <c r="I20" s="111">
        <v>12251.38</v>
      </c>
      <c r="J20" s="141"/>
      <c r="K20" s="111"/>
      <c r="L20" s="111"/>
      <c r="M20" s="111">
        <v>12251.38</v>
      </c>
      <c r="N20" s="26"/>
      <c r="O20" s="111"/>
      <c r="P20" s="111"/>
      <c r="Q20" s="111"/>
      <c r="R20" s="111"/>
      <c r="S20" s="111"/>
      <c r="T20" s="111"/>
      <c r="U20" s="111"/>
      <c r="V20" s="111"/>
      <c r="W20" s="111"/>
      <c r="X20" s="111"/>
    </row>
    <row r="21" ht="27.75" customHeight="1" spans="1:24">
      <c r="A21" s="23" t="s">
        <v>204</v>
      </c>
      <c r="B21" s="23" t="s">
        <v>218</v>
      </c>
      <c r="C21" s="23" t="s">
        <v>219</v>
      </c>
      <c r="D21" s="23" t="s">
        <v>118</v>
      </c>
      <c r="E21" s="23" t="s">
        <v>231</v>
      </c>
      <c r="F21" s="23" t="s">
        <v>232</v>
      </c>
      <c r="G21" s="23" t="s">
        <v>233</v>
      </c>
      <c r="H21" s="111">
        <v>9589.08</v>
      </c>
      <c r="I21" s="111">
        <v>9589.08</v>
      </c>
      <c r="J21" s="141"/>
      <c r="K21" s="111"/>
      <c r="L21" s="111"/>
      <c r="M21" s="111">
        <v>9589.08</v>
      </c>
      <c r="N21" s="26"/>
      <c r="O21" s="111"/>
      <c r="P21" s="111"/>
      <c r="Q21" s="111"/>
      <c r="R21" s="111"/>
      <c r="S21" s="111"/>
      <c r="T21" s="111"/>
      <c r="U21" s="111"/>
      <c r="V21" s="111"/>
      <c r="W21" s="111"/>
      <c r="X21" s="111"/>
    </row>
    <row r="22" ht="27.75" customHeight="1" spans="1:24">
      <c r="A22" s="23" t="s">
        <v>204</v>
      </c>
      <c r="B22" s="23" t="s">
        <v>218</v>
      </c>
      <c r="C22" s="23" t="s">
        <v>219</v>
      </c>
      <c r="D22" s="23" t="s">
        <v>110</v>
      </c>
      <c r="E22" s="23" t="s">
        <v>234</v>
      </c>
      <c r="F22" s="23" t="s">
        <v>232</v>
      </c>
      <c r="G22" s="23" t="s">
        <v>233</v>
      </c>
      <c r="H22" s="111">
        <v>21439.9</v>
      </c>
      <c r="I22" s="111">
        <v>21439.9</v>
      </c>
      <c r="J22" s="141"/>
      <c r="K22" s="111"/>
      <c r="L22" s="111"/>
      <c r="M22" s="111">
        <v>21439.9</v>
      </c>
      <c r="N22" s="26"/>
      <c r="O22" s="111"/>
      <c r="P22" s="111"/>
      <c r="Q22" s="111"/>
      <c r="R22" s="111"/>
      <c r="S22" s="111"/>
      <c r="T22" s="111"/>
      <c r="U22" s="111"/>
      <c r="V22" s="111"/>
      <c r="W22" s="111"/>
      <c r="X22" s="111"/>
    </row>
    <row r="23" ht="27.75" customHeight="1" spans="1:24">
      <c r="A23" s="23" t="s">
        <v>204</v>
      </c>
      <c r="B23" s="23" t="s">
        <v>218</v>
      </c>
      <c r="C23" s="23" t="s">
        <v>219</v>
      </c>
      <c r="D23" s="23" t="s">
        <v>118</v>
      </c>
      <c r="E23" s="23" t="s">
        <v>231</v>
      </c>
      <c r="F23" s="23" t="s">
        <v>232</v>
      </c>
      <c r="G23" s="23" t="s">
        <v>233</v>
      </c>
      <c r="H23" s="111">
        <v>10200</v>
      </c>
      <c r="I23" s="111">
        <v>10200</v>
      </c>
      <c r="J23" s="141"/>
      <c r="K23" s="111"/>
      <c r="L23" s="111"/>
      <c r="M23" s="111">
        <v>10200</v>
      </c>
      <c r="N23" s="26"/>
      <c r="O23" s="111"/>
      <c r="P23" s="111"/>
      <c r="Q23" s="111"/>
      <c r="R23" s="111"/>
      <c r="S23" s="111"/>
      <c r="T23" s="111"/>
      <c r="U23" s="111"/>
      <c r="V23" s="111"/>
      <c r="W23" s="111"/>
      <c r="X23" s="111"/>
    </row>
    <row r="24" ht="27.75" customHeight="1" spans="1:24">
      <c r="A24" s="23" t="s">
        <v>204</v>
      </c>
      <c r="B24" s="23" t="s">
        <v>235</v>
      </c>
      <c r="C24" s="23" t="s">
        <v>236</v>
      </c>
      <c r="D24" s="23" t="s">
        <v>124</v>
      </c>
      <c r="E24" s="23" t="s">
        <v>236</v>
      </c>
      <c r="F24" s="23" t="s">
        <v>237</v>
      </c>
      <c r="G24" s="23" t="s">
        <v>236</v>
      </c>
      <c r="H24" s="111">
        <v>176314</v>
      </c>
      <c r="I24" s="111">
        <v>176314</v>
      </c>
      <c r="J24" s="141"/>
      <c r="K24" s="111"/>
      <c r="L24" s="111"/>
      <c r="M24" s="111">
        <v>176314</v>
      </c>
      <c r="N24" s="26"/>
      <c r="O24" s="111"/>
      <c r="P24" s="111"/>
      <c r="Q24" s="111"/>
      <c r="R24" s="111"/>
      <c r="S24" s="111"/>
      <c r="T24" s="111"/>
      <c r="U24" s="111"/>
      <c r="V24" s="111"/>
      <c r="W24" s="111"/>
      <c r="X24" s="111"/>
    </row>
    <row r="25" ht="27.75" customHeight="1" spans="1:24">
      <c r="A25" s="23" t="s">
        <v>204</v>
      </c>
      <c r="B25" s="23" t="s">
        <v>238</v>
      </c>
      <c r="C25" s="23" t="s">
        <v>239</v>
      </c>
      <c r="D25" s="23" t="s">
        <v>96</v>
      </c>
      <c r="E25" s="23" t="s">
        <v>207</v>
      </c>
      <c r="F25" s="23" t="s">
        <v>240</v>
      </c>
      <c r="G25" s="23" t="s">
        <v>241</v>
      </c>
      <c r="H25" s="111">
        <v>20000</v>
      </c>
      <c r="I25" s="111">
        <v>20000</v>
      </c>
      <c r="J25" s="141"/>
      <c r="K25" s="111"/>
      <c r="L25" s="111"/>
      <c r="M25" s="111">
        <v>20000</v>
      </c>
      <c r="N25" s="26"/>
      <c r="O25" s="111"/>
      <c r="P25" s="111"/>
      <c r="Q25" s="111"/>
      <c r="R25" s="111"/>
      <c r="S25" s="111"/>
      <c r="T25" s="111"/>
      <c r="U25" s="111"/>
      <c r="V25" s="111"/>
      <c r="W25" s="111"/>
      <c r="X25" s="111"/>
    </row>
    <row r="26" ht="27.75" customHeight="1" spans="1:24">
      <c r="A26" s="23" t="s">
        <v>204</v>
      </c>
      <c r="B26" s="23" t="s">
        <v>238</v>
      </c>
      <c r="C26" s="23" t="s">
        <v>239</v>
      </c>
      <c r="D26" s="23" t="s">
        <v>96</v>
      </c>
      <c r="E26" s="23" t="s">
        <v>207</v>
      </c>
      <c r="F26" s="23" t="s">
        <v>242</v>
      </c>
      <c r="G26" s="23" t="s">
        <v>243</v>
      </c>
      <c r="H26" s="111">
        <v>2500</v>
      </c>
      <c r="I26" s="111">
        <v>2500</v>
      </c>
      <c r="J26" s="141"/>
      <c r="K26" s="111"/>
      <c r="L26" s="111"/>
      <c r="M26" s="111">
        <v>2500</v>
      </c>
      <c r="N26" s="26"/>
      <c r="O26" s="111"/>
      <c r="P26" s="111"/>
      <c r="Q26" s="111"/>
      <c r="R26" s="111"/>
      <c r="S26" s="111"/>
      <c r="T26" s="111"/>
      <c r="U26" s="111"/>
      <c r="V26" s="111"/>
      <c r="W26" s="111"/>
      <c r="X26" s="111"/>
    </row>
    <row r="27" ht="27.75" customHeight="1" spans="1:24">
      <c r="A27" s="23" t="s">
        <v>204</v>
      </c>
      <c r="B27" s="23" t="s">
        <v>238</v>
      </c>
      <c r="C27" s="23" t="s">
        <v>239</v>
      </c>
      <c r="D27" s="23" t="s">
        <v>96</v>
      </c>
      <c r="E27" s="23" t="s">
        <v>207</v>
      </c>
      <c r="F27" s="23" t="s">
        <v>244</v>
      </c>
      <c r="G27" s="23" t="s">
        <v>245</v>
      </c>
      <c r="H27" s="111">
        <v>89500</v>
      </c>
      <c r="I27" s="111">
        <v>89500</v>
      </c>
      <c r="J27" s="141"/>
      <c r="K27" s="111"/>
      <c r="L27" s="111"/>
      <c r="M27" s="111">
        <v>89500</v>
      </c>
      <c r="N27" s="26"/>
      <c r="O27" s="111"/>
      <c r="P27" s="111"/>
      <c r="Q27" s="111"/>
      <c r="R27" s="111"/>
      <c r="S27" s="111"/>
      <c r="T27" s="111"/>
      <c r="U27" s="111"/>
      <c r="V27" s="111"/>
      <c r="W27" s="111"/>
      <c r="X27" s="111"/>
    </row>
    <row r="28" ht="27.75" customHeight="1" spans="1:24">
      <c r="A28" s="23" t="s">
        <v>204</v>
      </c>
      <c r="B28" s="23" t="s">
        <v>246</v>
      </c>
      <c r="C28" s="23" t="s">
        <v>247</v>
      </c>
      <c r="D28" s="23" t="s">
        <v>96</v>
      </c>
      <c r="E28" s="23" t="s">
        <v>207</v>
      </c>
      <c r="F28" s="23" t="s">
        <v>248</v>
      </c>
      <c r="G28" s="23" t="s">
        <v>249</v>
      </c>
      <c r="H28" s="111">
        <v>20000</v>
      </c>
      <c r="I28" s="111">
        <v>20000</v>
      </c>
      <c r="J28" s="141"/>
      <c r="K28" s="111"/>
      <c r="L28" s="111"/>
      <c r="M28" s="111">
        <v>20000</v>
      </c>
      <c r="N28" s="26"/>
      <c r="O28" s="111"/>
      <c r="P28" s="111"/>
      <c r="Q28" s="111"/>
      <c r="R28" s="111"/>
      <c r="S28" s="111"/>
      <c r="T28" s="111"/>
      <c r="U28" s="111"/>
      <c r="V28" s="111"/>
      <c r="W28" s="111"/>
      <c r="X28" s="111"/>
    </row>
    <row r="29" ht="27.75" customHeight="1" spans="1:24">
      <c r="A29" s="23" t="s">
        <v>204</v>
      </c>
      <c r="B29" s="23" t="s">
        <v>250</v>
      </c>
      <c r="C29" s="23" t="s">
        <v>251</v>
      </c>
      <c r="D29" s="23" t="s">
        <v>96</v>
      </c>
      <c r="E29" s="23" t="s">
        <v>207</v>
      </c>
      <c r="F29" s="23" t="s">
        <v>252</v>
      </c>
      <c r="G29" s="23" t="s">
        <v>180</v>
      </c>
      <c r="H29" s="111">
        <v>3000</v>
      </c>
      <c r="I29" s="111">
        <v>3000</v>
      </c>
      <c r="J29" s="141"/>
      <c r="K29" s="111"/>
      <c r="L29" s="111"/>
      <c r="M29" s="111">
        <v>3000</v>
      </c>
      <c r="N29" s="26"/>
      <c r="O29" s="111"/>
      <c r="P29" s="111"/>
      <c r="Q29" s="111"/>
      <c r="R29" s="111"/>
      <c r="S29" s="111"/>
      <c r="T29" s="111"/>
      <c r="U29" s="111"/>
      <c r="V29" s="111"/>
      <c r="W29" s="111"/>
      <c r="X29" s="111"/>
    </row>
    <row r="30" ht="27.75" customHeight="1" spans="1:24">
      <c r="A30" s="23" t="s">
        <v>204</v>
      </c>
      <c r="B30" s="23" t="s">
        <v>253</v>
      </c>
      <c r="C30" s="23" t="s">
        <v>254</v>
      </c>
      <c r="D30" s="23" t="s">
        <v>102</v>
      </c>
      <c r="E30" s="23" t="s">
        <v>255</v>
      </c>
      <c r="F30" s="23" t="s">
        <v>244</v>
      </c>
      <c r="G30" s="23" t="s">
        <v>245</v>
      </c>
      <c r="H30" s="111">
        <v>4000</v>
      </c>
      <c r="I30" s="111">
        <v>4000</v>
      </c>
      <c r="J30" s="141"/>
      <c r="K30" s="111"/>
      <c r="L30" s="111"/>
      <c r="M30" s="111">
        <v>4000</v>
      </c>
      <c r="N30" s="26"/>
      <c r="O30" s="111"/>
      <c r="P30" s="111"/>
      <c r="Q30" s="111"/>
      <c r="R30" s="111"/>
      <c r="S30" s="111"/>
      <c r="T30" s="111"/>
      <c r="U30" s="111"/>
      <c r="V30" s="111"/>
      <c r="W30" s="111"/>
      <c r="X30" s="111"/>
    </row>
    <row r="31" ht="27.75" customHeight="1" spans="1:24">
      <c r="A31" s="23" t="s">
        <v>204</v>
      </c>
      <c r="B31" s="23" t="s">
        <v>256</v>
      </c>
      <c r="C31" s="23" t="s">
        <v>257</v>
      </c>
      <c r="D31" s="23" t="s">
        <v>96</v>
      </c>
      <c r="E31" s="23" t="s">
        <v>207</v>
      </c>
      <c r="F31" s="23" t="s">
        <v>258</v>
      </c>
      <c r="G31" s="23" t="s">
        <v>257</v>
      </c>
      <c r="H31" s="111">
        <v>51278.4</v>
      </c>
      <c r="I31" s="111">
        <v>51278.4</v>
      </c>
      <c r="J31" s="141"/>
      <c r="K31" s="111"/>
      <c r="L31" s="111"/>
      <c r="M31" s="111">
        <v>51278.4</v>
      </c>
      <c r="N31" s="26"/>
      <c r="O31" s="111"/>
      <c r="P31" s="111"/>
      <c r="Q31" s="111"/>
      <c r="R31" s="111"/>
      <c r="S31" s="111"/>
      <c r="T31" s="111"/>
      <c r="U31" s="111"/>
      <c r="V31" s="111"/>
      <c r="W31" s="111"/>
      <c r="X31" s="111"/>
    </row>
    <row r="32" ht="17.25" customHeight="1" spans="1:24">
      <c r="A32" s="35" t="s">
        <v>126</v>
      </c>
      <c r="B32" s="149"/>
      <c r="C32" s="149"/>
      <c r="D32" s="149"/>
      <c r="E32" s="149"/>
      <c r="F32" s="149"/>
      <c r="G32" s="150"/>
      <c r="H32" s="111">
        <v>3899613.64</v>
      </c>
      <c r="I32" s="111">
        <v>3899613.64</v>
      </c>
      <c r="J32" s="111"/>
      <c r="K32" s="111"/>
      <c r="L32" s="111"/>
      <c r="M32" s="111">
        <v>3899613.64</v>
      </c>
      <c r="N32" s="51"/>
      <c r="O32" s="111"/>
      <c r="P32" s="111"/>
      <c r="Q32" s="111"/>
      <c r="R32" s="111"/>
      <c r="S32" s="111"/>
      <c r="T32" s="111"/>
      <c r="U32" s="111"/>
      <c r="V32" s="111"/>
      <c r="W32" s="111"/>
      <c r="X32" s="111"/>
    </row>
  </sheetData>
  <mergeCells count="30">
    <mergeCell ref="A2:X2"/>
    <mergeCell ref="A3:G3"/>
    <mergeCell ref="H4:X4"/>
    <mergeCell ref="I5:N5"/>
    <mergeCell ref="O5:Q5"/>
    <mergeCell ref="S5:X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44"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8"/>
  <sheetViews>
    <sheetView topLeftCell="H1" workbookViewId="0">
      <selection activeCell="I15" sqref="I15:I16"/>
    </sheetView>
  </sheetViews>
  <sheetFormatPr defaultColWidth="9.13888888888889" defaultRowHeight="14.25" customHeight="1"/>
  <cols>
    <col min="1" max="1" width="10.287037037037" style="1" customWidth="1"/>
    <col min="2" max="2" width="13.4259259259259" style="1" customWidth="1"/>
    <col min="3" max="3" width="32.8611111111111" style="1" customWidth="1"/>
    <col min="4" max="4" width="23.8611111111111" style="1" customWidth="1"/>
    <col min="5" max="5" width="11.1388888888889" style="1" customWidth="1"/>
    <col min="6" max="6" width="17.712962962963" style="1" customWidth="1"/>
    <col min="7" max="7" width="9.86111111111111" style="1" customWidth="1"/>
    <col min="8" max="8" width="17.712962962963" style="1" customWidth="1"/>
    <col min="9" max="9" width="12" style="1" customWidth="1"/>
    <col min="10" max="10" width="10.712962962963" style="1" customWidth="1"/>
    <col min="11" max="11" width="11" style="1" customWidth="1"/>
    <col min="12" max="14" width="12.287037037037" style="1" customWidth="1"/>
    <col min="15" max="15" width="12.712962962963" style="1" customWidth="1"/>
    <col min="16" max="17" width="11.1388888888889" style="1" customWidth="1"/>
    <col min="18" max="18" width="9.13888888888889" style="1" customWidth="1"/>
    <col min="19" max="19" width="10.287037037037" style="1" customWidth="1"/>
    <col min="20" max="21" width="11.8611111111111" style="1" customWidth="1"/>
    <col min="22" max="22" width="11.712962962963" style="1" customWidth="1"/>
    <col min="23" max="23" width="10.287037037037" style="1" customWidth="1"/>
    <col min="24" max="16384" width="9.13888888888889" style="1" customWidth="1"/>
  </cols>
  <sheetData>
    <row r="1" ht="13.5" customHeight="1" spans="2:23">
      <c r="B1" s="85"/>
      <c r="E1" s="2"/>
      <c r="F1" s="2"/>
      <c r="G1" s="2"/>
      <c r="H1" s="2"/>
      <c r="I1" s="3"/>
      <c r="J1" s="3"/>
      <c r="K1" s="3"/>
      <c r="L1" s="3"/>
      <c r="M1" s="3"/>
      <c r="N1" s="3"/>
      <c r="O1" s="3"/>
      <c r="P1" s="3"/>
      <c r="Q1" s="3"/>
      <c r="U1" s="85"/>
      <c r="W1" s="40" t="s">
        <v>259</v>
      </c>
    </row>
    <row r="2" ht="27.75" customHeight="1" spans="1:23">
      <c r="A2" s="5" t="s">
        <v>260</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85"/>
      <c r="W3" s="88" t="s">
        <v>57</v>
      </c>
    </row>
    <row r="4" ht="21.75" customHeight="1" spans="1:23">
      <c r="A4" s="10" t="s">
        <v>261</v>
      </c>
      <c r="B4" s="11" t="s">
        <v>186</v>
      </c>
      <c r="C4" s="10" t="s">
        <v>187</v>
      </c>
      <c r="D4" s="10" t="s">
        <v>262</v>
      </c>
      <c r="E4" s="11" t="s">
        <v>188</v>
      </c>
      <c r="F4" s="11" t="s">
        <v>189</v>
      </c>
      <c r="G4" s="11" t="s">
        <v>263</v>
      </c>
      <c r="H4" s="11" t="s">
        <v>264</v>
      </c>
      <c r="I4" s="17" t="s">
        <v>60</v>
      </c>
      <c r="J4" s="12" t="s">
        <v>265</v>
      </c>
      <c r="K4" s="13"/>
      <c r="L4" s="13"/>
      <c r="M4" s="14"/>
      <c r="N4" s="12" t="s">
        <v>194</v>
      </c>
      <c r="O4" s="13"/>
      <c r="P4" s="14"/>
      <c r="Q4" s="11" t="s">
        <v>67</v>
      </c>
      <c r="R4" s="12" t="s">
        <v>68</v>
      </c>
      <c r="S4" s="13"/>
      <c r="T4" s="13"/>
      <c r="U4" s="13"/>
      <c r="V4" s="13"/>
      <c r="W4" s="14"/>
    </row>
    <row r="5" ht="21.75" customHeight="1" spans="1:23">
      <c r="A5" s="15"/>
      <c r="B5" s="31"/>
      <c r="C5" s="15"/>
      <c r="D5" s="15"/>
      <c r="E5" s="16"/>
      <c r="F5" s="16"/>
      <c r="G5" s="16"/>
      <c r="H5" s="16"/>
      <c r="I5" s="31"/>
      <c r="J5" s="137" t="s">
        <v>64</v>
      </c>
      <c r="K5" s="138"/>
      <c r="L5" s="11" t="s">
        <v>65</v>
      </c>
      <c r="M5" s="11" t="s">
        <v>66</v>
      </c>
      <c r="N5" s="11" t="s">
        <v>64</v>
      </c>
      <c r="O5" s="11" t="s">
        <v>65</v>
      </c>
      <c r="P5" s="11" t="s">
        <v>66</v>
      </c>
      <c r="Q5" s="16"/>
      <c r="R5" s="11" t="s">
        <v>63</v>
      </c>
      <c r="S5" s="11" t="s">
        <v>70</v>
      </c>
      <c r="T5" s="11" t="s">
        <v>200</v>
      </c>
      <c r="U5" s="11" t="s">
        <v>72</v>
      </c>
      <c r="V5" s="11" t="s">
        <v>73</v>
      </c>
      <c r="W5" s="11" t="s">
        <v>74</v>
      </c>
    </row>
    <row r="6" ht="21" customHeight="1" spans="1:23">
      <c r="A6" s="31"/>
      <c r="B6" s="31"/>
      <c r="C6" s="31"/>
      <c r="D6" s="31"/>
      <c r="E6" s="31"/>
      <c r="F6" s="31"/>
      <c r="G6" s="31"/>
      <c r="H6" s="31"/>
      <c r="I6" s="31"/>
      <c r="J6" s="139" t="s">
        <v>63</v>
      </c>
      <c r="K6" s="93"/>
      <c r="L6" s="31"/>
      <c r="M6" s="31"/>
      <c r="N6" s="31"/>
      <c r="O6" s="31"/>
      <c r="P6" s="31"/>
      <c r="Q6" s="31"/>
      <c r="R6" s="31"/>
      <c r="S6" s="31"/>
      <c r="T6" s="31"/>
      <c r="U6" s="31"/>
      <c r="V6" s="31"/>
      <c r="W6" s="31"/>
    </row>
    <row r="7" ht="39.75" customHeight="1" spans="1:23">
      <c r="A7" s="18"/>
      <c r="B7" s="32"/>
      <c r="C7" s="18"/>
      <c r="D7" s="18"/>
      <c r="E7" s="19"/>
      <c r="F7" s="19"/>
      <c r="G7" s="19"/>
      <c r="H7" s="19"/>
      <c r="I7" s="32"/>
      <c r="J7" s="46" t="s">
        <v>63</v>
      </c>
      <c r="K7" s="46" t="s">
        <v>266</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5"/>
      <c r="B9" s="135"/>
      <c r="C9" s="23" t="s">
        <v>267</v>
      </c>
      <c r="D9" s="135"/>
      <c r="E9" s="135"/>
      <c r="F9" s="135"/>
      <c r="G9" s="135"/>
      <c r="H9" s="135"/>
      <c r="I9" s="25">
        <v>3800</v>
      </c>
      <c r="J9" s="25">
        <v>3800</v>
      </c>
      <c r="K9" s="25">
        <v>3800</v>
      </c>
      <c r="L9" s="25"/>
      <c r="M9" s="25"/>
      <c r="N9" s="111"/>
      <c r="O9" s="111"/>
      <c r="P9" s="30"/>
      <c r="Q9" s="25"/>
      <c r="R9" s="25"/>
      <c r="S9" s="25"/>
      <c r="T9" s="25"/>
      <c r="U9" s="111"/>
      <c r="V9" s="25"/>
      <c r="W9" s="25"/>
    </row>
    <row r="10" ht="21.75" customHeight="1" spans="1:23">
      <c r="A10" s="136" t="s">
        <v>268</v>
      </c>
      <c r="B10" s="136" t="s">
        <v>269</v>
      </c>
      <c r="C10" s="33" t="s">
        <v>267</v>
      </c>
      <c r="D10" s="136" t="s">
        <v>76</v>
      </c>
      <c r="E10" s="136" t="s">
        <v>96</v>
      </c>
      <c r="F10" s="136" t="s">
        <v>207</v>
      </c>
      <c r="G10" s="136" t="s">
        <v>244</v>
      </c>
      <c r="H10" s="136" t="s">
        <v>245</v>
      </c>
      <c r="I10" s="140">
        <v>3800</v>
      </c>
      <c r="J10" s="140">
        <v>3800</v>
      </c>
      <c r="K10" s="140">
        <v>3800</v>
      </c>
      <c r="L10" s="140"/>
      <c r="M10" s="140"/>
      <c r="N10" s="141"/>
      <c r="O10" s="141"/>
      <c r="P10" s="34"/>
      <c r="Q10" s="140"/>
      <c r="R10" s="140"/>
      <c r="S10" s="140"/>
      <c r="T10" s="140"/>
      <c r="U10" s="141"/>
      <c r="V10" s="140"/>
      <c r="W10" s="140"/>
    </row>
    <row r="11" ht="21.75" customHeight="1" spans="1:23">
      <c r="A11" s="26"/>
      <c r="B11" s="26"/>
      <c r="C11" s="23" t="s">
        <v>270</v>
      </c>
      <c r="D11" s="26"/>
      <c r="E11" s="26"/>
      <c r="F11" s="26"/>
      <c r="G11" s="26"/>
      <c r="H11" s="26"/>
      <c r="I11" s="25">
        <v>100000</v>
      </c>
      <c r="J11" s="25">
        <v>100000</v>
      </c>
      <c r="K11" s="25">
        <v>100000</v>
      </c>
      <c r="L11" s="25"/>
      <c r="M11" s="25"/>
      <c r="N11" s="111"/>
      <c r="O11" s="111"/>
      <c r="P11" s="26"/>
      <c r="Q11" s="25"/>
      <c r="R11" s="25"/>
      <c r="S11" s="25"/>
      <c r="T11" s="25"/>
      <c r="U11" s="111"/>
      <c r="V11" s="25"/>
      <c r="W11" s="25"/>
    </row>
    <row r="12" ht="21.75" customHeight="1" spans="1:23">
      <c r="A12" s="136" t="s">
        <v>268</v>
      </c>
      <c r="B12" s="136" t="s">
        <v>271</v>
      </c>
      <c r="C12" s="33" t="s">
        <v>270</v>
      </c>
      <c r="D12" s="136" t="s">
        <v>76</v>
      </c>
      <c r="E12" s="136" t="s">
        <v>96</v>
      </c>
      <c r="F12" s="136" t="s">
        <v>207</v>
      </c>
      <c r="G12" s="136" t="s">
        <v>244</v>
      </c>
      <c r="H12" s="136" t="s">
        <v>245</v>
      </c>
      <c r="I12" s="140">
        <v>100000</v>
      </c>
      <c r="J12" s="140">
        <v>100000</v>
      </c>
      <c r="K12" s="140">
        <v>100000</v>
      </c>
      <c r="L12" s="140"/>
      <c r="M12" s="140"/>
      <c r="N12" s="141"/>
      <c r="O12" s="141"/>
      <c r="P12" s="26"/>
      <c r="Q12" s="140"/>
      <c r="R12" s="140"/>
      <c r="S12" s="140"/>
      <c r="T12" s="140"/>
      <c r="U12" s="141"/>
      <c r="V12" s="140"/>
      <c r="W12" s="140"/>
    </row>
    <row r="13" ht="21.75" customHeight="1" spans="1:23">
      <c r="A13" s="26"/>
      <c r="B13" s="26"/>
      <c r="C13" s="23" t="s">
        <v>272</v>
      </c>
      <c r="D13" s="26"/>
      <c r="E13" s="26"/>
      <c r="F13" s="26"/>
      <c r="G13" s="26"/>
      <c r="H13" s="26"/>
      <c r="I13" s="25">
        <v>800000</v>
      </c>
      <c r="J13" s="25"/>
      <c r="K13" s="25"/>
      <c r="L13" s="25"/>
      <c r="M13" s="25"/>
      <c r="N13" s="111"/>
      <c r="O13" s="111"/>
      <c r="P13" s="26"/>
      <c r="Q13" s="25"/>
      <c r="R13" s="25">
        <v>800000</v>
      </c>
      <c r="S13" s="25"/>
      <c r="T13" s="25"/>
      <c r="U13" s="111"/>
      <c r="V13" s="25"/>
      <c r="W13" s="25">
        <v>800000</v>
      </c>
    </row>
    <row r="14" ht="21.75" customHeight="1" spans="1:23">
      <c r="A14" s="136" t="s">
        <v>273</v>
      </c>
      <c r="B14" s="136" t="s">
        <v>274</v>
      </c>
      <c r="C14" s="33" t="s">
        <v>272</v>
      </c>
      <c r="D14" s="136" t="s">
        <v>76</v>
      </c>
      <c r="E14" s="136" t="s">
        <v>96</v>
      </c>
      <c r="F14" s="136" t="s">
        <v>207</v>
      </c>
      <c r="G14" s="136" t="s">
        <v>244</v>
      </c>
      <c r="H14" s="136" t="s">
        <v>245</v>
      </c>
      <c r="I14" s="140">
        <v>735200</v>
      </c>
      <c r="J14" s="140"/>
      <c r="K14" s="140"/>
      <c r="L14" s="140"/>
      <c r="M14" s="140"/>
      <c r="N14" s="141"/>
      <c r="O14" s="141"/>
      <c r="P14" s="26"/>
      <c r="Q14" s="140"/>
      <c r="R14" s="140">
        <v>735200</v>
      </c>
      <c r="S14" s="140"/>
      <c r="T14" s="140"/>
      <c r="U14" s="141"/>
      <c r="V14" s="140"/>
      <c r="W14" s="140">
        <v>735200</v>
      </c>
    </row>
    <row r="15" ht="21.75" customHeight="1" spans="1:23">
      <c r="A15" s="136" t="s">
        <v>273</v>
      </c>
      <c r="B15" s="136" t="s">
        <v>274</v>
      </c>
      <c r="C15" s="33" t="s">
        <v>272</v>
      </c>
      <c r="D15" s="136" t="s">
        <v>76</v>
      </c>
      <c r="E15" s="136" t="s">
        <v>96</v>
      </c>
      <c r="F15" s="136" t="s">
        <v>207</v>
      </c>
      <c r="G15" s="136" t="s">
        <v>275</v>
      </c>
      <c r="H15" s="136" t="s">
        <v>276</v>
      </c>
      <c r="I15" s="140">
        <v>64800</v>
      </c>
      <c r="J15" s="140"/>
      <c r="K15" s="140"/>
      <c r="L15" s="140"/>
      <c r="M15" s="140"/>
      <c r="N15" s="141"/>
      <c r="O15" s="141"/>
      <c r="P15" s="26"/>
      <c r="Q15" s="140"/>
      <c r="R15" s="140">
        <v>64800</v>
      </c>
      <c r="S15" s="140"/>
      <c r="T15" s="140"/>
      <c r="U15" s="141"/>
      <c r="V15" s="140"/>
      <c r="W15" s="140">
        <v>64800</v>
      </c>
    </row>
    <row r="16" ht="21.75" customHeight="1" spans="1:23">
      <c r="A16" s="26"/>
      <c r="B16" s="26"/>
      <c r="C16" s="23" t="s">
        <v>277</v>
      </c>
      <c r="D16" s="26"/>
      <c r="E16" s="26"/>
      <c r="F16" s="26"/>
      <c r="G16" s="26"/>
      <c r="H16" s="26"/>
      <c r="I16" s="25">
        <v>350000</v>
      </c>
      <c r="J16" s="25">
        <v>350000</v>
      </c>
      <c r="K16" s="25">
        <v>350000</v>
      </c>
      <c r="L16" s="25"/>
      <c r="M16" s="25"/>
      <c r="N16" s="111"/>
      <c r="O16" s="111"/>
      <c r="P16" s="26"/>
      <c r="Q16" s="25"/>
      <c r="R16" s="25"/>
      <c r="S16" s="25"/>
      <c r="T16" s="25"/>
      <c r="U16" s="111"/>
      <c r="V16" s="25"/>
      <c r="W16" s="25"/>
    </row>
    <row r="17" ht="21.75" customHeight="1" spans="1:23">
      <c r="A17" s="136" t="s">
        <v>268</v>
      </c>
      <c r="B17" s="136" t="s">
        <v>278</v>
      </c>
      <c r="C17" s="33" t="s">
        <v>277</v>
      </c>
      <c r="D17" s="136" t="s">
        <v>76</v>
      </c>
      <c r="E17" s="136" t="s">
        <v>96</v>
      </c>
      <c r="F17" s="136" t="s">
        <v>207</v>
      </c>
      <c r="G17" s="136" t="s">
        <v>275</v>
      </c>
      <c r="H17" s="136" t="s">
        <v>276</v>
      </c>
      <c r="I17" s="140">
        <v>350000</v>
      </c>
      <c r="J17" s="140">
        <v>350000</v>
      </c>
      <c r="K17" s="140">
        <v>350000</v>
      </c>
      <c r="L17" s="140"/>
      <c r="M17" s="140"/>
      <c r="N17" s="141"/>
      <c r="O17" s="141"/>
      <c r="P17" s="26"/>
      <c r="Q17" s="140"/>
      <c r="R17" s="140"/>
      <c r="S17" s="140"/>
      <c r="T17" s="140"/>
      <c r="U17" s="141"/>
      <c r="V17" s="140"/>
      <c r="W17" s="140"/>
    </row>
    <row r="18" ht="18.75" customHeight="1" spans="1:23">
      <c r="A18" s="35" t="s">
        <v>126</v>
      </c>
      <c r="B18" s="36"/>
      <c r="C18" s="36"/>
      <c r="D18" s="36"/>
      <c r="E18" s="36"/>
      <c r="F18" s="36"/>
      <c r="G18" s="36"/>
      <c r="H18" s="37"/>
      <c r="I18" s="25">
        <v>1253800</v>
      </c>
      <c r="J18" s="25">
        <v>453800</v>
      </c>
      <c r="K18" s="25">
        <v>453800</v>
      </c>
      <c r="L18" s="25"/>
      <c r="M18" s="25"/>
      <c r="N18" s="111"/>
      <c r="O18" s="111"/>
      <c r="P18" s="30"/>
      <c r="Q18" s="25"/>
      <c r="R18" s="25">
        <v>800000</v>
      </c>
      <c r="S18" s="25"/>
      <c r="T18" s="25"/>
      <c r="U18" s="111"/>
      <c r="V18" s="25"/>
      <c r="W18" s="25">
        <v>800000</v>
      </c>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49"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9"/>
  <sheetViews>
    <sheetView zoomScale="70" zoomScaleNormal="70" topLeftCell="B13" workbookViewId="0">
      <selection activeCell="J8" sqref="J8"/>
    </sheetView>
  </sheetViews>
  <sheetFormatPr defaultColWidth="9.13888888888889" defaultRowHeight="12" customHeight="1"/>
  <cols>
    <col min="1" max="1" width="34.287037037037" style="38" customWidth="1"/>
    <col min="2" max="2" width="48" style="38" customWidth="1"/>
    <col min="3" max="3" width="17.287037037037" style="38" customWidth="1"/>
    <col min="4" max="4" width="13.287037037037" style="38" customWidth="1"/>
    <col min="5" max="5" width="23.5740740740741" style="38" customWidth="1"/>
    <col min="6" max="6" width="11.287037037037" style="39" customWidth="1"/>
    <col min="7" max="7" width="13.1388888888889" style="38" customWidth="1"/>
    <col min="8" max="9" width="12.4259259259259" style="39" customWidth="1"/>
    <col min="10" max="10" width="84.1388888888889" style="38" customWidth="1"/>
    <col min="11" max="16384" width="9.13888888888889" style="39" customWidth="1"/>
  </cols>
  <sheetData>
    <row r="1" ht="15" customHeight="1" spans="10:10">
      <c r="J1" s="134" t="s">
        <v>279</v>
      </c>
    </row>
    <row r="2" ht="28.5" customHeight="1" spans="1:10">
      <c r="A2" s="52" t="s">
        <v>280</v>
      </c>
      <c r="B2" s="5"/>
      <c r="C2" s="5"/>
      <c r="D2" s="5"/>
      <c r="E2" s="5"/>
      <c r="F2" s="53"/>
      <c r="G2" s="5"/>
      <c r="H2" s="53"/>
      <c r="I2" s="53"/>
      <c r="J2" s="5"/>
    </row>
    <row r="3" ht="17.25" customHeight="1" spans="1:1">
      <c r="A3" s="54" t="s">
        <v>2</v>
      </c>
    </row>
    <row r="4" ht="44.25" customHeight="1" spans="1:10">
      <c r="A4" s="46" t="s">
        <v>281</v>
      </c>
      <c r="B4" s="46" t="s">
        <v>282</v>
      </c>
      <c r="C4" s="46" t="s">
        <v>283</v>
      </c>
      <c r="D4" s="46" t="s">
        <v>284</v>
      </c>
      <c r="E4" s="46" t="s">
        <v>285</v>
      </c>
      <c r="F4" s="55" t="s">
        <v>286</v>
      </c>
      <c r="G4" s="46" t="s">
        <v>287</v>
      </c>
      <c r="H4" s="55" t="s">
        <v>288</v>
      </c>
      <c r="I4" s="55" t="s">
        <v>289</v>
      </c>
      <c r="J4" s="46" t="s">
        <v>290</v>
      </c>
    </row>
    <row r="5" ht="14.25" customHeight="1" spans="1:10">
      <c r="A5" s="46">
        <v>1</v>
      </c>
      <c r="B5" s="46">
        <v>2</v>
      </c>
      <c r="C5" s="46">
        <v>3</v>
      </c>
      <c r="D5" s="46">
        <v>4</v>
      </c>
      <c r="E5" s="46">
        <v>5</v>
      </c>
      <c r="F5" s="56">
        <v>6</v>
      </c>
      <c r="G5" s="46">
        <v>7</v>
      </c>
      <c r="H5" s="56">
        <v>8</v>
      </c>
      <c r="I5" s="56">
        <v>9</v>
      </c>
      <c r="J5" s="46">
        <v>10</v>
      </c>
    </row>
    <row r="6" ht="42" customHeight="1" spans="1:10">
      <c r="A6" s="33" t="s">
        <v>76</v>
      </c>
      <c r="B6" s="47"/>
      <c r="C6" s="47"/>
      <c r="D6" s="47"/>
      <c r="E6" s="57"/>
      <c r="F6" s="58"/>
      <c r="G6" s="57"/>
      <c r="H6" s="58"/>
      <c r="I6" s="58"/>
      <c r="J6" s="57"/>
    </row>
    <row r="7" ht="42" customHeight="1" spans="1:10">
      <c r="A7" s="33" t="s">
        <v>78</v>
      </c>
      <c r="B7" s="23" t="s">
        <v>203</v>
      </c>
      <c r="C7" s="23" t="s">
        <v>203</v>
      </c>
      <c r="D7" s="23" t="s">
        <v>203</v>
      </c>
      <c r="E7" s="33" t="s">
        <v>203</v>
      </c>
      <c r="F7" s="23" t="s">
        <v>203</v>
      </c>
      <c r="G7" s="33" t="s">
        <v>203</v>
      </c>
      <c r="H7" s="23" t="s">
        <v>203</v>
      </c>
      <c r="I7" s="23" t="s">
        <v>203</v>
      </c>
      <c r="J7" s="33" t="s">
        <v>203</v>
      </c>
    </row>
    <row r="8" ht="54.75" customHeight="1" spans="1:10">
      <c r="A8" s="131" t="s">
        <v>291</v>
      </c>
      <c r="B8" s="131" t="s">
        <v>277</v>
      </c>
      <c r="C8" s="23" t="s">
        <v>292</v>
      </c>
      <c r="D8" s="23" t="s">
        <v>293</v>
      </c>
      <c r="E8" s="33" t="s">
        <v>277</v>
      </c>
      <c r="F8" s="23" t="s">
        <v>294</v>
      </c>
      <c r="G8" s="33" t="s">
        <v>295</v>
      </c>
      <c r="H8" s="23" t="s">
        <v>296</v>
      </c>
      <c r="I8" s="23" t="s">
        <v>297</v>
      </c>
      <c r="J8" s="33" t="s">
        <v>277</v>
      </c>
    </row>
    <row r="9" ht="54.75" customHeight="1" spans="1:10">
      <c r="A9" s="132"/>
      <c r="B9" s="132"/>
      <c r="C9" s="23" t="s">
        <v>298</v>
      </c>
      <c r="D9" s="23" t="s">
        <v>299</v>
      </c>
      <c r="E9" s="33" t="s">
        <v>277</v>
      </c>
      <c r="F9" s="23" t="s">
        <v>294</v>
      </c>
      <c r="G9" s="33" t="s">
        <v>295</v>
      </c>
      <c r="H9" s="23" t="s">
        <v>296</v>
      </c>
      <c r="I9" s="23" t="s">
        <v>297</v>
      </c>
      <c r="J9" s="33" t="s">
        <v>277</v>
      </c>
    </row>
    <row r="10" ht="54.75" customHeight="1" spans="1:10">
      <c r="A10" s="133"/>
      <c r="B10" s="133"/>
      <c r="C10" s="23" t="s">
        <v>300</v>
      </c>
      <c r="D10" s="23" t="s">
        <v>301</v>
      </c>
      <c r="E10" s="33" t="s">
        <v>277</v>
      </c>
      <c r="F10" s="23" t="s">
        <v>294</v>
      </c>
      <c r="G10" s="33" t="s">
        <v>295</v>
      </c>
      <c r="H10" s="23" t="s">
        <v>296</v>
      </c>
      <c r="I10" s="23" t="s">
        <v>297</v>
      </c>
      <c r="J10" s="33" t="s">
        <v>277</v>
      </c>
    </row>
    <row r="11" ht="54.75" customHeight="1" spans="1:10">
      <c r="A11" s="131" t="s">
        <v>302</v>
      </c>
      <c r="B11" s="131" t="s">
        <v>303</v>
      </c>
      <c r="C11" s="23" t="s">
        <v>292</v>
      </c>
      <c r="D11" s="23" t="s">
        <v>293</v>
      </c>
      <c r="E11" s="33" t="s">
        <v>304</v>
      </c>
      <c r="F11" s="23" t="s">
        <v>294</v>
      </c>
      <c r="G11" s="33" t="s">
        <v>305</v>
      </c>
      <c r="H11" s="23" t="s">
        <v>306</v>
      </c>
      <c r="I11" s="23" t="s">
        <v>297</v>
      </c>
      <c r="J11" s="33" t="s">
        <v>304</v>
      </c>
    </row>
    <row r="12" ht="54.75" customHeight="1" spans="1:10">
      <c r="A12" s="132"/>
      <c r="B12" s="132"/>
      <c r="C12" s="23" t="s">
        <v>298</v>
      </c>
      <c r="D12" s="23" t="s">
        <v>299</v>
      </c>
      <c r="E12" s="33" t="s">
        <v>307</v>
      </c>
      <c r="F12" s="23" t="s">
        <v>294</v>
      </c>
      <c r="G12" s="33" t="s">
        <v>295</v>
      </c>
      <c r="H12" s="23" t="s">
        <v>296</v>
      </c>
      <c r="I12" s="23" t="s">
        <v>297</v>
      </c>
      <c r="J12" s="33" t="s">
        <v>304</v>
      </c>
    </row>
    <row r="13" ht="54.75" customHeight="1" spans="1:10">
      <c r="A13" s="133"/>
      <c r="B13" s="133"/>
      <c r="C13" s="23" t="s">
        <v>300</v>
      </c>
      <c r="D13" s="23" t="s">
        <v>301</v>
      </c>
      <c r="E13" s="33" t="s">
        <v>308</v>
      </c>
      <c r="F13" s="23" t="s">
        <v>294</v>
      </c>
      <c r="G13" s="33" t="s">
        <v>309</v>
      </c>
      <c r="H13" s="23" t="s">
        <v>296</v>
      </c>
      <c r="I13" s="23" t="s">
        <v>297</v>
      </c>
      <c r="J13" s="33" t="s">
        <v>304</v>
      </c>
    </row>
    <row r="14" ht="54.75" customHeight="1" spans="1:10">
      <c r="A14" s="131" t="s">
        <v>310</v>
      </c>
      <c r="B14" s="131" t="s">
        <v>311</v>
      </c>
      <c r="C14" s="23" t="s">
        <v>292</v>
      </c>
      <c r="D14" s="23" t="s">
        <v>293</v>
      </c>
      <c r="E14" s="33" t="s">
        <v>312</v>
      </c>
      <c r="F14" s="23" t="s">
        <v>294</v>
      </c>
      <c r="G14" s="33" t="s">
        <v>295</v>
      </c>
      <c r="H14" s="23" t="s">
        <v>296</v>
      </c>
      <c r="I14" s="23" t="s">
        <v>297</v>
      </c>
      <c r="J14" s="33" t="s">
        <v>311</v>
      </c>
    </row>
    <row r="15" ht="54.75" customHeight="1" spans="1:10">
      <c r="A15" s="132"/>
      <c r="B15" s="132"/>
      <c r="C15" s="23" t="s">
        <v>298</v>
      </c>
      <c r="D15" s="23" t="s">
        <v>299</v>
      </c>
      <c r="E15" s="33" t="s">
        <v>312</v>
      </c>
      <c r="F15" s="23" t="s">
        <v>294</v>
      </c>
      <c r="G15" s="33" t="s">
        <v>295</v>
      </c>
      <c r="H15" s="23" t="s">
        <v>296</v>
      </c>
      <c r="I15" s="23" t="s">
        <v>297</v>
      </c>
      <c r="J15" s="33" t="s">
        <v>311</v>
      </c>
    </row>
    <row r="16" ht="54.75" customHeight="1" spans="1:10">
      <c r="A16" s="133"/>
      <c r="B16" s="133"/>
      <c r="C16" s="23" t="s">
        <v>300</v>
      </c>
      <c r="D16" s="23" t="s">
        <v>301</v>
      </c>
      <c r="E16" s="33" t="s">
        <v>312</v>
      </c>
      <c r="F16" s="23" t="s">
        <v>294</v>
      </c>
      <c r="G16" s="33" t="s">
        <v>295</v>
      </c>
      <c r="H16" s="23" t="s">
        <v>296</v>
      </c>
      <c r="I16" s="23" t="s">
        <v>297</v>
      </c>
      <c r="J16" s="33" t="s">
        <v>311</v>
      </c>
    </row>
    <row r="17" ht="54.75" customHeight="1" spans="1:10">
      <c r="A17" s="131" t="s">
        <v>313</v>
      </c>
      <c r="B17" s="131" t="s">
        <v>314</v>
      </c>
      <c r="C17" s="23" t="s">
        <v>292</v>
      </c>
      <c r="D17" s="23" t="s">
        <v>293</v>
      </c>
      <c r="E17" s="33" t="s">
        <v>315</v>
      </c>
      <c r="F17" s="23" t="s">
        <v>294</v>
      </c>
      <c r="G17" s="33" t="s">
        <v>295</v>
      </c>
      <c r="H17" s="23" t="s">
        <v>296</v>
      </c>
      <c r="I17" s="23" t="s">
        <v>297</v>
      </c>
      <c r="J17" s="33" t="s">
        <v>314</v>
      </c>
    </row>
    <row r="18" ht="54.75" customHeight="1" spans="1:10">
      <c r="A18" s="132"/>
      <c r="B18" s="132"/>
      <c r="C18" s="23" t="s">
        <v>298</v>
      </c>
      <c r="D18" s="23" t="s">
        <v>299</v>
      </c>
      <c r="E18" s="33" t="s">
        <v>315</v>
      </c>
      <c r="F18" s="23" t="s">
        <v>294</v>
      </c>
      <c r="G18" s="33" t="s">
        <v>295</v>
      </c>
      <c r="H18" s="23" t="s">
        <v>296</v>
      </c>
      <c r="I18" s="23" t="s">
        <v>297</v>
      </c>
      <c r="J18" s="33" t="s">
        <v>314</v>
      </c>
    </row>
    <row r="19" ht="54.75" customHeight="1" spans="1:10">
      <c r="A19" s="133"/>
      <c r="B19" s="133"/>
      <c r="C19" s="23" t="s">
        <v>300</v>
      </c>
      <c r="D19" s="23" t="s">
        <v>301</v>
      </c>
      <c r="E19" s="33" t="s">
        <v>315</v>
      </c>
      <c r="F19" s="23" t="s">
        <v>294</v>
      </c>
      <c r="G19" s="33" t="s">
        <v>295</v>
      </c>
      <c r="H19" s="23" t="s">
        <v>296</v>
      </c>
      <c r="I19" s="23" t="s">
        <v>297</v>
      </c>
      <c r="J19" s="33" t="s">
        <v>314</v>
      </c>
    </row>
  </sheetData>
  <mergeCells count="10">
    <mergeCell ref="A2:J2"/>
    <mergeCell ref="A3:H3"/>
    <mergeCell ref="A8:A10"/>
    <mergeCell ref="A11:A13"/>
    <mergeCell ref="A14:A16"/>
    <mergeCell ref="A17:A19"/>
    <mergeCell ref="B8:B10"/>
    <mergeCell ref="B11:B13"/>
    <mergeCell ref="B14:B16"/>
    <mergeCell ref="B17:B19"/>
  </mergeCells>
  <printOptions horizontalCentered="1"/>
  <pageMargins left="0.8" right="0.8" top="0.6" bottom="0.6" header="0" footer="0"/>
  <pageSetup paperSize="9" scale="5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2024-02-18T09:16:00Z</dcterms:created>
  <dcterms:modified xsi:type="dcterms:W3CDTF">2024-10-24T02:19:10Z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