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<sst xmlns="http://schemas.openxmlformats.org/spreadsheetml/2006/main" count="42" uniqueCount="30">
  <si>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</si>
  <si>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</si>
  <si>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部门：盈江县新城乡人民政府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</si>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</sst>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18" borderId="16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4" fillId="23" borderId="17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176" fontId="1" fillId="0" borderId="0" xfId="49" applyNumberForma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12" sqref="D12"/>
    </sheetView>
  </sheetViews>
  <sheetFormatPr defaultColWidth="9" defaultRowHeight="14.25"/>
  <cols>
    <col min="1" max="1" width="6.25" style="4" customWidth="1"/>
    <col min="2" max="2" width="5.13333333333333" style="4" customWidth="1"/>
    <col min="3" max="4" width="9.75" style="4" customWidth="1"/>
    <col min="5" max="5" width="9.13333333333333" style="4" customWidth="1"/>
    <col min="6" max="11" width="6.75" style="4" customWidth="1"/>
    <col min="12" max="12" width="8.5" style="4" customWidth="1"/>
    <col min="13" max="13" width="7.88333333333333" style="4" customWidth="1"/>
    <col min="14" max="14" width="7.25" style="5" customWidth="1"/>
    <col min="15" max="15" width="7.25" style="4" customWidth="1"/>
    <col min="16" max="16" width="9.13333333333333" style="4" customWidth="1"/>
    <col min="17" max="17" width="9" style="4"/>
    <col min="18" max="20" width="7.38333333333333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0" t="s">
        <v>1</v>
      </c>
    </row>
    <row r="3" s="1" customFormat="1" ht="18" customHeight="1" spans="1:21">
      <c r="A3" s="8" t="s">
        <v>2</v>
      </c>
      <c r="B3" s="8"/>
      <c r="C3" s="8"/>
      <c r="D3" s="8"/>
      <c r="E3" s="8"/>
      <c r="F3" s="9"/>
      <c r="G3" s="7"/>
      <c r="H3" s="7"/>
      <c r="I3" s="7"/>
      <c r="J3" s="7"/>
      <c r="K3" s="7"/>
      <c r="L3" s="7"/>
      <c r="M3" s="7"/>
      <c r="N3" s="22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E8+G8+Q8+P8+S8+U8</f>
        <v>2472.08</v>
      </c>
      <c r="D8" s="16">
        <f>E8+F8+P8+Q8+R8+T8</f>
        <v>2696.78</v>
      </c>
      <c r="E8" s="16">
        <v>724.1</v>
      </c>
      <c r="F8" s="16">
        <v>606.42</v>
      </c>
      <c r="G8" s="16">
        <v>381.72</v>
      </c>
      <c r="H8" s="16">
        <v>410.01</v>
      </c>
      <c r="I8" s="16">
        <v>276.43</v>
      </c>
      <c r="J8" s="16">
        <v>25.8</v>
      </c>
      <c r="K8" s="16">
        <v>19.02</v>
      </c>
      <c r="L8" s="16"/>
      <c r="M8" s="16"/>
      <c r="N8" s="28">
        <f>F8-H8-J8</f>
        <v>170.61</v>
      </c>
      <c r="O8" s="29">
        <f>G8-I8-K8</f>
        <v>86.27</v>
      </c>
      <c r="P8" s="29">
        <v>0</v>
      </c>
      <c r="Q8" s="29">
        <v>1327.46</v>
      </c>
      <c r="R8" s="29">
        <v>0</v>
      </c>
      <c r="S8" s="29">
        <v>0</v>
      </c>
      <c r="T8" s="29">
        <v>38.8</v>
      </c>
      <c r="U8" s="29">
        <v>38.8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8">
      <c r="N12" s="5"/>
      <c r="R12" s="36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8">
    <mergeCell ref="A1:U1"/>
    <mergeCell ref="A3:E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2024-11-06T03:42:00Z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