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2023年度部门整体支出绩效自评情况" sheetId="1" r:id="rId1"/>
    <sheet name="2023年度部门整体支出绩效自评表" sheetId="2" r:id="rId2"/>
    <sheet name="项目支出绩效自评表-1" sheetId="3" r:id="rId3"/>
    <sheet name="项目支出绩效自评表-2" sheetId="4" r:id="rId4"/>
  </sheets>
  <calcPr calcId="144525"/>
</workbook>
</file>

<file path=xl/sharedStrings.xml><?xml version="1.0" encoding="utf-8"?>
<sst xmlns="http://schemas.openxmlformats.org/spreadsheetml/2006/main" count="242" uniqueCount="134">
  <si>
    <t>2023年度部门整体支出绩效自评情况</t>
  </si>
  <si>
    <t>编制单位：盈江县工商业联合会</t>
  </si>
  <si>
    <t>公开13表</t>
  </si>
  <si>
    <t>一、部门基本情况</t>
  </si>
  <si>
    <t>（一）部门概况</t>
  </si>
  <si>
    <t>纳入盈江县工商业联合会2023年度部门决算编报的单位共1个。其中：行政单位1个，参照公务员法管理的事业单位0个，其他事业单位0个。内设综合股、经济股务股。县工商联行政编制3名，现在编干部5人，其中：行政4人，工勤1人。尚未移交养老保险基金发放养老金的离退休人员共计0人（离休0人，退休0人）；由养老保险基金发放养老金的离退休人员4人（离休0人，退休4人）。
实有车辆编制0辆，在编实有车辆0辆。</t>
  </si>
  <si>
    <t>（二）部门绩效目标的设立情况</t>
  </si>
  <si>
    <t>1.坚持政治引领，加强工商联自身建设；
2.坚持团结立会，对非公经济人士的政治引导和作用发挥；
3.继续拓宽领域当好助手，提高参政议政质效；
4.以发挥职能作用为重点，提高服务能力为目标，加强工商联基层组织建设；
5.抓惠民扶贫，增强精准扶贫力度。</t>
  </si>
  <si>
    <t>（三）部门整体收支情况</t>
  </si>
  <si>
    <t>2023年本单位严格按照《财务管理制度》执行财务收支管理，认真执行县财政国库集中支付核算制度，严格依法依规依程序进行支付采购，坚持公开公平公正。
经费投入：2023年收入为 101.62万元，比上年度的97.72万元增加3.9万元，增长3.99%，主要原因分析：支付了2021年、2022年工商联换届经费，导致2023年经费收入增加。
经费支出：2023年支出合计为101.62万元，比上年度的97.72万元增加3.9万元，增长3.99%，主要原因分析：支付了2021年、2022年工商联换届经费，导致2023年经费支出增加。</t>
  </si>
  <si>
    <t>（四）部门预算管理制度建设情况</t>
  </si>
  <si>
    <t>（一）预算管理方面
我单位本着少花钱、多办事的原则，在财政部门核定的年度预算范围内，合理安排各项支出。年度预算在执行中，2023年资金指标情况。建立健全的预算管理制度，按相关规定编报年度预算报告。并进行预算信息公开，会计信息记录真实、合法，严格按照资金管理严格实行收支两条线管理，不存在设小金库情况。
（二）资产管理方面
对本单位固定资产严格按照《盈江县财政局关于转发《德宏州州级行政事业单位通用办公设备办公家具配置标准（2021版）的通知》的通知》（盈财发〔2021〕18号）文件配置的固定资产，各股室根据实际工作需要，向领导班子提出申请配置，领导班子审批配置单时按照合理满足履行职能需要的原则，从严控制。对原有资产和新购入资产进行统一登记，落实到个人管理。并对本单位的固定资产认真保管和爱护。每月对单位内部资产进行折旧。</t>
  </si>
  <si>
    <t>（五）严控“三公经费”支出情况</t>
  </si>
  <si>
    <t>2023年度“三公”经费支出决算数0万元：因公出国出境费为0万元，公务用车购置及运行维护费为0万元，公务接待费为0万元。2023年度一般公共预算财政拨款“三公”经费支出决算上年一致。</t>
  </si>
  <si>
    <t>二、绩效自评工作情况</t>
  </si>
  <si>
    <t>（一）绩效自评的目的</t>
  </si>
  <si>
    <t>（一）开展绩效自评，可以从中发现我单位在预算执行年度内，各项预算指标预算执行效果有没有达到标准，按照绩效自评体系开展自评可以有效发现单位预算执行问题，确保单位指标支出绩效正常，发挥更好效益作用。（二）开展绩效自评，可以确保各项财政资金使用到实处，发挥好资金使用效益，有利于我局发展。（三）开展绩效自评，保障单位正常运转，提高行政中心后勤服务水平，支持和促进经济发展的能力。</t>
  </si>
  <si>
    <t>（二）自评组织过程</t>
  </si>
  <si>
    <t>1.前期准备</t>
  </si>
  <si>
    <t>1、对收到县财政下发关于开展绩效自评相关文件后，组织财务分管领导、财务人员对开展绩效自评作部署研究。 2、结合绩效自评实际，安排专人严格按照绩效自评开展落实，明确分工、明确责任。3、分管项目人员配合协同开展。</t>
  </si>
  <si>
    <t>2.组织实施</t>
  </si>
  <si>
    <t>1、绩效自评实施过程中，首先要明确绩效自评整体流程，以及绩效自评报告的撰写要求和绩效自评表的填写规范，以防做无效工作。2、建立健全项目库管理模式，财务人员先建立好台账。3、各股室明晰项目绩效设置，无纸化，高效化衔接，加强专项资金使用和监管。通过对项目“事前预算，事中监管，事后评价”的绩效评价工作，进一步规范了项目的实施和监管。4、按照要求结合自评结果如实编写绩效自评报告和绩效自评表。 5、绩效自评结果报局领导审核签字，上报财政局绩效监督管理股室终审。</t>
  </si>
  <si>
    <t>三、评价情况分析及综合评价结论</t>
  </si>
  <si>
    <t>部门总体绩效完成较好，绝大对数项目都能完成制定的绩效目标，自评得分都能达到90分及以上，能达到预期目标。</t>
  </si>
  <si>
    <t>四、存在的问题和整改情况</t>
  </si>
  <si>
    <t>1、项目资金使用有待完善，存在部分资金没有按月细化预算资金；2、实施过程中存在实施一段时间，才交财务单据情况。</t>
  </si>
  <si>
    <t>五、绩效自评结果应用</t>
  </si>
  <si>
    <t>绩效自评结果的运用主要是用于发现我局在2023年度预算执行过程中各环节中存在的问题，从而做为过程控制的依据，也为之后在预算管理工作中提出借鉴，用于提升管理水平的依据。根据绩效自评结果，发现我局在年度预算执行中存在的不足，在下一年度的预算执行中，我局会重点关注预算执行缓慢或绩效效果较低的项目，规范预算执行。</t>
  </si>
  <si>
    <t>六、主要经验及做法</t>
  </si>
  <si>
    <t>1、建立完善绩效领导小组，领导小组下设办公室，明确牵头股室，落实项目专人负责，2、对项目进行解剖分析，将项目评价结果作为年度考核的重要依据，调度干部的积极性。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</si>
  <si>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</si>
  <si>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</si>
  <si>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</si>
  <si>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</si>
  <si>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</si>
  <si>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</si>
  <si>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盈江县工商业联合会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</si>
  <si>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</si>
  <si>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</si>
  <si>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</si>
  <si>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</si>
  <si>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</si>
  <si>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</si>
  <si>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</si>
  <si>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</si>
  <si>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</si>
  <si>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</si>
  <si>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</si>
  <si>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</si>
  <si>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</si>
  <si>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</si>
  <si>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</si>
  <si>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切实做好非公领域意识形态工作。牢牢把握意识形态工作领导权，巩固意识形态阵地建设，利用微信平台向非公经济人士宣传党的理论政策、社会主义核心价值观的重要窗口和平台。2.加强常执委的联络与履职管理，本年度召开执委会议一次。3.大力推进工商联改革，切实抓好会员队伍建设。4.引导非公经济人士参政议政，有序推进非公经济人士政治参与，组织非公经济代表人士参加全县各级各部门组织的调研座谈会、行风评议、代表委员会视察、协商监督等各项活动，并积极发声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</si>
  <si>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</si>
  <si>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</si>
  <si>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</si>
  <si>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</si>
  <si>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</si>
  <si>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</si>
  <si>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</si>
  <si>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</si>
  <si>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</si>
  <si>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</si>
  <si>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</si>
  <si>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走访重点民营企业、重点商会</t>
  </si>
  <si>
    <t>≥</t>
  </si>
  <si>
    <t>5</t>
  </si>
  <si>
    <t>次</t>
  </si>
  <si>
    <t>8</t>
  </si>
  <si>
    <t>质量指标</t>
  </si>
  <si>
    <t>贷免扶补审核通过率</t>
  </si>
  <si>
    <t>80</t>
  </si>
  <si>
    <t>%</t>
  </si>
  <si>
    <t>90</t>
  </si>
  <si>
    <t>效益指标</t>
  </si>
  <si>
    <t>社会效益
指标</t>
  </si>
  <si>
    <t>户</t>
  </si>
  <si>
    <t>满意度指标</t>
  </si>
  <si>
    <t>服务对象满意度指标等</t>
  </si>
  <si>
    <t>社会公众满意度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</si>
  <si>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</si>
  <si>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</si>
  <si>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</si>
  <si>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</si>
  <si>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</si>
  <si>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</si>
  <si>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2022年度换届工作会议经费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</si>
  <si>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</si>
  <si>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</si>
  <si>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</si>
  <si>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</si>
  <si>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</si>
  <si>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</si>
  <si>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</si>
  <si>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</si>
  <si>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</si>
  <si>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</si>
  <si>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</si>
  <si>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</si>
  <si>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</si>
  <si>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</si>
  <si>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</si>
  <si>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 xml:space="preserve">  为进一步发挥好党和政府联系非公有制经济人士的桥梁、纽带作用，进一步当好政府管理非公有制经济的助手，从讲政治的高度深刻认识加强乡镇、街道商会登记管理工资的重要性，充分认识做好乡镇、街道商会登记管理是加强党对民营经济领导的必然要求，是贯彻落实加强新时代民营经济统战工资的重要内容，是推动当地民营经济高质量发展的重要举措。</t>
  </si>
  <si>
    <t>项目支出绩效指标表</t>
  </si>
  <si>
    <t>绩效指标</t>
  </si>
  <si>
    <t>年度指标值</t>
  </si>
  <si>
    <t>乡镇商会成立数量</t>
  </si>
  <si>
    <t>=</t>
  </si>
  <si>
    <t>15</t>
  </si>
  <si>
    <t>个</t>
  </si>
  <si>
    <t>社会效益指标</t>
  </si>
  <si>
    <t>商会知名度</t>
  </si>
  <si>
    <t xml:space="preserve"> 
明显提高</t>
  </si>
  <si>
    <t>年</t>
  </si>
  <si>
    <t>服务对象满意度指标</t>
  </si>
  <si>
    <t>商会满意度</t>
  </si>
  <si>
    <t>95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</si>
  <si>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</si>
  <si>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</si>
  <si>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</si>
  <si>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</si>
  <si>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</si>
  <si>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</si>
  <si>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</si>
  <si>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工商联业务专项经费</t>
  </si>
  <si>
    <t>团结、服务、教育、引导广大非公经济人士，促进非公有制经济健康发展，促进盈江经济又好又快发展</t>
  </si>
  <si>
    <t>非公有经济人士理想信念教育</t>
  </si>
  <si>
    <t>1</t>
  </si>
  <si>
    <t>实际完成率</t>
  </si>
  <si>
    <t>92</t>
  </si>
  <si>
    <t>时效指标</t>
  </si>
  <si>
    <t>完成及时率</t>
  </si>
  <si>
    <t>93</t>
  </si>
  <si>
    <t>经济效益指标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</si>
</sst>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0.00_);[Red]\(0.00\)"/>
    <numFmt numFmtId="178" formatCode="_ * #,##0.00_ ;_ * \-#,##0.00_ ;_ * &quot;&quot;??_ ;_ @_ "/>
  </numFmts>
  <fonts count="4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color rgb="FF242B39"/>
      <name val="宋体"/>
      <charset val="134"/>
    </font>
    <font>
      <sz val="9"/>
      <color rgb="FF000000"/>
      <name val="Times New Roman"/>
      <charset val="0"/>
    </font>
    <font>
      <sz val="9"/>
      <color indexed="8"/>
      <name val="宋体"/>
      <charset val="134"/>
    </font>
    <font>
      <sz val="9.75"/>
      <color rgb="FF242B39"/>
      <name val="Helvetica"/>
      <charset val="134"/>
    </font>
    <font>
      <sz val="9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CF5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19" borderId="21" applyNumberFormat="0" applyAlignment="0" applyProtection="0">
      <alignment vertical="center"/>
    </xf>
    <xf numFmtId="0" fontId="39" fillId="19" borderId="18" applyNumberFormat="0" applyAlignment="0" applyProtection="0">
      <alignment vertical="center"/>
    </xf>
    <xf numFmtId="0" fontId="38" fillId="21" borderId="23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9" fontId="12" fillId="0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14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6" fillId="0" borderId="13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9" fillId="0" borderId="5" xfId="50" applyNumberFormat="1" applyFont="1" applyFill="1" applyBorder="1" applyAlignment="1">
      <alignment horizontal="center" vertical="center" wrapText="1"/>
    </xf>
    <xf numFmtId="49" fontId="19" fillId="0" borderId="1" xfId="5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A2" sqref="A2:B2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67.125" customWidth="1"/>
  </cols>
  <sheetData>
    <row r="1" ht="22.5" spans="1:4">
      <c r="A1" s="86" t="s">
        <v>0</v>
      </c>
      <c r="B1" s="86"/>
      <c r="C1" s="86"/>
      <c r="D1" s="86"/>
    </row>
    <row r="2" ht="20" customHeight="1" spans="1:4">
      <c r="A2" s="87" t="s">
        <v>1</v>
      </c>
      <c r="B2" s="87"/>
      <c r="C2" s="88"/>
      <c r="D2" s="89" t="s">
        <v>2</v>
      </c>
    </row>
    <row r="3" ht="88" customHeight="1" spans="1:4">
      <c r="A3" s="90" t="s">
        <v>3</v>
      </c>
      <c r="B3" s="91" t="s">
        <v>4</v>
      </c>
      <c r="C3" s="92"/>
      <c r="D3" s="93" t="s">
        <v>5</v>
      </c>
    </row>
    <row r="4" ht="66" customHeight="1" spans="1:4">
      <c r="A4" s="94"/>
      <c r="B4" s="91" t="s">
        <v>6</v>
      </c>
      <c r="C4" s="92"/>
      <c r="D4" s="93" t="s">
        <v>7</v>
      </c>
    </row>
    <row r="5" ht="83" customHeight="1" spans="1:4">
      <c r="A5" s="94"/>
      <c r="B5" s="91" t="s">
        <v>8</v>
      </c>
      <c r="C5" s="92"/>
      <c r="D5" s="93" t="s">
        <v>9</v>
      </c>
    </row>
    <row r="6" ht="145" customHeight="1" spans="1:4">
      <c r="A6" s="94"/>
      <c r="B6" s="91" t="s">
        <v>10</v>
      </c>
      <c r="C6" s="92"/>
      <c r="D6" s="95" t="s">
        <v>11</v>
      </c>
    </row>
    <row r="7" ht="61" customHeight="1" spans="1:4">
      <c r="A7" s="96"/>
      <c r="B7" s="91" t="s">
        <v>12</v>
      </c>
      <c r="C7" s="92"/>
      <c r="D7" s="93" t="s">
        <v>13</v>
      </c>
    </row>
    <row r="8" ht="72" customHeight="1" spans="1:4">
      <c r="A8" s="90" t="s">
        <v>14</v>
      </c>
      <c r="B8" s="91" t="s">
        <v>15</v>
      </c>
      <c r="C8" s="92"/>
      <c r="D8" s="93" t="s">
        <v>16</v>
      </c>
    </row>
    <row r="9" ht="48" customHeight="1" spans="1:4">
      <c r="A9" s="94"/>
      <c r="B9" s="90" t="s">
        <v>17</v>
      </c>
      <c r="C9" s="97" t="s">
        <v>18</v>
      </c>
      <c r="D9" s="93" t="s">
        <v>19</v>
      </c>
    </row>
    <row r="10" ht="84" customHeight="1" spans="1:4">
      <c r="A10" s="96"/>
      <c r="B10" s="96"/>
      <c r="C10" s="97" t="s">
        <v>20</v>
      </c>
      <c r="D10" s="93" t="s">
        <v>21</v>
      </c>
    </row>
    <row r="11" ht="42" customHeight="1" spans="1:4">
      <c r="A11" s="91" t="s">
        <v>22</v>
      </c>
      <c r="B11" s="98"/>
      <c r="C11" s="92"/>
      <c r="D11" s="93" t="s">
        <v>23</v>
      </c>
    </row>
    <row r="12" ht="42" customHeight="1" spans="1:4">
      <c r="A12" s="91" t="s">
        <v>24</v>
      </c>
      <c r="B12" s="98"/>
      <c r="C12" s="92"/>
      <c r="D12" s="93" t="s">
        <v>25</v>
      </c>
    </row>
    <row r="13" ht="54" customHeight="1" spans="1:4">
      <c r="A13" s="91" t="s">
        <v>26</v>
      </c>
      <c r="B13" s="98"/>
      <c r="C13" s="92"/>
      <c r="D13" s="93" t="s">
        <v>27</v>
      </c>
    </row>
    <row r="14" ht="42" customHeight="1" spans="1:4">
      <c r="A14" s="91" t="s">
        <v>28</v>
      </c>
      <c r="B14" s="98"/>
      <c r="C14" s="92"/>
      <c r="D14" s="95" t="s">
        <v>29</v>
      </c>
    </row>
    <row r="15" ht="42" customHeight="1" spans="1:4">
      <c r="A15" s="91" t="s">
        <v>30</v>
      </c>
      <c r="B15" s="98"/>
      <c r="C15" s="92"/>
      <c r="D15" s="99" t="s">
        <v>31</v>
      </c>
    </row>
    <row r="16" ht="25" customHeight="1" spans="1:4">
      <c r="A16" s="100" t="s">
        <v>32</v>
      </c>
      <c r="B16" s="100"/>
      <c r="C16" s="100"/>
      <c r="D16" s="100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selection activeCell="K10" sqref="K10"/>
    </sheetView>
  </sheetViews>
  <sheetFormatPr defaultColWidth="9" defaultRowHeight="13.5"/>
  <cols>
    <col min="1" max="1" width="18.875" customWidth="1"/>
    <col min="2" max="2" width="13.25" customWidth="1"/>
    <col min="3" max="3" width="15.375" style="59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0" t="s">
        <v>33</v>
      </c>
      <c r="B1" s="60"/>
      <c r="C1" s="60"/>
      <c r="D1" s="60"/>
      <c r="E1" s="60"/>
      <c r="F1" s="60"/>
      <c r="G1" s="60"/>
      <c r="H1" s="60"/>
      <c r="I1" s="60"/>
    </row>
    <row r="2" ht="24" customHeight="1" spans="1:9">
      <c r="A2" s="61" t="s">
        <v>1</v>
      </c>
      <c r="B2" s="62"/>
      <c r="C2" s="63"/>
      <c r="D2" s="62"/>
      <c r="E2" s="62"/>
      <c r="F2" s="62"/>
      <c r="G2" s="62"/>
      <c r="H2" s="62"/>
      <c r="I2" s="81" t="s">
        <v>34</v>
      </c>
    </row>
    <row r="3" ht="20" customHeight="1" spans="1:9">
      <c r="A3" s="64" t="s">
        <v>35</v>
      </c>
      <c r="B3" s="65" t="s">
        <v>36</v>
      </c>
      <c r="C3" s="66"/>
      <c r="D3" s="66"/>
      <c r="E3" s="66"/>
      <c r="F3" s="66"/>
      <c r="G3" s="66"/>
      <c r="H3" s="66"/>
      <c r="I3" s="82"/>
    </row>
    <row r="4" ht="32" customHeight="1" spans="1:9">
      <c r="A4" s="67" t="s">
        <v>37</v>
      </c>
      <c r="B4" s="68" t="s">
        <v>38</v>
      </c>
      <c r="C4" s="68"/>
      <c r="D4" s="67" t="s">
        <v>39</v>
      </c>
      <c r="E4" s="68" t="s">
        <v>40</v>
      </c>
      <c r="F4" s="67" t="s">
        <v>41</v>
      </c>
      <c r="G4" s="67" t="s">
        <v>42</v>
      </c>
      <c r="H4" s="67" t="s">
        <v>43</v>
      </c>
      <c r="I4" s="67" t="s">
        <v>44</v>
      </c>
    </row>
    <row r="5" ht="25" customHeight="1" spans="1:9">
      <c r="A5" s="67"/>
      <c r="B5" s="67" t="s">
        <v>45</v>
      </c>
      <c r="C5" s="67"/>
      <c r="D5" s="67">
        <v>126.89</v>
      </c>
      <c r="E5" s="67">
        <f>F5-D5</f>
        <v>-25.27</v>
      </c>
      <c r="F5" s="67">
        <v>101.62</v>
      </c>
      <c r="G5" s="67">
        <v>101.62</v>
      </c>
      <c r="H5" s="67">
        <f>G5/F5*100</f>
        <v>100</v>
      </c>
      <c r="I5" s="71"/>
    </row>
    <row r="6" ht="25" customHeight="1" spans="1:9">
      <c r="A6" s="67"/>
      <c r="B6" s="67" t="s">
        <v>46</v>
      </c>
      <c r="C6" s="67" t="s">
        <v>45</v>
      </c>
      <c r="D6" s="67">
        <v>103.75</v>
      </c>
      <c r="E6" s="67">
        <f>F6-D6</f>
        <v>-9.66</v>
      </c>
      <c r="F6" s="67">
        <v>94.09</v>
      </c>
      <c r="G6" s="67">
        <v>94.09</v>
      </c>
      <c r="H6" s="67">
        <f>G6/F6*100</f>
        <v>100</v>
      </c>
      <c r="I6" s="83"/>
    </row>
    <row r="7" ht="25" customHeight="1" spans="1:9">
      <c r="A7" s="67"/>
      <c r="B7" s="67" t="s">
        <v>47</v>
      </c>
      <c r="C7" s="67" t="s">
        <v>45</v>
      </c>
      <c r="D7" s="67">
        <v>23.14</v>
      </c>
      <c r="E7" s="67">
        <f>F7-D7</f>
        <v>-15.61</v>
      </c>
      <c r="F7" s="67">
        <v>7.53</v>
      </c>
      <c r="G7" s="67">
        <v>7.53</v>
      </c>
      <c r="H7" s="67">
        <f>G7/F7*100</f>
        <v>100</v>
      </c>
      <c r="I7" s="83"/>
    </row>
    <row r="8" ht="25" customHeight="1" spans="1:9">
      <c r="A8" s="67"/>
      <c r="B8" s="67"/>
      <c r="C8" s="67" t="s">
        <v>48</v>
      </c>
      <c r="D8" s="67">
        <v>23.14</v>
      </c>
      <c r="E8" s="67">
        <f>F8-D8</f>
        <v>-15.61</v>
      </c>
      <c r="F8" s="67">
        <v>7.53</v>
      </c>
      <c r="G8" s="67">
        <v>7.53</v>
      </c>
      <c r="H8" s="67">
        <f>G8/F8*100</f>
        <v>100</v>
      </c>
      <c r="I8" s="83"/>
    </row>
    <row r="9" ht="25" customHeight="1" spans="1:9">
      <c r="A9" s="67"/>
      <c r="B9" s="67"/>
      <c r="C9" s="67" t="s">
        <v>49</v>
      </c>
      <c r="D9" s="64"/>
      <c r="E9" s="64"/>
      <c r="F9" s="64"/>
      <c r="G9" s="64"/>
      <c r="H9" s="64"/>
      <c r="I9" s="83"/>
    </row>
    <row r="10" ht="25" customHeight="1" spans="1:9">
      <c r="A10" s="67"/>
      <c r="B10" s="67"/>
      <c r="C10" s="67" t="s">
        <v>50</v>
      </c>
      <c r="D10" s="64"/>
      <c r="E10" s="64"/>
      <c r="F10" s="64"/>
      <c r="G10" s="64"/>
      <c r="H10" s="64"/>
      <c r="I10" s="78"/>
    </row>
    <row r="11" ht="67" customHeight="1" spans="1:9">
      <c r="A11" s="67" t="s">
        <v>51</v>
      </c>
      <c r="B11" s="69" t="s">
        <v>52</v>
      </c>
      <c r="C11" s="70"/>
      <c r="D11" s="70"/>
      <c r="E11" s="70"/>
      <c r="F11" s="70"/>
      <c r="G11" s="70"/>
      <c r="H11" s="70"/>
      <c r="I11" s="84"/>
    </row>
    <row r="12" ht="25" customHeight="1" spans="1:9">
      <c r="A12" s="67" t="s">
        <v>53</v>
      </c>
      <c r="B12" s="67"/>
      <c r="C12" s="67"/>
      <c r="D12" s="67"/>
      <c r="E12" s="67"/>
      <c r="F12" s="67"/>
      <c r="G12" s="67"/>
      <c r="H12" s="67"/>
      <c r="I12" s="67"/>
    </row>
    <row r="13" s="59" customFormat="1" ht="25" customHeight="1" spans="1:9">
      <c r="A13" s="67" t="s">
        <v>54</v>
      </c>
      <c r="B13" s="67" t="s">
        <v>55</v>
      </c>
      <c r="C13" s="67" t="s">
        <v>56</v>
      </c>
      <c r="D13" s="67" t="s">
        <v>57</v>
      </c>
      <c r="E13" s="67" t="s">
        <v>58</v>
      </c>
      <c r="F13" s="67" t="s">
        <v>59</v>
      </c>
      <c r="G13" s="67" t="s">
        <v>60</v>
      </c>
      <c r="H13" s="68" t="s">
        <v>61</v>
      </c>
      <c r="I13" s="68"/>
    </row>
    <row r="14" ht="25" customHeight="1" spans="1:9">
      <c r="A14" s="71" t="s">
        <v>62</v>
      </c>
      <c r="B14" s="72" t="s">
        <v>63</v>
      </c>
      <c r="C14" s="73" t="s">
        <v>64</v>
      </c>
      <c r="D14" s="74" t="s">
        <v>65</v>
      </c>
      <c r="E14" s="75" t="s">
        <v>66</v>
      </c>
      <c r="F14" s="75" t="s">
        <v>67</v>
      </c>
      <c r="G14" s="76" t="s">
        <v>68</v>
      </c>
      <c r="H14" s="77"/>
      <c r="I14" s="85"/>
    </row>
    <row r="15" ht="25" customHeight="1" spans="1:9">
      <c r="A15" s="78"/>
      <c r="B15" s="72" t="s">
        <v>69</v>
      </c>
      <c r="C15" s="73" t="s">
        <v>70</v>
      </c>
      <c r="D15" s="74" t="s">
        <v>65</v>
      </c>
      <c r="E15" s="75" t="s">
        <v>71</v>
      </c>
      <c r="F15" s="75" t="s">
        <v>72</v>
      </c>
      <c r="G15" s="75" t="s">
        <v>73</v>
      </c>
      <c r="H15" s="77"/>
      <c r="I15" s="85"/>
    </row>
    <row r="16" ht="25" customHeight="1" spans="1:9">
      <c r="A16" s="71" t="s">
        <v>74</v>
      </c>
      <c r="B16" s="15" t="s">
        <v>75</v>
      </c>
      <c r="C16" s="73" t="s">
        <v>64</v>
      </c>
      <c r="D16" s="74" t="s">
        <v>65</v>
      </c>
      <c r="E16" s="74">
        <v>59</v>
      </c>
      <c r="F16" s="74" t="s">
        <v>76</v>
      </c>
      <c r="G16" s="74">
        <v>60</v>
      </c>
      <c r="H16" s="77"/>
      <c r="I16" s="85"/>
    </row>
    <row r="17" ht="25" customHeight="1" spans="1:9">
      <c r="A17" s="79" t="s">
        <v>77</v>
      </c>
      <c r="B17" s="80" t="s">
        <v>78</v>
      </c>
      <c r="C17" s="73" t="s">
        <v>79</v>
      </c>
      <c r="D17" s="74" t="s">
        <v>65</v>
      </c>
      <c r="E17" s="74">
        <v>90</v>
      </c>
      <c r="F17" s="74" t="s">
        <v>72</v>
      </c>
      <c r="G17" s="74">
        <v>95</v>
      </c>
      <c r="H17" s="77"/>
      <c r="I17" s="85"/>
    </row>
    <row r="18" ht="25" customHeight="1" spans="1:9">
      <c r="A18" s="64"/>
      <c r="B18" s="64"/>
      <c r="C18" s="67"/>
      <c r="D18" s="64"/>
      <c r="E18" s="64"/>
      <c r="F18" s="64"/>
      <c r="G18" s="64"/>
      <c r="H18" s="77"/>
      <c r="I18" s="85"/>
    </row>
    <row r="19" ht="25" customHeight="1" spans="1:9">
      <c r="A19" s="64"/>
      <c r="B19" s="64"/>
      <c r="C19" s="67"/>
      <c r="D19" s="64"/>
      <c r="E19" s="64"/>
      <c r="F19" s="64"/>
      <c r="G19" s="64"/>
      <c r="H19" s="77"/>
      <c r="I19" s="85"/>
    </row>
    <row r="20" ht="25" customHeight="1" spans="1:9">
      <c r="A20" s="64"/>
      <c r="B20" s="64"/>
      <c r="C20" s="67"/>
      <c r="D20" s="64"/>
      <c r="E20" s="64"/>
      <c r="F20" s="64"/>
      <c r="G20" s="64"/>
      <c r="H20" s="77"/>
      <c r="I20" s="85"/>
    </row>
    <row r="21" ht="25" customHeight="1" spans="1:9">
      <c r="A21" s="64"/>
      <c r="B21" s="64"/>
      <c r="C21" s="67"/>
      <c r="D21" s="64"/>
      <c r="E21" s="64"/>
      <c r="F21" s="64"/>
      <c r="G21" s="64"/>
      <c r="H21" s="77"/>
      <c r="I21" s="85"/>
    </row>
    <row r="22" ht="20" customHeight="1" spans="1:9">
      <c r="A22" s="65" t="s">
        <v>80</v>
      </c>
      <c r="B22" s="66"/>
      <c r="C22" s="66"/>
      <c r="D22" s="66"/>
      <c r="E22" s="66"/>
      <c r="F22" s="66"/>
      <c r="G22" s="66"/>
      <c r="H22" s="66"/>
      <c r="I22" s="82"/>
    </row>
    <row r="23" ht="20" customHeight="1" spans="1:9">
      <c r="A23" s="65" t="s">
        <v>81</v>
      </c>
      <c r="B23" s="66"/>
      <c r="C23" s="66"/>
      <c r="D23" s="66"/>
      <c r="E23" s="66"/>
      <c r="F23" s="66"/>
      <c r="G23" s="66"/>
      <c r="H23" s="66"/>
      <c r="I23" s="82"/>
    </row>
  </sheetData>
  <mergeCells count="18">
    <mergeCell ref="A1:I1"/>
    <mergeCell ref="B3:I3"/>
    <mergeCell ref="B4:C4"/>
    <mergeCell ref="B5:C5"/>
    <mergeCell ref="B11:I11"/>
    <mergeCell ref="A12:I12"/>
    <mergeCell ref="H13:I13"/>
    <mergeCell ref="H14:I14"/>
    <mergeCell ref="H18:I18"/>
    <mergeCell ref="H19:I19"/>
    <mergeCell ref="H20:I20"/>
    <mergeCell ref="H21:I21"/>
    <mergeCell ref="A22:I22"/>
    <mergeCell ref="A23:I23"/>
    <mergeCell ref="A4:A10"/>
    <mergeCell ref="A14:A15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workbookViewId="0">
      <selection activeCell="Q17" sqref="Q17"/>
    </sheetView>
  </sheetViews>
  <sheetFormatPr defaultColWidth="9" defaultRowHeight="13.5"/>
  <cols>
    <col min="1" max="1" width="9.25" customWidth="1"/>
    <col min="2" max="2" width="11.875" customWidth="1"/>
    <col min="3" max="3" width="13.125" customWidth="1"/>
    <col min="4" max="6" width="10" customWidth="1"/>
    <col min="10" max="10" width="8.375" customWidth="1"/>
    <col min="11" max="11" width="19.125" customWidth="1"/>
  </cols>
  <sheetData>
    <row r="1" ht="18" customHeight="1" spans="1:11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83</v>
      </c>
      <c r="B2" s="3" t="s">
        <v>36</v>
      </c>
      <c r="C2" s="3"/>
      <c r="D2" s="4"/>
      <c r="E2" s="4"/>
      <c r="F2" s="4"/>
      <c r="G2" s="4"/>
      <c r="H2" s="4"/>
      <c r="I2" s="4"/>
      <c r="J2" s="46"/>
      <c r="K2" s="47" t="s">
        <v>84</v>
      </c>
    </row>
    <row r="3" ht="25" customHeight="1" spans="1:11">
      <c r="A3" s="5" t="s">
        <v>85</v>
      </c>
      <c r="B3" s="5"/>
      <c r="C3" s="6" t="s">
        <v>86</v>
      </c>
      <c r="D3" s="7"/>
      <c r="E3" s="7"/>
      <c r="F3" s="7"/>
      <c r="G3" s="7"/>
      <c r="H3" s="7"/>
      <c r="I3" s="7"/>
      <c r="J3" s="7"/>
      <c r="K3" s="48"/>
    </row>
    <row r="4" ht="25" customHeight="1" spans="1:11">
      <c r="A4" s="5" t="s">
        <v>87</v>
      </c>
      <c r="B4" s="5"/>
      <c r="C4" s="8" t="s">
        <v>36</v>
      </c>
      <c r="D4" s="8"/>
      <c r="E4" s="8"/>
      <c r="F4" s="5" t="s">
        <v>88</v>
      </c>
      <c r="G4" s="6" t="s">
        <v>36</v>
      </c>
      <c r="H4" s="7"/>
      <c r="I4" s="7"/>
      <c r="J4" s="7"/>
      <c r="K4" s="48"/>
    </row>
    <row r="5" ht="25" customHeight="1" spans="1:11">
      <c r="A5" s="5" t="s">
        <v>89</v>
      </c>
      <c r="B5" s="5"/>
      <c r="C5" s="5"/>
      <c r="D5" s="5" t="s">
        <v>39</v>
      </c>
      <c r="E5" s="5" t="s">
        <v>90</v>
      </c>
      <c r="F5" s="5" t="s">
        <v>91</v>
      </c>
      <c r="G5" s="5" t="s">
        <v>92</v>
      </c>
      <c r="H5" s="5" t="s">
        <v>93</v>
      </c>
      <c r="I5" s="5" t="s">
        <v>94</v>
      </c>
      <c r="J5" s="5"/>
      <c r="K5" s="49" t="s">
        <v>95</v>
      </c>
    </row>
    <row r="6" ht="25" customHeight="1" spans="1:11">
      <c r="A6" s="5"/>
      <c r="B6" s="5"/>
      <c r="C6" s="9" t="s">
        <v>45</v>
      </c>
      <c r="D6" s="58"/>
      <c r="E6" s="58">
        <v>3.34</v>
      </c>
      <c r="F6" s="58">
        <v>3.34</v>
      </c>
      <c r="G6" s="5">
        <v>10</v>
      </c>
      <c r="H6" s="11">
        <v>1</v>
      </c>
      <c r="I6" s="16">
        <v>10</v>
      </c>
      <c r="J6" s="16"/>
      <c r="K6" s="50"/>
    </row>
    <row r="7" ht="25" customHeight="1" spans="1:11">
      <c r="A7" s="5"/>
      <c r="B7" s="5"/>
      <c r="C7" s="9" t="s">
        <v>96</v>
      </c>
      <c r="D7" s="58"/>
      <c r="E7" s="58">
        <v>3.34</v>
      </c>
      <c r="F7" s="58">
        <v>3.34</v>
      </c>
      <c r="G7" s="5">
        <v>10</v>
      </c>
      <c r="H7" s="11">
        <v>1</v>
      </c>
      <c r="I7" s="16">
        <v>10</v>
      </c>
      <c r="J7" s="16"/>
      <c r="K7" s="51"/>
    </row>
    <row r="8" ht="25" customHeight="1" spans="1:11">
      <c r="A8" s="5"/>
      <c r="B8" s="5"/>
      <c r="C8" s="12" t="s">
        <v>97</v>
      </c>
      <c r="D8" s="13"/>
      <c r="E8" s="13"/>
      <c r="F8" s="13"/>
      <c r="G8" s="5"/>
      <c r="H8" s="13"/>
      <c r="I8" s="16"/>
      <c r="J8" s="16"/>
      <c r="K8" s="51"/>
    </row>
    <row r="9" ht="25" customHeight="1" spans="1:11">
      <c r="A9" s="5"/>
      <c r="B9" s="5"/>
      <c r="C9" s="12" t="s">
        <v>98</v>
      </c>
      <c r="D9" s="14"/>
      <c r="E9" s="14"/>
      <c r="F9" s="14"/>
      <c r="G9" s="15"/>
      <c r="H9" s="13"/>
      <c r="I9" s="16"/>
      <c r="J9" s="16"/>
      <c r="K9" s="52"/>
    </row>
    <row r="10" ht="25" customHeight="1" spans="1:11">
      <c r="A10" s="5" t="s">
        <v>99</v>
      </c>
      <c r="B10" s="5" t="s">
        <v>100</v>
      </c>
      <c r="C10" s="5"/>
      <c r="D10" s="5"/>
      <c r="E10" s="5"/>
      <c r="F10" s="5"/>
      <c r="G10" s="16" t="s">
        <v>101</v>
      </c>
      <c r="H10" s="16"/>
      <c r="I10" s="16"/>
      <c r="J10" s="16"/>
      <c r="K10" s="16"/>
    </row>
    <row r="11" ht="63" customHeight="1" spans="1:11">
      <c r="A11" s="5"/>
      <c r="B11" s="8" t="s">
        <v>102</v>
      </c>
      <c r="C11" s="8"/>
      <c r="D11" s="8"/>
      <c r="E11" s="8"/>
      <c r="F11" s="8"/>
      <c r="G11" s="17" t="s">
        <v>102</v>
      </c>
      <c r="H11" s="17"/>
      <c r="I11" s="17"/>
      <c r="J11" s="17"/>
      <c r="K11" s="17"/>
    </row>
    <row r="12" ht="25" customHeight="1" spans="1:11">
      <c r="A12" s="18" t="s">
        <v>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104</v>
      </c>
      <c r="B13" s="19"/>
      <c r="C13" s="19"/>
      <c r="D13" s="19" t="s">
        <v>105</v>
      </c>
      <c r="E13" s="19"/>
      <c r="F13" s="19"/>
      <c r="G13" s="19" t="s">
        <v>60</v>
      </c>
      <c r="H13" s="19" t="s">
        <v>92</v>
      </c>
      <c r="I13" s="19" t="s">
        <v>94</v>
      </c>
      <c r="J13" s="53" t="s">
        <v>61</v>
      </c>
      <c r="K13" s="54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41"/>
      <c r="K14" s="43"/>
    </row>
    <row r="15" ht="25" customHeight="1" spans="1:11">
      <c r="A15" s="21" t="s">
        <v>62</v>
      </c>
      <c r="B15" s="21" t="s">
        <v>63</v>
      </c>
      <c r="C15" s="21" t="s">
        <v>106</v>
      </c>
      <c r="D15" s="24" t="s">
        <v>107</v>
      </c>
      <c r="E15" s="24" t="s">
        <v>108</v>
      </c>
      <c r="F15" s="24" t="s">
        <v>109</v>
      </c>
      <c r="G15" s="24" t="s">
        <v>108</v>
      </c>
      <c r="H15" s="25">
        <v>40</v>
      </c>
      <c r="I15" s="25">
        <v>40</v>
      </c>
      <c r="J15" s="55"/>
      <c r="K15" s="56"/>
    </row>
    <row r="16" ht="25" customHeight="1" spans="1:11">
      <c r="A16" s="21" t="s">
        <v>74</v>
      </c>
      <c r="B16" s="21" t="s">
        <v>110</v>
      </c>
      <c r="C16" s="21" t="s">
        <v>111</v>
      </c>
      <c r="D16" s="24" t="s">
        <v>107</v>
      </c>
      <c r="E16" s="30" t="s">
        <v>112</v>
      </c>
      <c r="F16" s="24" t="s">
        <v>113</v>
      </c>
      <c r="G16" s="30" t="s">
        <v>112</v>
      </c>
      <c r="H16" s="25">
        <v>30</v>
      </c>
      <c r="I16" s="25">
        <v>30</v>
      </c>
      <c r="J16" s="55"/>
      <c r="K16" s="56"/>
    </row>
    <row r="17" ht="25" customHeight="1" spans="1:11">
      <c r="A17" s="21" t="s">
        <v>77</v>
      </c>
      <c r="B17" s="31" t="s">
        <v>114</v>
      </c>
      <c r="C17" s="21" t="s">
        <v>115</v>
      </c>
      <c r="D17" s="23" t="s">
        <v>65</v>
      </c>
      <c r="E17" s="30" t="s">
        <v>73</v>
      </c>
      <c r="F17" s="28" t="s">
        <v>72</v>
      </c>
      <c r="G17" s="24" t="s">
        <v>116</v>
      </c>
      <c r="H17" s="25">
        <v>30</v>
      </c>
      <c r="I17" s="25">
        <v>30</v>
      </c>
      <c r="J17" s="55"/>
      <c r="K17" s="56"/>
    </row>
    <row r="18" ht="25" customHeight="1" spans="1:11">
      <c r="A18" s="15"/>
      <c r="B18" s="32"/>
      <c r="C18" s="33"/>
      <c r="D18" s="34"/>
      <c r="E18" s="34"/>
      <c r="F18" s="34"/>
      <c r="G18" s="34"/>
      <c r="H18" s="35"/>
      <c r="I18" s="35"/>
      <c r="J18" s="36"/>
      <c r="K18" s="57"/>
    </row>
    <row r="19" ht="25" customHeight="1" spans="1:11">
      <c r="A19" s="5" t="s">
        <v>117</v>
      </c>
      <c r="B19" s="5"/>
      <c r="C19" s="5"/>
      <c r="D19" s="36"/>
      <c r="E19" s="37"/>
      <c r="F19" s="37"/>
      <c r="G19" s="37"/>
      <c r="H19" s="37"/>
      <c r="I19" s="37"/>
      <c r="J19" s="37"/>
      <c r="K19" s="57"/>
    </row>
    <row r="20" ht="25" customHeight="1" spans="1:11">
      <c r="A20" s="38" t="s">
        <v>118</v>
      </c>
      <c r="B20" s="39"/>
      <c r="C20" s="39"/>
      <c r="D20" s="39"/>
      <c r="E20" s="39"/>
      <c r="F20" s="39"/>
      <c r="G20" s="40"/>
      <c r="H20" s="5" t="s">
        <v>119</v>
      </c>
      <c r="I20" s="5" t="s">
        <v>120</v>
      </c>
      <c r="J20" s="36" t="s">
        <v>121</v>
      </c>
      <c r="K20" s="57"/>
    </row>
    <row r="21" ht="25" customHeight="1" spans="1:11">
      <c r="A21" s="41"/>
      <c r="B21" s="42"/>
      <c r="C21" s="42"/>
      <c r="D21" s="42"/>
      <c r="E21" s="42"/>
      <c r="F21" s="42"/>
      <c r="G21" s="43"/>
      <c r="H21" s="5">
        <v>100</v>
      </c>
      <c r="I21" s="5">
        <v>100</v>
      </c>
      <c r="J21" s="36" t="s">
        <v>122</v>
      </c>
      <c r="K21" s="57"/>
    </row>
    <row r="22" ht="69" customHeight="1" spans="1:11">
      <c r="A22" s="12" t="s">
        <v>123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44" t="s">
        <v>80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>
      <c r="A24" s="44" t="s">
        <v>81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0">
      <c r="A25" s="45"/>
      <c r="B25" s="45"/>
      <c r="C25" s="45"/>
      <c r="D25" s="45"/>
      <c r="E25" s="45"/>
      <c r="F25" s="45"/>
      <c r="G25" s="45"/>
      <c r="H25" s="45"/>
      <c r="I25" s="45"/>
      <c r="J25" s="45"/>
    </row>
  </sheetData>
  <mergeCells count="39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P2" sqref="P2"/>
    </sheetView>
  </sheetViews>
  <sheetFormatPr defaultColWidth="9" defaultRowHeight="13.5"/>
  <cols>
    <col min="1" max="1" width="9.25" customWidth="1"/>
    <col min="2" max="2" width="11.875" customWidth="1"/>
    <col min="3" max="3" width="13.125" customWidth="1"/>
    <col min="4" max="6" width="10" customWidth="1"/>
    <col min="10" max="10" width="8.375" customWidth="1"/>
    <col min="11" max="11" width="19.125" customWidth="1"/>
  </cols>
  <sheetData>
    <row r="1" ht="18" customHeight="1" spans="1:11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83</v>
      </c>
      <c r="B2" s="3" t="s">
        <v>36</v>
      </c>
      <c r="C2" s="3"/>
      <c r="D2" s="4"/>
      <c r="E2" s="4"/>
      <c r="F2" s="4"/>
      <c r="G2" s="4"/>
      <c r="H2" s="4"/>
      <c r="I2" s="4"/>
      <c r="J2" s="46"/>
      <c r="K2" s="47" t="s">
        <v>84</v>
      </c>
    </row>
    <row r="3" ht="25" customHeight="1" spans="1:11">
      <c r="A3" s="5" t="s">
        <v>85</v>
      </c>
      <c r="B3" s="5"/>
      <c r="C3" s="6" t="s">
        <v>124</v>
      </c>
      <c r="D3" s="7"/>
      <c r="E3" s="7"/>
      <c r="F3" s="7"/>
      <c r="G3" s="7"/>
      <c r="H3" s="7"/>
      <c r="I3" s="7"/>
      <c r="J3" s="7"/>
      <c r="K3" s="48"/>
    </row>
    <row r="4" ht="25" customHeight="1" spans="1:11">
      <c r="A4" s="5" t="s">
        <v>87</v>
      </c>
      <c r="B4" s="5"/>
      <c r="C4" s="8" t="s">
        <v>36</v>
      </c>
      <c r="D4" s="8"/>
      <c r="E4" s="8"/>
      <c r="F4" s="5" t="s">
        <v>88</v>
      </c>
      <c r="G4" s="6" t="s">
        <v>36</v>
      </c>
      <c r="H4" s="7"/>
      <c r="I4" s="7"/>
      <c r="J4" s="7"/>
      <c r="K4" s="48"/>
    </row>
    <row r="5" ht="25" customHeight="1" spans="1:11">
      <c r="A5" s="5" t="s">
        <v>89</v>
      </c>
      <c r="B5" s="5"/>
      <c r="C5" s="5"/>
      <c r="D5" s="5" t="s">
        <v>39</v>
      </c>
      <c r="E5" s="5" t="s">
        <v>90</v>
      </c>
      <c r="F5" s="5" t="s">
        <v>91</v>
      </c>
      <c r="G5" s="5" t="s">
        <v>92</v>
      </c>
      <c r="H5" s="5" t="s">
        <v>93</v>
      </c>
      <c r="I5" s="5" t="s">
        <v>94</v>
      </c>
      <c r="J5" s="5"/>
      <c r="K5" s="49" t="s">
        <v>95</v>
      </c>
    </row>
    <row r="6" ht="25" customHeight="1" spans="1:11">
      <c r="A6" s="5"/>
      <c r="B6" s="5"/>
      <c r="C6" s="9" t="s">
        <v>45</v>
      </c>
      <c r="D6" s="10">
        <v>2.5</v>
      </c>
      <c r="E6" s="10">
        <v>1.93</v>
      </c>
      <c r="F6" s="10">
        <v>1.93</v>
      </c>
      <c r="G6" s="5">
        <v>10</v>
      </c>
      <c r="H6" s="11">
        <v>1</v>
      </c>
      <c r="I6" s="16">
        <v>10</v>
      </c>
      <c r="J6" s="16"/>
      <c r="K6" s="50"/>
    </row>
    <row r="7" ht="25" customHeight="1" spans="1:11">
      <c r="A7" s="5"/>
      <c r="B7" s="5"/>
      <c r="C7" s="9" t="s">
        <v>96</v>
      </c>
      <c r="D7" s="10">
        <v>2.5</v>
      </c>
      <c r="E7" s="10">
        <v>1.93</v>
      </c>
      <c r="F7" s="10">
        <v>1.93</v>
      </c>
      <c r="G7" s="5">
        <v>10</v>
      </c>
      <c r="H7" s="11">
        <v>1</v>
      </c>
      <c r="I7" s="16">
        <v>10</v>
      </c>
      <c r="J7" s="16"/>
      <c r="K7" s="51"/>
    </row>
    <row r="8" ht="25" customHeight="1" spans="1:11">
      <c r="A8" s="5"/>
      <c r="B8" s="5"/>
      <c r="C8" s="12" t="s">
        <v>97</v>
      </c>
      <c r="D8" s="13"/>
      <c r="E8" s="13"/>
      <c r="F8" s="13"/>
      <c r="G8" s="5"/>
      <c r="H8" s="13"/>
      <c r="I8" s="16"/>
      <c r="J8" s="16"/>
      <c r="K8" s="51"/>
    </row>
    <row r="9" ht="25" customHeight="1" spans="1:11">
      <c r="A9" s="5"/>
      <c r="B9" s="5"/>
      <c r="C9" s="12" t="s">
        <v>98</v>
      </c>
      <c r="D9" s="14"/>
      <c r="E9" s="14"/>
      <c r="F9" s="14"/>
      <c r="G9" s="15"/>
      <c r="H9" s="13"/>
      <c r="I9" s="16"/>
      <c r="J9" s="16"/>
      <c r="K9" s="52"/>
    </row>
    <row r="10" ht="25" customHeight="1" spans="1:11">
      <c r="A10" s="5" t="s">
        <v>99</v>
      </c>
      <c r="B10" s="5" t="s">
        <v>100</v>
      </c>
      <c r="C10" s="5"/>
      <c r="D10" s="5"/>
      <c r="E10" s="5"/>
      <c r="F10" s="5"/>
      <c r="G10" s="16" t="s">
        <v>101</v>
      </c>
      <c r="H10" s="16"/>
      <c r="I10" s="16"/>
      <c r="J10" s="16"/>
      <c r="K10" s="16"/>
    </row>
    <row r="11" ht="63" customHeight="1" spans="1:11">
      <c r="A11" s="5"/>
      <c r="B11" s="8" t="s">
        <v>125</v>
      </c>
      <c r="C11" s="8"/>
      <c r="D11" s="8"/>
      <c r="E11" s="8"/>
      <c r="F11" s="8"/>
      <c r="G11" s="17" t="s">
        <v>125</v>
      </c>
      <c r="H11" s="17"/>
      <c r="I11" s="17"/>
      <c r="J11" s="17"/>
      <c r="K11" s="17"/>
    </row>
    <row r="12" ht="25" customHeight="1" spans="1:11">
      <c r="A12" s="18" t="s">
        <v>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104</v>
      </c>
      <c r="B13" s="19"/>
      <c r="C13" s="19"/>
      <c r="D13" s="19" t="s">
        <v>105</v>
      </c>
      <c r="E13" s="19"/>
      <c r="F13" s="19"/>
      <c r="G13" s="19" t="s">
        <v>60</v>
      </c>
      <c r="H13" s="19" t="s">
        <v>92</v>
      </c>
      <c r="I13" s="19" t="s">
        <v>94</v>
      </c>
      <c r="J13" s="53" t="s">
        <v>61</v>
      </c>
      <c r="K13" s="54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41"/>
      <c r="K14" s="43"/>
    </row>
    <row r="15" ht="25" customHeight="1" spans="1:11">
      <c r="A15" s="20" t="s">
        <v>62</v>
      </c>
      <c r="B15" s="21" t="s">
        <v>63</v>
      </c>
      <c r="C15" s="22" t="s">
        <v>126</v>
      </c>
      <c r="D15" s="23" t="s">
        <v>65</v>
      </c>
      <c r="E15" s="24" t="s">
        <v>127</v>
      </c>
      <c r="F15" s="24" t="s">
        <v>67</v>
      </c>
      <c r="G15" s="24" t="s">
        <v>127</v>
      </c>
      <c r="H15" s="25">
        <v>20</v>
      </c>
      <c r="I15" s="25">
        <v>20</v>
      </c>
      <c r="J15" s="55"/>
      <c r="K15" s="56"/>
    </row>
    <row r="16" ht="25" customHeight="1" spans="1:11">
      <c r="A16" s="26"/>
      <c r="B16" s="27" t="s">
        <v>69</v>
      </c>
      <c r="C16" s="27" t="s">
        <v>128</v>
      </c>
      <c r="D16" s="23" t="s">
        <v>65</v>
      </c>
      <c r="E16" s="24" t="s">
        <v>73</v>
      </c>
      <c r="F16" s="28" t="s">
        <v>72</v>
      </c>
      <c r="G16" s="24" t="s">
        <v>129</v>
      </c>
      <c r="H16" s="25">
        <v>20</v>
      </c>
      <c r="I16" s="25">
        <v>20</v>
      </c>
      <c r="J16" s="55"/>
      <c r="K16" s="56"/>
    </row>
    <row r="17" ht="25" customHeight="1" spans="1:11">
      <c r="A17" s="29"/>
      <c r="B17" s="27" t="s">
        <v>130</v>
      </c>
      <c r="C17" s="27" t="s">
        <v>131</v>
      </c>
      <c r="D17" s="23" t="s">
        <v>65</v>
      </c>
      <c r="E17" s="24" t="s">
        <v>73</v>
      </c>
      <c r="F17" s="28" t="s">
        <v>72</v>
      </c>
      <c r="G17" s="24" t="s">
        <v>132</v>
      </c>
      <c r="H17" s="25">
        <v>20</v>
      </c>
      <c r="I17" s="25">
        <v>20</v>
      </c>
      <c r="J17" s="55"/>
      <c r="K17" s="56"/>
    </row>
    <row r="18" ht="25" customHeight="1" spans="1:11">
      <c r="A18" s="21" t="s">
        <v>74</v>
      </c>
      <c r="B18" s="27" t="s">
        <v>133</v>
      </c>
      <c r="C18" s="21" t="s">
        <v>111</v>
      </c>
      <c r="D18" s="24" t="s">
        <v>107</v>
      </c>
      <c r="E18" s="30" t="s">
        <v>112</v>
      </c>
      <c r="F18" s="24" t="s">
        <v>113</v>
      </c>
      <c r="G18" s="30" t="s">
        <v>112</v>
      </c>
      <c r="H18" s="25">
        <v>20</v>
      </c>
      <c r="I18" s="25">
        <v>20</v>
      </c>
      <c r="J18" s="55"/>
      <c r="K18" s="56"/>
    </row>
    <row r="19" ht="25" customHeight="1" spans="1:11">
      <c r="A19" s="21" t="s">
        <v>77</v>
      </c>
      <c r="B19" s="31" t="s">
        <v>114</v>
      </c>
      <c r="C19" s="21" t="s">
        <v>115</v>
      </c>
      <c r="D19" s="23" t="s">
        <v>65</v>
      </c>
      <c r="E19" s="30" t="s">
        <v>73</v>
      </c>
      <c r="F19" s="28" t="s">
        <v>72</v>
      </c>
      <c r="G19" s="24" t="s">
        <v>116</v>
      </c>
      <c r="H19" s="25">
        <v>20</v>
      </c>
      <c r="I19" s="25">
        <v>20</v>
      </c>
      <c r="J19" s="55"/>
      <c r="K19" s="56"/>
    </row>
    <row r="20" ht="25" customHeight="1" spans="1:11">
      <c r="A20" s="15"/>
      <c r="B20" s="32"/>
      <c r="C20" s="33"/>
      <c r="D20" s="34"/>
      <c r="E20" s="34"/>
      <c r="F20" s="34"/>
      <c r="G20" s="34"/>
      <c r="H20" s="35"/>
      <c r="I20" s="35"/>
      <c r="J20" s="36"/>
      <c r="K20" s="57"/>
    </row>
    <row r="21" ht="25" customHeight="1" spans="1:11">
      <c r="A21" s="5" t="s">
        <v>117</v>
      </c>
      <c r="B21" s="5"/>
      <c r="C21" s="5"/>
      <c r="D21" s="36"/>
      <c r="E21" s="37"/>
      <c r="F21" s="37"/>
      <c r="G21" s="37"/>
      <c r="H21" s="37"/>
      <c r="I21" s="37"/>
      <c r="J21" s="37"/>
      <c r="K21" s="57"/>
    </row>
    <row r="22" ht="25" customHeight="1" spans="1:11">
      <c r="A22" s="38" t="s">
        <v>118</v>
      </c>
      <c r="B22" s="39"/>
      <c r="C22" s="39"/>
      <c r="D22" s="39"/>
      <c r="E22" s="39"/>
      <c r="F22" s="39"/>
      <c r="G22" s="40"/>
      <c r="H22" s="5" t="s">
        <v>119</v>
      </c>
      <c r="I22" s="5" t="s">
        <v>120</v>
      </c>
      <c r="J22" s="36" t="s">
        <v>121</v>
      </c>
      <c r="K22" s="57"/>
    </row>
    <row r="23" ht="25" customHeight="1" spans="1:11">
      <c r="A23" s="41"/>
      <c r="B23" s="42"/>
      <c r="C23" s="42"/>
      <c r="D23" s="42"/>
      <c r="E23" s="42"/>
      <c r="F23" s="42"/>
      <c r="G23" s="43"/>
      <c r="H23" s="5">
        <v>100</v>
      </c>
      <c r="I23" s="5">
        <v>100</v>
      </c>
      <c r="J23" s="36" t="s">
        <v>122</v>
      </c>
      <c r="K23" s="57"/>
    </row>
    <row r="24" ht="69" customHeight="1" spans="1:11">
      <c r="A24" s="12" t="s">
        <v>123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44" t="s">
        <v>80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>
      <c r="A26" s="44" t="s">
        <v>81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customFormat="1" spans="1:10">
      <c r="A27" s="45"/>
      <c r="B27" s="45"/>
      <c r="C27" s="45"/>
      <c r="D27" s="45"/>
      <c r="E27" s="45"/>
      <c r="F27" s="45"/>
      <c r="G27" s="45"/>
      <c r="H27" s="45"/>
      <c r="I27" s="45"/>
      <c r="J27" s="45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2023年度部门整体支出绩效自评情况</vt:lpstr>
      <vt:lpstr>2023年度部门整体支出绩效自评表</vt:lpstr>
      <vt:lpstr>项目支出绩效自评表-1</vt:lpstr>
      <vt:lpstr>项目支出绩效自评表-2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2024-09-30T03:02:18Z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