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4"/>
  </bookViews>
  <sheets>
    <sheet name="2023年度部门整体支出绩效自评情况" sheetId="1" r:id="rId1"/>
    <sheet name="2023年度部门整体支出绩效自评表" sheetId="2" r:id="rId2"/>
    <sheet name="产粮大县粮食抽样调查工作经费15-1表" sheetId="3" r:id="rId3"/>
    <sheet name="脱贫攻坚普查经费15-2表" sheetId="4" r:id="rId4"/>
    <sheet name="统计工作经费15-3表" sheetId="6" r:id="rId5"/>
    <sheet name="盈江县第五次全国经济普查专项活动经费15-4表" sheetId="8" r:id="rId6"/>
    <sheet name="畜禽监测调查样本轮换工作经费15-5表" sheetId="9" r:id="rId7"/>
    <sheet name="三项调查工作经费及劳动力调查工作经费15-6表" sheetId="10" r:id="rId8"/>
    <sheet name="农业农村统计监测项目专项资金15-7表" sheetId="12" r:id="rId9"/>
  </sheets>
  <calcPr calcId="144525"/>
</workbook>
</file>

<file path=xl/sharedStrings.xml><?xml version="1.0" encoding="utf-8"?>
<sst xmlns="http://schemas.openxmlformats.org/spreadsheetml/2006/main" count="654" uniqueCount="199">
  <si>
    <t>2023年度部门整体支出绩效自评情况</t>
  </si>
  <si>
    <t>编制单位：盈江县统计局</t>
  </si>
  <si>
    <t>公开13表</t>
  </si>
  <si>
    <t>一、部门基本情况</t>
  </si>
  <si>
    <t>（一）部门概况</t>
  </si>
  <si>
    <t xml:space="preserve">
1.负责组织完成国家统计局、省、州统计局规定和下达的统计调查任务，统计现代化建设规划和统计体制改革方案；组织领导和协调全县各部门的统计和国民经济核算工作；会同有关部门组织实施重大的县情县力的普查工作。
2.负责有关统计法律、法规贯彻实施的检查监督；审查、批准各部门的统计调查计划及调查方案，对全县统计报表实行统一管理。
3.负责搜集、整理、提供全县性的基本统计资料，并对国民经济、社会发展和科技进步情况进行统计分析、统计预测和统计监督，向县委、县政府及有关部门提供咨询建议。
4.统一核定、管理、公布、出版全县性的基本统计资料。定期发布全县国民经济和社会发展情况的统计公报。
5.建立、健全并管理全县统计信息自动化系统和全县统计数据库；逐步建立全县社会，科技进步及企业效益，经济实力的评价指标体系。
6.组织实施并管理好中央拨统计事业费，组织完成统计专业职务资格考试工作，并负责组织实施统计系统及各单位统计人员的业务培训工作。
7.承办县委、县政府和省、州统计局交办的其他事项。</t>
  </si>
  <si>
    <t>（二）部门绩效目标的设立情况</t>
  </si>
  <si>
    <t>2023年盈江县统计局计划组织实施13个项目，共需项目资金127.47万元，一是统计局统计工作专项经费14.73万元，进一步巩固对统计法律、法规、制度、标准的宣传和执行情况的检查，保障统计机构统计人员独立行使统计调查、统计报告和统计监督的职权，确保统计数据准确、全面、及时上报，保证统计工作正常运行。二是统计局三项调查经费34.36万元，全县共抽取调查户120户，其中：（城市住户60户，农村住户60户），调查收集的数据推测出全县的基本水平，为县委、县政府制定政策和计划、进行宏观调控的需要，为国民经济核算提供参考依据。三是统计局产粮大县工作经费10.00万元，通过对15个抽样调查点45个样本调查样方，实地开展夏粮和秋粮农作物遥感测量工作、实割实测工作，将收集的数据汇总上报国家调查总队，及时、准确地反映我县粮食播种和收获情况，数据由国家统计局各省调查总队组织统计调查部门通过抽样调查，数据经国家统计局核定，经国家统计局核定的数据为各产粮大县法定数据，并作为国家有关项目安排、财政奖励和补助政策执行的主要参考依据。四是盈江县劳动力调查工作经费0.04万元。劳动力调查对象以抽中户为单位进行登记，包括家庭户和集体户，被抽中户中登记的人为16岁及以上人口，包括调查时点居住在本户的人和本户户籍人口中已外出但不满半年的人。劳动力调查为月度调查，抽中调查点原则上5年保持不变，每个抽中调查点每月调查16户，每月轮换8户样本。每月10日零时为调查时点，调查员每月10日-16日进行入户调查，对被调查者在调查时点前7天即调查参考周的就业失业情况进行询问登记。为方便调查，每年国庆节和春节长假期月份，调查时点和入户登记时间会作相应调整。五是盈江县第五次全国经济普查专项活动经费28.01万元。完成经济普查地毯式入户清查登记工作，全县完成底册核查单位数5283户、有证个体户29921户底册核查率达到100%，全县采集正常运营单位数量（正常填报清查表）4458户，采集率为84.38%，完成单位赋码4430户；全县采集个体户数量（正常填报清查表）30600户，采集率为102.27%，完成个体户赋码29131户等。</t>
  </si>
  <si>
    <t>（三）部门整体收支情况</t>
  </si>
  <si>
    <t>为全面确保2023年我县统计工作顺利开展，加强统一组织指导全县统计工作，综合管理协调各部门统计工作和国家规定的周期性普查工作，全面反映包括一、二、三产业在内的全社会的生产经营活动。加强定量和定性分析研究工作，充分发挥统计为各级党政机关和领导决策服务的功能，建立、健全全县统计数据库体系，促进盈江县社会稳定经济建设发展。2023盈江县统计局计划实施13个项目，共需项目资金127.47万元。
1.开展统计局统计工作专项经费14.73万元。2.开展统计局三项调查经费34.36万元。3.开展统计局粮食产量大县工作经费10.00万元。4.开展盈江县劳动力调查工作经费0.04万元。5.开展盈江县第五次全国经济普查专项经费28.01万元。6、脱贫攻坚普查经费10万元。7、畜禽监测调查样本轮换工作经费11.48万元。8、工作经费单位自有资金，17.03有限元。9、农业农村统计监测项目专项资金0.66万元。10、驻村工作队员生活补助和交通补贴经费0.9万元。11、机关事业单位党组织工作经费0.26万元。</t>
  </si>
  <si>
    <t>（四）部门预算管理制度建设情况</t>
  </si>
  <si>
    <t xml:space="preserve">1.为了进一步加强我单位财务管理，健全财务制度，杜绝违纪违法行为，从源头上预防，促进党风廉政建设和我局经济有序健康发展，根据《中华人民共和国预算法》、《中华人民共和国会计法》、《中华人民共和国政府采购法》和财政部《行政单位财务规则》、《事业单位财务规则》等有关法律、法规规定，并结合我局实际制定本规定。
2.单位按照规定编制年度部门预算，报县级财政局按法定程序审核、报批。部门预算由收入预算、支出预算组成。
3. 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
4. 单位编制的支出预算，应当保证本单位履行基本职能所需要的人员经费和公用经费，对其他弹性支出和专项支出应当严格控制。
5.对财政局下达的预算，单位应结合工作实际制定用款计划和项目支出计划。预算一经确立和批复，原则上不予调整和追加。
6.单位加强县财政局安排的项目资金和上级补助资金的管理，建立健全项目的申报、论证、实施、评审及验收制度，保证项目的顺利实施。专项资金应实行项目管理，专款专用。
7.单位建立健全支出内部控制制度和完善内部支出管理，强化内部约束，不断降低单位运行成本。各项支出应符合报销标准。
</t>
  </si>
  <si>
    <t>（五）严控“三公经费”支出情况</t>
  </si>
  <si>
    <t>盈江县统计局2023年度“三公”经费支出年初预算为4.71万元（与公开10表数据一致），支出决算为0.32万元，完成年初预算的6.70%。其中：因公出国（境）费支出年初预算为0.00万元，决算为0.00万元，完成年初预算的%；公务用车购置费支出年初预算为0.00万元，决算为0.00万元，完成年初预算的%；公务用车运行维护费支出年初预算为2.85万元，决算为0.00万元，完成年初预算的0.00%；公务接待费支出年初预算为1.86万元，决算为0.32万元，完成年初预算的16.97%。2023年度一般公共预算财政拨款“三公”经费支出决算数0.32万元小于年初预算数4.71万元的主要原因是国内接待费8批次39人，本年开展第五次经济普查工作，上级领导到我单位指导工作较上年增加，公务接待相应增加。</t>
  </si>
  <si>
    <t>二、绩效自评工作情况</t>
  </si>
  <si>
    <t>（一）绩效自评的目的</t>
  </si>
  <si>
    <t>加强和规范项目资金绩效管理，管好用好项目资金，如期完成项目任务。</t>
  </si>
  <si>
    <t>（二）自评组织过程</t>
  </si>
  <si>
    <t>1.前期准备</t>
  </si>
  <si>
    <t>一是明确绩效评价工作人员及职责分工，由项目负责人和财务相互合作共同开展绩效自评工作；二是确定绩效自评资金范围，项目个数及评价方法等。</t>
  </si>
  <si>
    <t>2.组织实施</t>
  </si>
  <si>
    <t>对在绩效自评范围内的资金和项目，采用审阅项目资料、实地查看评价等方式开展自评工作。</t>
  </si>
  <si>
    <t>三、评价情况分析及综合评价结论</t>
  </si>
  <si>
    <t>项目资金管理严格按照会计核算制度的要求进行，无截留、占用、挪用等行为。通过项目的实施，对项目绩效进行自评，在数量、质量、时效、可持续影响、服务对象满意度等指标值达到了预期，提高生活质量。综合评价结论：优。</t>
  </si>
  <si>
    <t>四、存在的问题和整改情况</t>
  </si>
  <si>
    <t>一是部门整体支出绩效指标体系亟需建立和完善，日常工作中预算绩效管理执行不到位；二是未请第三方机构对我单位整体绩效评价绩效审核。今后将结合本单位实际加强具体工作的操作和执行，确保此项工作取得较好成效。</t>
  </si>
  <si>
    <t>五、绩效自评结果应用</t>
  </si>
  <si>
    <t>通过绩效自评，更全面的了解项目实施及资金管理中存在的问题，更透彻的分析项目实施效益，从而为管好用好项目资金。</t>
  </si>
  <si>
    <t>六、主要经验及做法</t>
  </si>
  <si>
    <t>一是严格落实各项资金管理办发，专款专用，提高资金使用效益，保证资金使用安全；二是严格执行项目管理办法，并做到项目有方案，方案有批复，有专人负责对项目进度、资金使用等情况进行跟踪管理。</t>
  </si>
  <si>
    <t>七、其他需说明的情况</t>
  </si>
  <si>
    <t>无</t>
  </si>
  <si>
    <t>备注：涉密部门和涉密信息按保密规定不公开。</t>
  </si>
  <si>
    <t>2023年度部门整体支出绩效自评表</t>
  </si>
  <si>
    <t>公开14表
金额单位：万元</t>
  </si>
  <si>
    <t>部门名称</t>
  </si>
  <si>
    <t>盈江县统计局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</si>
  <si>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</si>
  <si>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</si>
  <si>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</si>
  <si>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</si>
  <si>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</si>
  <si>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</si>
  <si>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</si>
  <si>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</si>
  <si>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</si>
  <si>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</si>
  <si>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</si>
  <si>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</si>
  <si>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</si>
  <si>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</si>
  <si>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</si>
  <si>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我单位以保工资保运转为目标，2023年盈江县统计局计划组织实施13个项目，共需项目资金127.47万元，一是统计局统计工作专项经费14.73万元，进一步巩固对统计法律、法规、制度、标准的宣传和执行情况的检查，保障统计机构统计人员独立行使统计调查、统计报告和统计监督的职权，确保统计数据准确、全面、及时上报，保证统计工作正常运行。二是统计局三项调查经费34.36万元，全县共抽取调查户120户，其中：（城市住户60户，农村住户60户），调查收集的数据推测出全县的基本水平，为县委、县政府制定政策和计划、进行宏观调控的需要，为国民经济核算提供参考依据。三是统计局产粮大县工作经费10.00万元，通过对15个抽样调查点45个样本调查样方，实地开展夏粮和秋粮农作物遥感测量工作、实割实测工作，将收集的数据汇总上报国家调查总队，及时、准确地反映我县粮食播种和收获情况，数据由国家统计局各省调查总队组织统计调查部门通过抽样调查，数据经国家统计局核定，经国家统计局核定的数据为各产粮大县法定数据，并作为国家有关项目安排、财政奖励和补助政策执行的主要参考依据。四是盈江县劳动力调查工作经费0.04万元。劳动力调查对象以抽中户为单位进行登记，包括家庭户和集体户，被抽中户中登记的人为16岁及以上人口，包括调查时点居住在本户的人和本户户籍人口中已外出但不满半年的人。劳动力调查为月度调查，抽中调查点原则上5年保持不变，每个抽中调查点每月调查16户，每月轮换8户样本。每月10日零时为调查时点，调查员每月10日-16日进行入户调查，对被调查者在调查时点前7天即调查参考周的就业失业情况进行询问登记。为方便调查，每年国庆节和春节长假期月份，调查时点和入户登记时间会作相应调整。五是盈江县第五次全国经济普查专项活动经费28.01万元。完成经济普查地毯式入户清查登记工作，全县完成底册核查单位数5283户、有证个体户29921户底册核查率达到100%，全县采集正常运营单位数量（正常填报清查表）4458户，采集率为84.38%，完成单位赋码4430户；全县采集个体户数量（正常填报清查表）30600户，采集率为102.27%，完成个体户赋码29131户等。</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</si>
  <si>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</si>
  <si>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</si>
  <si>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</si>
  <si>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</si>
  <si>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</si>
  <si>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</si>
  <si>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</si>
  <si>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</si>
  <si>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</si>
  <si>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</si>
  <si>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</si>
  <si>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粮食抽样调查遥感测量及实割实测完成样方数</t>
  </si>
  <si>
    <t>≥</t>
  </si>
  <si>
    <t>45</t>
  </si>
  <si>
    <t>个</t>
  </si>
  <si>
    <t>45个</t>
  </si>
  <si>
    <t>调查户劳务补助人数</t>
  </si>
  <si>
    <t>132</t>
  </si>
  <si>
    <t>人</t>
  </si>
  <si>
    <t>132人</t>
  </si>
  <si>
    <t>质量指标</t>
  </si>
  <si>
    <t>调查员劳务补助率</t>
  </si>
  <si>
    <t>100</t>
  </si>
  <si>
    <t>%</t>
  </si>
  <si>
    <t>调查结果评审合格情况</t>
  </si>
  <si>
    <t>95</t>
  </si>
  <si>
    <t>成本指标</t>
  </si>
  <si>
    <t>“三公经费”控制率</t>
  </si>
  <si>
    <t>≤</t>
  </si>
  <si>
    <t>100%</t>
  </si>
  <si>
    <t>效益指标</t>
  </si>
  <si>
    <t>社会效益指标</t>
  </si>
  <si>
    <t>粮食面积和总产量稳定</t>
  </si>
  <si>
    <t>＝</t>
  </si>
  <si>
    <t>明显</t>
  </si>
  <si>
    <t>年</t>
  </si>
  <si>
    <t>可持续影响指标</t>
  </si>
  <si>
    <t>提供长期参考统计数据</t>
  </si>
  <si>
    <t>长期</t>
  </si>
  <si>
    <t>满意度指标</t>
  </si>
  <si>
    <t>服务对象满意度指标</t>
  </si>
  <si>
    <t>内部干部职工满意度</t>
  </si>
  <si>
    <t>社会群众满意度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</si>
  <si>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</si>
  <si>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</si>
  <si>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</si>
  <si>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</si>
  <si>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</si>
  <si>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产粮大县粮食抽样调查工作经费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</si>
  <si>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</si>
  <si>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</si>
  <si>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</si>
  <si>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</si>
  <si>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</si>
  <si>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</si>
  <si>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</si>
  <si>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</si>
  <si>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</si>
  <si>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</si>
  <si>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</si>
  <si>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</si>
  <si>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</si>
  <si>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</si>
  <si>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</si>
  <si>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产粮大县粮食抽样调查工作经费10万元。</t>
  </si>
  <si>
    <t>在2023年11月额度到位，资金支付完。</t>
  </si>
  <si>
    <t>项目支出绩效指标表</t>
  </si>
  <si>
    <t>绩效指标</t>
  </si>
  <si>
    <t>年度指标值</t>
  </si>
  <si>
    <t>15个粮食抽样调查点调查样方数量</t>
  </si>
  <si>
    <t>15个粮食抽样调查点调查任务面积完成率</t>
  </si>
  <si>
    <t>2700</t>
  </si>
  <si>
    <t>亩</t>
  </si>
  <si>
    <t>2700亩</t>
  </si>
  <si>
    <t>促进粮食产业发展</t>
  </si>
  <si>
    <t>=</t>
  </si>
  <si>
    <t>促进</t>
  </si>
  <si>
    <t>服务对象满意度
指标</t>
  </si>
  <si>
    <t>受益人群满意度</t>
  </si>
  <si>
    <t>99</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</si>
  <si>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</si>
  <si>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</si>
  <si>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</si>
  <si>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</si>
  <si>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</si>
  <si>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</si>
  <si>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</si>
  <si>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</si>
  <si>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公开15-2表
金额单位：万元</t>
  </si>
  <si>
    <t>脱贫攻坚普查经费</t>
  </si>
  <si>
    <t>脱贫攻坚普查经费10万元。</t>
  </si>
  <si>
    <t>在2023年1月额度到位，10万元资金已支付完，保障脱贫攻坚普查工作顺利开展。</t>
  </si>
  <si>
    <t>普查任务完成数量</t>
  </si>
  <si>
    <t>13319</t>
  </si>
  <si>
    <t>户</t>
  </si>
  <si>
    <t>13319户</t>
  </si>
  <si>
    <t>时效指标</t>
  </si>
  <si>
    <t>规定时限原始数据采集工作完成率</t>
  </si>
  <si>
    <t>客观提供脱贫攻坚成果</t>
  </si>
  <si>
    <t>有效提供</t>
  </si>
  <si>
    <t>公开15-3表
金额单位：万元</t>
  </si>
  <si>
    <t>统计工作经费</t>
  </si>
  <si>
    <t>84.26%</t>
  </si>
  <si>
    <t>统计工作经费14.73万元。</t>
  </si>
  <si>
    <t>在2023年12月额度到位，资金支付完。</t>
  </si>
  <si>
    <t>涵盖全社会各行业统计专业数量</t>
  </si>
  <si>
    <t>24</t>
  </si>
  <si>
    <t>24个</t>
  </si>
  <si>
    <t>统计工作报表完成率</t>
  </si>
  <si>
    <t>经济效益指标</t>
  </si>
  <si>
    <t>保障统计各项工作正常运行</t>
  </si>
  <si>
    <t>有效保障</t>
  </si>
  <si>
    <t>非同级财政拨款资金上年结转13.65万元，本年非同级财政拨款收入9.53万元。</t>
  </si>
  <si>
    <t>公开15-4表
金额单位：万元</t>
  </si>
  <si>
    <t>盈江县第五次全国经济普查专项活动经费</t>
  </si>
  <si>
    <t>盈江县第五次全国经济普查专项活动经费27.97万元。</t>
  </si>
  <si>
    <t>普查清查单位登记数量</t>
  </si>
  <si>
    <t>5283</t>
  </si>
  <si>
    <t>5283户</t>
  </si>
  <si>
    <t>基本单位名录库更新率</t>
  </si>
  <si>
    <t>保障全面反映经济状况</t>
  </si>
  <si>
    <t>保障</t>
  </si>
  <si>
    <t>公开15-5表
金额单位：万元</t>
  </si>
  <si>
    <t>畜禽监测调查样本轮换工作经费</t>
  </si>
  <si>
    <t>畜禽监测调查样本轮换工作经费11.48万元。</t>
  </si>
  <si>
    <t>畜禽监测调查户数</t>
  </si>
  <si>
    <t>31809</t>
  </si>
  <si>
    <t>31809户</t>
  </si>
  <si>
    <t>按时完成畜禽监测调查样本轮换工作</t>
  </si>
  <si>
    <t>提高养殖管理水平</t>
  </si>
  <si>
    <t>提高</t>
  </si>
  <si>
    <t>公开15-6表
金额单位：万元</t>
  </si>
  <si>
    <t>三项调查工作经费及劳动力调查工作经费</t>
  </si>
  <si>
    <t>三项调查工作经费34.36万元，劳动力调查工作经费0.04万元。</t>
  </si>
  <si>
    <t>调查员补助人数</t>
  </si>
  <si>
    <t>完成住户调查和劳动力调查</t>
  </si>
  <si>
    <t>准确提供参考的人均可支配收入</t>
  </si>
  <si>
    <t>提供</t>
  </si>
  <si>
    <t>公开15-7表
金额单位：万元</t>
  </si>
  <si>
    <t>农业农村统计监测项目专项资金</t>
  </si>
  <si>
    <t>农业农村统计监测项目专项资金0.66万元。</t>
  </si>
  <si>
    <t>农业农村统计报表完成乡镇数</t>
  </si>
  <si>
    <t>16</t>
  </si>
  <si>
    <t>16个</t>
  </si>
  <si>
    <t>统计报表报送完成率</t>
  </si>
  <si>
    <t>提供农业农村数据资源</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</si>
</sst>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_);[Red]\(#,##0\)"/>
    <numFmt numFmtId="181" formatCode="0.00_ "/>
  </numFmts>
  <fonts count="36">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rgb="FF000000"/>
      <name val="宋体"/>
      <charset val="134"/>
    </font>
    <font>
      <sz val="10"/>
      <color indexed="8"/>
      <name val="宋体"/>
      <charset val="134"/>
    </font>
    <font>
      <b/>
      <sz val="12"/>
      <color indexed="8"/>
      <name val="宋体"/>
      <charset val="134"/>
      <scheme val="minor"/>
    </font>
    <font>
      <sz val="10"/>
      <name val="宋体"/>
      <charset val="134"/>
    </font>
    <font>
      <sz val="10"/>
      <color theme="1"/>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18"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19" fillId="10" borderId="0" applyNumberFormat="0" applyBorder="0" applyAlignment="0" applyProtection="0">
      <alignment vertical="center"/>
    </xf>
    <xf numFmtId="0" fontId="22" fillId="0" borderId="20" applyNumberFormat="0" applyFill="0" applyAlignment="0" applyProtection="0">
      <alignment vertical="center"/>
    </xf>
    <xf numFmtId="0" fontId="19" fillId="11" borderId="0" applyNumberFormat="0" applyBorder="0" applyAlignment="0" applyProtection="0">
      <alignment vertical="center"/>
    </xf>
    <xf numFmtId="0" fontId="28" fillId="12" borderId="21" applyNumberFormat="0" applyAlignment="0" applyProtection="0">
      <alignment vertical="center"/>
    </xf>
    <xf numFmtId="0" fontId="29" fillId="12" borderId="17" applyNumberFormat="0" applyAlignment="0" applyProtection="0">
      <alignment vertical="center"/>
    </xf>
    <xf numFmtId="0" fontId="30" fillId="13" borderId="22"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5" fillId="0" borderId="0"/>
    <xf numFmtId="0" fontId="35" fillId="0" borderId="0">
      <alignment vertical="center"/>
    </xf>
  </cellStyleXfs>
  <cellXfs count="11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0" fontId="5" fillId="0" borderId="1" xfId="0" applyFont="1" applyBorder="1" applyAlignment="1">
      <alignment horizontal="center" vertical="center"/>
    </xf>
    <xf numFmtId="0" fontId="6" fillId="0" borderId="1"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49" applyFont="1" applyFill="1" applyBorder="1" applyAlignment="1">
      <alignment horizontal="center" vertical="center" wrapText="1"/>
    </xf>
    <xf numFmtId="0" fontId="9"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8"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9" fontId="6" fillId="0" borderId="1" xfId="49"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9" fillId="0" borderId="1" xfId="0" applyFont="1" applyBorder="1" applyAlignment="1">
      <alignment horizontal="center" vertical="center"/>
    </xf>
    <xf numFmtId="49"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11" fillId="0" borderId="0" xfId="0" applyFont="1" applyAlignment="1">
      <alignment horizontal="center" vertical="center"/>
    </xf>
    <xf numFmtId="49" fontId="2" fillId="0" borderId="1" xfId="49" applyNumberFormat="1" applyFont="1" applyFill="1" applyBorder="1" applyAlignment="1">
      <alignment horizontal="center" vertical="center" wrapText="1"/>
    </xf>
    <xf numFmtId="0" fontId="9" fillId="0" borderId="1" xfId="0" applyFont="1" applyBorder="1" applyAlignment="1">
      <alignment horizontal="center" vertical="center" wrapText="1" shrinkToFit="1"/>
    </xf>
    <xf numFmtId="0" fontId="4" fillId="0" borderId="3" xfId="49" applyFont="1" applyFill="1" applyBorder="1" applyAlignment="1">
      <alignment horizontal="center" vertical="center" wrapText="1"/>
    </xf>
    <xf numFmtId="180" fontId="6"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181" fontId="5" fillId="0" borderId="1" xfId="0" applyNumberFormat="1" applyFont="1" applyBorder="1" applyAlignment="1">
      <alignment horizontal="center" vertical="center"/>
    </xf>
    <xf numFmtId="177" fontId="8" fillId="0" borderId="1" xfId="49" applyNumberFormat="1" applyFont="1" applyFill="1" applyBorder="1" applyAlignment="1">
      <alignment horizontal="center" vertical="center" wrapText="1"/>
    </xf>
    <xf numFmtId="180"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vertical="center" wrapText="1"/>
    </xf>
    <xf numFmtId="179"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181" fontId="4" fillId="0" borderId="1" xfId="49" applyNumberFormat="1" applyFont="1" applyFill="1" applyBorder="1" applyAlignment="1">
      <alignment horizontal="right" vertical="center" wrapText="1"/>
    </xf>
    <xf numFmtId="181" fontId="2" fillId="0" borderId="1" xfId="49" applyNumberFormat="1" applyFont="1" applyFill="1" applyBorder="1" applyAlignment="1">
      <alignment horizontal="center"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78" fontId="11" fillId="0" borderId="1"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49" fontId="8" fillId="0" borderId="13"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6" fillId="0" borderId="1" xfId="50" applyNumberFormat="1" applyFont="1" applyBorder="1" applyAlignment="1">
      <alignment horizontal="center" vertical="center" wrapText="1"/>
    </xf>
    <xf numFmtId="9" fontId="8" fillId="0" borderId="1" xfId="50" applyNumberFormat="1" applyFont="1" applyFill="1" applyBorder="1" applyAlignment="1">
      <alignment horizontal="center" vertical="center" wrapText="1"/>
    </xf>
    <xf numFmtId="0" fontId="11" fillId="0" borderId="2" xfId="0" applyFont="1" applyBorder="1" applyAlignment="1">
      <alignment horizontal="center" vertical="center"/>
    </xf>
    <xf numFmtId="49" fontId="8" fillId="0" borderId="12" xfId="50" applyNumberFormat="1" applyFont="1" applyFill="1" applyBorder="1" applyAlignment="1">
      <alignment horizontal="center" vertical="center" wrapText="1"/>
    </xf>
    <xf numFmtId="49" fontId="8" fillId="0" borderId="1" xfId="50" applyNumberFormat="1" applyFont="1" applyBorder="1" applyAlignment="1">
      <alignment horizontal="center" vertical="center" wrapText="1"/>
    </xf>
    <xf numFmtId="49" fontId="8" fillId="2" borderId="1" xfId="5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xf>
    <xf numFmtId="0" fontId="13" fillId="0" borderId="0" xfId="0" applyFont="1" applyBorder="1" applyAlignment="1">
      <alignment horizontal="right" vertical="center" wrapText="1"/>
    </xf>
    <xf numFmtId="0" fontId="11" fillId="0" borderId="11"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left" vertical="center" wrapText="1"/>
    </xf>
    <xf numFmtId="0" fontId="11" fillId="0" borderId="11" xfId="0" applyFont="1" applyBorder="1" applyAlignment="1">
      <alignment horizontal="center" vertical="center"/>
    </xf>
    <xf numFmtId="0" fontId="14" fillId="0" borderId="0" xfId="0" applyFont="1" applyFill="1" applyBorder="1" applyAlignment="1">
      <alignment horizontal="center" vertical="center"/>
    </xf>
    <xf numFmtId="0" fontId="6" fillId="0" borderId="9" xfId="0" applyFont="1" applyFill="1" applyBorder="1" applyAlignment="1">
      <alignment horizontal="left" vertical="center"/>
    </xf>
    <xf numFmtId="0" fontId="1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13"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A1" sqref="$A1:$XFD1048576"/>
    </sheetView>
  </sheetViews>
  <sheetFormatPr defaultColWidth="9" defaultRowHeight="13.5" outlineLevelCol="3"/>
  <cols>
    <col min="1" max="1" width="17.1333333333333" customWidth="1"/>
    <col min="2" max="2" width="23.25" customWidth="1"/>
    <col min="3" max="3" width="15.5" customWidth="1"/>
    <col min="4" max="4" width="73.225" customWidth="1"/>
  </cols>
  <sheetData>
    <row r="1" ht="22.5" spans="1:4">
      <c r="A1" s="95" t="s">
        <v>0</v>
      </c>
      <c r="B1" s="95"/>
      <c r="C1" s="95"/>
      <c r="D1" s="95"/>
    </row>
    <row r="2" ht="20" customHeight="1" spans="1:4">
      <c r="A2" s="96" t="s">
        <v>1</v>
      </c>
      <c r="B2" s="96"/>
      <c r="C2" s="97"/>
      <c r="D2" s="98" t="s">
        <v>2</v>
      </c>
    </row>
    <row r="3" ht="232" customHeight="1" spans="1:4">
      <c r="A3" s="99" t="s">
        <v>3</v>
      </c>
      <c r="B3" s="100" t="s">
        <v>4</v>
      </c>
      <c r="C3" s="101"/>
      <c r="D3" s="102" t="s">
        <v>5</v>
      </c>
    </row>
    <row r="4" ht="296" customHeight="1" spans="1:4">
      <c r="A4" s="103"/>
      <c r="B4" s="100" t="s">
        <v>6</v>
      </c>
      <c r="C4" s="101"/>
      <c r="D4" s="104" t="s">
        <v>7</v>
      </c>
    </row>
    <row r="5" ht="169" customHeight="1" spans="1:4">
      <c r="A5" s="103"/>
      <c r="B5" s="100" t="s">
        <v>8</v>
      </c>
      <c r="C5" s="101"/>
      <c r="D5" s="105" t="s">
        <v>9</v>
      </c>
    </row>
    <row r="6" ht="230" customHeight="1" spans="1:4">
      <c r="A6" s="103"/>
      <c r="B6" s="100" t="s">
        <v>10</v>
      </c>
      <c r="C6" s="101"/>
      <c r="D6" s="105" t="s">
        <v>11</v>
      </c>
    </row>
    <row r="7" ht="136" customHeight="1" spans="1:4">
      <c r="A7" s="106"/>
      <c r="B7" s="100" t="s">
        <v>12</v>
      </c>
      <c r="C7" s="101"/>
      <c r="D7" s="105" t="s">
        <v>13</v>
      </c>
    </row>
    <row r="8" ht="42" customHeight="1" spans="1:4">
      <c r="A8" s="99" t="s">
        <v>14</v>
      </c>
      <c r="B8" s="100" t="s">
        <v>15</v>
      </c>
      <c r="C8" s="101"/>
      <c r="D8" s="104" t="s">
        <v>16</v>
      </c>
    </row>
    <row r="9" ht="42" customHeight="1" spans="1:4">
      <c r="A9" s="103"/>
      <c r="B9" s="99" t="s">
        <v>17</v>
      </c>
      <c r="C9" s="107" t="s">
        <v>18</v>
      </c>
      <c r="D9" s="104" t="s">
        <v>19</v>
      </c>
    </row>
    <row r="10" ht="42" customHeight="1" spans="1:4">
      <c r="A10" s="106"/>
      <c r="B10" s="106"/>
      <c r="C10" s="107" t="s">
        <v>20</v>
      </c>
      <c r="D10" s="104" t="s">
        <v>21</v>
      </c>
    </row>
    <row r="11" ht="72" customHeight="1" spans="1:4">
      <c r="A11" s="100" t="s">
        <v>22</v>
      </c>
      <c r="B11" s="108"/>
      <c r="C11" s="101"/>
      <c r="D11" s="105" t="s">
        <v>23</v>
      </c>
    </row>
    <row r="12" ht="54" customHeight="1" spans="1:4">
      <c r="A12" s="100" t="s">
        <v>24</v>
      </c>
      <c r="B12" s="108"/>
      <c r="C12" s="101"/>
      <c r="D12" s="104" t="s">
        <v>25</v>
      </c>
    </row>
    <row r="13" ht="52" customHeight="1" spans="1:4">
      <c r="A13" s="100" t="s">
        <v>26</v>
      </c>
      <c r="B13" s="108"/>
      <c r="C13" s="101"/>
      <c r="D13" s="104" t="s">
        <v>27</v>
      </c>
    </row>
    <row r="14" ht="48" customHeight="1" spans="1:4">
      <c r="A14" s="100" t="s">
        <v>28</v>
      </c>
      <c r="B14" s="108"/>
      <c r="C14" s="101"/>
      <c r="D14" s="104" t="s">
        <v>29</v>
      </c>
    </row>
    <row r="15" ht="42" customHeight="1" spans="1:4">
      <c r="A15" s="100" t="s">
        <v>30</v>
      </c>
      <c r="B15" s="108"/>
      <c r="C15" s="101"/>
      <c r="D15" s="104" t="s">
        <v>31</v>
      </c>
    </row>
    <row r="16" ht="25" customHeight="1" spans="1:4">
      <c r="A16" s="109" t="s">
        <v>32</v>
      </c>
      <c r="B16" s="109"/>
      <c r="C16" s="109"/>
      <c r="D16" s="10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5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K11" sqref="K11"/>
    </sheetView>
  </sheetViews>
  <sheetFormatPr defaultColWidth="9" defaultRowHeight="13.5"/>
  <cols>
    <col min="1" max="1" width="18.8833333333333" customWidth="1"/>
    <col min="2" max="2" width="13.25" customWidth="1"/>
    <col min="3" max="3" width="15.3833333333333" style="64" customWidth="1"/>
    <col min="4" max="4" width="12.75" customWidth="1"/>
    <col min="5" max="5" width="18.3833333333333" customWidth="1"/>
    <col min="6" max="6" width="10.25" customWidth="1"/>
    <col min="7" max="7" width="17.75" customWidth="1"/>
    <col min="8" max="8" width="10.75" customWidth="1"/>
    <col min="9" max="9" width="15.1333333333333" customWidth="1"/>
  </cols>
  <sheetData>
    <row r="1" ht="23" customHeight="1" spans="1:9">
      <c r="A1" s="65" t="s">
        <v>33</v>
      </c>
      <c r="B1" s="65"/>
      <c r="C1" s="65"/>
      <c r="D1" s="65"/>
      <c r="E1" s="65"/>
      <c r="F1" s="65"/>
      <c r="G1" s="65"/>
      <c r="H1" s="65"/>
      <c r="I1" s="65"/>
    </row>
    <row r="2" ht="24" customHeight="1" spans="1:9">
      <c r="A2" s="66" t="s">
        <v>1</v>
      </c>
      <c r="B2" s="67"/>
      <c r="C2" s="68"/>
      <c r="D2" s="67"/>
      <c r="E2" s="67"/>
      <c r="F2" s="67"/>
      <c r="G2" s="67"/>
      <c r="H2" s="67"/>
      <c r="I2" s="88" t="s">
        <v>34</v>
      </c>
    </row>
    <row r="3" ht="20" customHeight="1" spans="1:9">
      <c r="A3" s="69" t="s">
        <v>35</v>
      </c>
      <c r="B3" s="70" t="s">
        <v>36</v>
      </c>
      <c r="C3" s="71"/>
      <c r="D3" s="71"/>
      <c r="E3" s="71"/>
      <c r="F3" s="71"/>
      <c r="G3" s="71"/>
      <c r="H3" s="71"/>
      <c r="I3" s="89"/>
    </row>
    <row r="4" ht="32" customHeight="1" spans="1:9">
      <c r="A4" s="72" t="s">
        <v>37</v>
      </c>
      <c r="B4" s="73" t="s">
        <v>38</v>
      </c>
      <c r="C4" s="73"/>
      <c r="D4" s="72" t="s">
        <v>39</v>
      </c>
      <c r="E4" s="73" t="s">
        <v>40</v>
      </c>
      <c r="F4" s="72" t="s">
        <v>41</v>
      </c>
      <c r="G4" s="72" t="s">
        <v>42</v>
      </c>
      <c r="H4" s="72" t="s">
        <v>43</v>
      </c>
      <c r="I4" s="72" t="s">
        <v>44</v>
      </c>
    </row>
    <row r="5" ht="25" customHeight="1" spans="1:9">
      <c r="A5" s="72"/>
      <c r="B5" s="72" t="s">
        <v>45</v>
      </c>
      <c r="C5" s="72"/>
      <c r="D5" s="72">
        <v>519.8</v>
      </c>
      <c r="E5" s="72">
        <f>F5-D5</f>
        <v>31.99</v>
      </c>
      <c r="F5" s="72">
        <v>551.79</v>
      </c>
      <c r="G5" s="72">
        <v>551.79</v>
      </c>
      <c r="H5" s="74">
        <v>100</v>
      </c>
      <c r="I5" s="90"/>
    </row>
    <row r="6" ht="25" customHeight="1" spans="1:9">
      <c r="A6" s="72"/>
      <c r="B6" s="72" t="s">
        <v>46</v>
      </c>
      <c r="C6" s="72" t="s">
        <v>45</v>
      </c>
      <c r="D6" s="72">
        <v>364.32</v>
      </c>
      <c r="E6" s="72">
        <f>F6-D6</f>
        <v>60</v>
      </c>
      <c r="F6" s="72">
        <v>424.32</v>
      </c>
      <c r="G6" s="72">
        <v>424.32</v>
      </c>
      <c r="H6" s="74">
        <v>100</v>
      </c>
      <c r="I6" s="91"/>
    </row>
    <row r="7" ht="25" customHeight="1" spans="1:9">
      <c r="A7" s="72"/>
      <c r="B7" s="72" t="s">
        <v>47</v>
      </c>
      <c r="C7" s="72" t="s">
        <v>45</v>
      </c>
      <c r="D7" s="72">
        <v>155.48</v>
      </c>
      <c r="E7" s="72">
        <f>F7-D7</f>
        <v>-28.01</v>
      </c>
      <c r="F7" s="72">
        <v>127.47</v>
      </c>
      <c r="G7" s="72">
        <v>127.47</v>
      </c>
      <c r="H7" s="74">
        <v>100</v>
      </c>
      <c r="I7" s="91"/>
    </row>
    <row r="8" ht="25" customHeight="1" spans="1:9">
      <c r="A8" s="72"/>
      <c r="B8" s="72"/>
      <c r="C8" s="72" t="s">
        <v>48</v>
      </c>
      <c r="D8" s="72">
        <v>135.48</v>
      </c>
      <c r="E8" s="72">
        <f>F8-D8</f>
        <v>-25.03</v>
      </c>
      <c r="F8" s="72">
        <v>110.45</v>
      </c>
      <c r="G8" s="72">
        <v>110.45</v>
      </c>
      <c r="H8" s="74">
        <v>100</v>
      </c>
      <c r="I8" s="91"/>
    </row>
    <row r="9" ht="25" customHeight="1" spans="1:9">
      <c r="A9" s="72"/>
      <c r="B9" s="72"/>
      <c r="C9" s="72" t="s">
        <v>49</v>
      </c>
      <c r="D9" s="72">
        <v>20</v>
      </c>
      <c r="E9" s="72">
        <f>F9-D9</f>
        <v>-2.98</v>
      </c>
      <c r="F9" s="72">
        <v>17.02</v>
      </c>
      <c r="G9" s="72">
        <v>17.02</v>
      </c>
      <c r="H9" s="74">
        <v>100</v>
      </c>
      <c r="I9" s="91"/>
    </row>
    <row r="10" ht="25" customHeight="1" spans="1:9">
      <c r="A10" s="72"/>
      <c r="B10" s="72"/>
      <c r="C10" s="72" t="s">
        <v>50</v>
      </c>
      <c r="D10" s="69"/>
      <c r="E10" s="69"/>
      <c r="F10" s="69"/>
      <c r="G10" s="69"/>
      <c r="H10" s="69"/>
      <c r="I10" s="92"/>
    </row>
    <row r="11" ht="180" customHeight="1" spans="1:9">
      <c r="A11" s="72" t="s">
        <v>51</v>
      </c>
      <c r="B11" s="75" t="s">
        <v>52</v>
      </c>
      <c r="C11" s="76"/>
      <c r="D11" s="76"/>
      <c r="E11" s="76"/>
      <c r="F11" s="76"/>
      <c r="G11" s="76"/>
      <c r="H11" s="76"/>
      <c r="I11" s="93"/>
    </row>
    <row r="12" ht="25" customHeight="1" spans="1:9">
      <c r="A12" s="72" t="s">
        <v>53</v>
      </c>
      <c r="B12" s="72"/>
      <c r="C12" s="72"/>
      <c r="D12" s="72"/>
      <c r="E12" s="72"/>
      <c r="F12" s="72"/>
      <c r="G12" s="72"/>
      <c r="H12" s="72"/>
      <c r="I12" s="72"/>
    </row>
    <row r="13" s="64" customFormat="1" ht="25" customHeight="1" spans="1:9">
      <c r="A13" s="72" t="s">
        <v>54</v>
      </c>
      <c r="B13" s="72" t="s">
        <v>55</v>
      </c>
      <c r="C13" s="72" t="s">
        <v>56</v>
      </c>
      <c r="D13" s="72" t="s">
        <v>57</v>
      </c>
      <c r="E13" s="72" t="s">
        <v>58</v>
      </c>
      <c r="F13" s="72" t="s">
        <v>59</v>
      </c>
      <c r="G13" s="72" t="s">
        <v>60</v>
      </c>
      <c r="H13" s="73" t="s">
        <v>61</v>
      </c>
      <c r="I13" s="73"/>
    </row>
    <row r="14" customFormat="1" ht="51" customHeight="1" spans="1:9">
      <c r="A14" s="77" t="s">
        <v>62</v>
      </c>
      <c r="B14" s="78" t="s">
        <v>63</v>
      </c>
      <c r="C14" s="78" t="s">
        <v>64</v>
      </c>
      <c r="D14" s="78" t="s">
        <v>65</v>
      </c>
      <c r="E14" s="78" t="s">
        <v>66</v>
      </c>
      <c r="F14" s="79" t="s">
        <v>67</v>
      </c>
      <c r="G14" s="80" t="s">
        <v>68</v>
      </c>
      <c r="H14" s="81"/>
      <c r="I14" s="94"/>
    </row>
    <row r="15" customFormat="1" ht="25" customHeight="1" spans="1:9">
      <c r="A15" s="77"/>
      <c r="B15" s="78"/>
      <c r="C15" s="78" t="s">
        <v>69</v>
      </c>
      <c r="D15" s="78" t="s">
        <v>65</v>
      </c>
      <c r="E15" s="78" t="s">
        <v>70</v>
      </c>
      <c r="F15" s="79" t="s">
        <v>71</v>
      </c>
      <c r="G15" s="80" t="s">
        <v>72</v>
      </c>
      <c r="H15" s="81"/>
      <c r="I15" s="94"/>
    </row>
    <row r="16" customFormat="1" ht="25" customHeight="1" spans="1:9">
      <c r="A16" s="77"/>
      <c r="B16" s="78" t="s">
        <v>73</v>
      </c>
      <c r="C16" s="78" t="s">
        <v>74</v>
      </c>
      <c r="D16" s="78" t="s">
        <v>65</v>
      </c>
      <c r="E16" s="78" t="s">
        <v>75</v>
      </c>
      <c r="F16" s="79" t="s">
        <v>76</v>
      </c>
      <c r="G16" s="80">
        <v>1</v>
      </c>
      <c r="H16" s="81"/>
      <c r="I16" s="94"/>
    </row>
    <row r="17" customFormat="1" ht="25" customHeight="1" spans="1:9">
      <c r="A17" s="77"/>
      <c r="B17" s="78"/>
      <c r="C17" s="78" t="s">
        <v>77</v>
      </c>
      <c r="D17" s="78" t="s">
        <v>65</v>
      </c>
      <c r="E17" s="78" t="s">
        <v>78</v>
      </c>
      <c r="F17" s="79" t="s">
        <v>76</v>
      </c>
      <c r="G17" s="80">
        <v>1</v>
      </c>
      <c r="H17" s="81"/>
      <c r="I17" s="94"/>
    </row>
    <row r="18" ht="25" customHeight="1" spans="1:9">
      <c r="A18" s="77"/>
      <c r="B18" s="82" t="s">
        <v>79</v>
      </c>
      <c r="C18" s="83" t="s">
        <v>80</v>
      </c>
      <c r="D18" s="78" t="s">
        <v>81</v>
      </c>
      <c r="E18" s="78" t="s">
        <v>78</v>
      </c>
      <c r="F18" s="79" t="s">
        <v>76</v>
      </c>
      <c r="G18" s="84" t="s">
        <v>82</v>
      </c>
      <c r="H18" s="81"/>
      <c r="I18" s="94"/>
    </row>
    <row r="19" ht="48" customHeight="1" spans="1:9">
      <c r="A19" s="82" t="s">
        <v>83</v>
      </c>
      <c r="B19" s="78" t="s">
        <v>84</v>
      </c>
      <c r="C19" s="83" t="s">
        <v>85</v>
      </c>
      <c r="D19" s="22" t="s">
        <v>86</v>
      </c>
      <c r="E19" s="83" t="s">
        <v>87</v>
      </c>
      <c r="F19" s="83" t="s">
        <v>88</v>
      </c>
      <c r="G19" s="83" t="s">
        <v>87</v>
      </c>
      <c r="H19" s="81"/>
      <c r="I19" s="94"/>
    </row>
    <row r="20" ht="34" customHeight="1" spans="1:9">
      <c r="A20" s="85"/>
      <c r="B20" s="85" t="s">
        <v>89</v>
      </c>
      <c r="C20" s="78" t="s">
        <v>90</v>
      </c>
      <c r="D20" s="22" t="s">
        <v>86</v>
      </c>
      <c r="E20" s="78" t="s">
        <v>91</v>
      </c>
      <c r="F20" s="78" t="s">
        <v>88</v>
      </c>
      <c r="G20" s="78" t="s">
        <v>91</v>
      </c>
      <c r="H20" s="81"/>
      <c r="I20" s="94"/>
    </row>
    <row r="21" ht="25" customHeight="1" spans="1:9">
      <c r="A21" s="78" t="s">
        <v>92</v>
      </c>
      <c r="B21" s="78" t="s">
        <v>93</v>
      </c>
      <c r="C21" s="83" t="s">
        <v>94</v>
      </c>
      <c r="D21" s="86" t="s">
        <v>65</v>
      </c>
      <c r="E21" s="86">
        <v>95</v>
      </c>
      <c r="F21" s="79" t="s">
        <v>76</v>
      </c>
      <c r="G21" s="87">
        <v>1</v>
      </c>
      <c r="H21" s="81"/>
      <c r="I21" s="94"/>
    </row>
    <row r="22" ht="25" customHeight="1" spans="1:9">
      <c r="A22" s="78"/>
      <c r="B22" s="78"/>
      <c r="C22" s="83" t="s">
        <v>95</v>
      </c>
      <c r="D22" s="86" t="s">
        <v>65</v>
      </c>
      <c r="E22" s="86">
        <v>95</v>
      </c>
      <c r="F22" s="79" t="s">
        <v>76</v>
      </c>
      <c r="G22" s="87">
        <v>1</v>
      </c>
      <c r="H22" s="81"/>
      <c r="I22" s="94"/>
    </row>
    <row r="23" ht="20" customHeight="1" spans="1:9">
      <c r="A23" s="70" t="s">
        <v>96</v>
      </c>
      <c r="B23" s="71"/>
      <c r="C23" s="71"/>
      <c r="D23" s="71"/>
      <c r="E23" s="71"/>
      <c r="F23" s="71"/>
      <c r="G23" s="71"/>
      <c r="H23" s="71"/>
      <c r="I23" s="89"/>
    </row>
    <row r="24" ht="20" customHeight="1" spans="1:9">
      <c r="A24" s="70" t="s">
        <v>97</v>
      </c>
      <c r="B24" s="71"/>
      <c r="C24" s="71"/>
      <c r="D24" s="71"/>
      <c r="E24" s="71"/>
      <c r="F24" s="71"/>
      <c r="G24" s="71"/>
      <c r="H24" s="71"/>
      <c r="I24" s="89"/>
    </row>
  </sheetData>
  <mergeCells count="2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8"/>
    <mergeCell ref="A19:A20"/>
    <mergeCell ref="A21:A22"/>
    <mergeCell ref="B7:B10"/>
    <mergeCell ref="B14:B15"/>
    <mergeCell ref="B16:B17"/>
    <mergeCell ref="B21:B22"/>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0" workbookViewId="0">
      <selection activeCell="A10" sqref="$A1:$XFD1048576"/>
    </sheetView>
  </sheetViews>
  <sheetFormatPr defaultColWidth="9" defaultRowHeight="13.5"/>
  <cols>
    <col min="1" max="1" width="9.25" customWidth="1"/>
    <col min="3" max="3" width="16.6333333333333" customWidth="1"/>
    <col min="4" max="6" width="10" customWidth="1"/>
    <col min="10" max="10" width="8.38333333333333" customWidth="1"/>
    <col min="11" max="11" width="10.8833333333333"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99</v>
      </c>
    </row>
    <row r="3" ht="25" customHeight="1" spans="1:11">
      <c r="A3" s="4" t="s">
        <v>100</v>
      </c>
      <c r="B3" s="4"/>
      <c r="C3" s="5" t="s">
        <v>101</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9"/>
      <c r="E6" s="61">
        <v>10</v>
      </c>
      <c r="F6" s="61">
        <v>10</v>
      </c>
      <c r="G6" s="4">
        <v>10</v>
      </c>
      <c r="H6" s="7" t="s">
        <v>82</v>
      </c>
      <c r="I6" s="60">
        <v>10</v>
      </c>
      <c r="J6" s="60"/>
      <c r="K6" s="40"/>
    </row>
    <row r="7" ht="25" customHeight="1" spans="1:11">
      <c r="A7" s="4"/>
      <c r="B7" s="4"/>
      <c r="C7" s="8" t="s">
        <v>111</v>
      </c>
      <c r="D7" s="9"/>
      <c r="E7" s="61">
        <v>10</v>
      </c>
      <c r="F7" s="61">
        <v>10</v>
      </c>
      <c r="G7" s="4"/>
      <c r="H7" s="15"/>
      <c r="I7" s="60"/>
      <c r="J7" s="60"/>
      <c r="K7" s="41"/>
    </row>
    <row r="8" ht="25" customHeight="1" spans="1:11">
      <c r="A8" s="4"/>
      <c r="B8" s="4"/>
      <c r="C8" s="14" t="s">
        <v>112</v>
      </c>
      <c r="D8" s="15"/>
      <c r="E8" s="62"/>
      <c r="F8" s="62"/>
      <c r="G8" s="4"/>
      <c r="H8" s="15"/>
      <c r="I8" s="60"/>
      <c r="J8" s="60"/>
      <c r="K8" s="41"/>
    </row>
    <row r="9" ht="25" customHeight="1" spans="1:11">
      <c r="A9" s="4"/>
      <c r="B9" s="4"/>
      <c r="C9" s="14" t="s">
        <v>113</v>
      </c>
      <c r="D9" s="16"/>
      <c r="E9" s="63"/>
      <c r="F9" s="63"/>
      <c r="G9" s="17"/>
      <c r="H9" s="15"/>
      <c r="I9" s="18"/>
      <c r="J9" s="18"/>
      <c r="K9" s="42"/>
    </row>
    <row r="10" ht="25" customHeight="1" spans="1:11">
      <c r="A10" s="4" t="s">
        <v>114</v>
      </c>
      <c r="B10" s="4" t="s">
        <v>115</v>
      </c>
      <c r="C10" s="4"/>
      <c r="D10" s="4"/>
      <c r="E10" s="4"/>
      <c r="F10" s="4"/>
      <c r="G10" s="18" t="s">
        <v>116</v>
      </c>
      <c r="H10" s="18"/>
      <c r="I10" s="18"/>
      <c r="J10" s="18"/>
      <c r="K10" s="18"/>
    </row>
    <row r="11" ht="43" customHeight="1" spans="1:11">
      <c r="A11" s="4"/>
      <c r="B11" s="7" t="s">
        <v>117</v>
      </c>
      <c r="C11" s="7"/>
      <c r="D11" s="7"/>
      <c r="E11" s="7"/>
      <c r="F11" s="7"/>
      <c r="G11" s="18" t="s">
        <v>118</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17" t="s">
        <v>63</v>
      </c>
      <c r="C15" s="24" t="s">
        <v>122</v>
      </c>
      <c r="D15" s="48" t="s">
        <v>65</v>
      </c>
      <c r="E15" s="48" t="s">
        <v>66</v>
      </c>
      <c r="F15" s="48" t="s">
        <v>67</v>
      </c>
      <c r="G15" s="48" t="s">
        <v>68</v>
      </c>
      <c r="H15" s="49">
        <v>40</v>
      </c>
      <c r="I15" s="49">
        <v>40</v>
      </c>
      <c r="J15" s="4"/>
      <c r="K15" s="4"/>
    </row>
    <row r="16" ht="25" customHeight="1" spans="1:11">
      <c r="A16" s="10"/>
      <c r="B16" s="17" t="s">
        <v>73</v>
      </c>
      <c r="C16" s="24" t="s">
        <v>123</v>
      </c>
      <c r="D16" s="48" t="s">
        <v>65</v>
      </c>
      <c r="E16" s="48" t="s">
        <v>124</v>
      </c>
      <c r="F16" s="48" t="s">
        <v>125</v>
      </c>
      <c r="G16" s="48" t="s">
        <v>126</v>
      </c>
      <c r="H16" s="49">
        <v>20</v>
      </c>
      <c r="I16" s="49">
        <v>20</v>
      </c>
      <c r="J16" s="4"/>
      <c r="K16" s="4"/>
    </row>
    <row r="17" ht="42" customHeight="1" spans="1:11">
      <c r="A17" s="10" t="s">
        <v>83</v>
      </c>
      <c r="B17" s="17" t="s">
        <v>84</v>
      </c>
      <c r="C17" s="24" t="s">
        <v>127</v>
      </c>
      <c r="D17" s="17" t="s">
        <v>128</v>
      </c>
      <c r="E17" s="17" t="s">
        <v>129</v>
      </c>
      <c r="F17" s="48" t="s">
        <v>88</v>
      </c>
      <c r="G17" s="48" t="s">
        <v>129</v>
      </c>
      <c r="H17" s="49">
        <v>20</v>
      </c>
      <c r="I17" s="49">
        <v>20</v>
      </c>
      <c r="J17" s="4"/>
      <c r="K17" s="4"/>
    </row>
    <row r="18" ht="25" customHeight="1" spans="1:11">
      <c r="A18" s="10" t="s">
        <v>92</v>
      </c>
      <c r="B18" s="51" t="s">
        <v>130</v>
      </c>
      <c r="C18" s="48" t="s">
        <v>131</v>
      </c>
      <c r="D18" s="48" t="s">
        <v>65</v>
      </c>
      <c r="E18" s="48" t="s">
        <v>132</v>
      </c>
      <c r="F18" s="48" t="s">
        <v>76</v>
      </c>
      <c r="G18" s="48" t="s">
        <v>133</v>
      </c>
      <c r="H18" s="49">
        <v>10</v>
      </c>
      <c r="I18" s="49">
        <v>10</v>
      </c>
      <c r="J18" s="4"/>
      <c r="K18" s="4"/>
    </row>
    <row r="19" ht="25" customHeight="1" spans="1:11">
      <c r="A19" s="4" t="s">
        <v>134</v>
      </c>
      <c r="B19" s="4"/>
      <c r="C19" s="4"/>
      <c r="D19" s="45" t="s">
        <v>31</v>
      </c>
      <c r="E19" s="53"/>
      <c r="F19" s="53"/>
      <c r="G19" s="53"/>
      <c r="H19" s="53"/>
      <c r="I19" s="53"/>
      <c r="J19" s="53"/>
      <c r="K19" s="46"/>
    </row>
    <row r="20" ht="25" customHeight="1" spans="1:11">
      <c r="A20" s="27" t="s">
        <v>135</v>
      </c>
      <c r="B20" s="28"/>
      <c r="C20" s="28"/>
      <c r="D20" s="28"/>
      <c r="E20" s="28"/>
      <c r="F20" s="28"/>
      <c r="G20" s="29"/>
      <c r="H20" s="4" t="s">
        <v>136</v>
      </c>
      <c r="I20" s="4" t="s">
        <v>137</v>
      </c>
      <c r="J20" s="45" t="s">
        <v>138</v>
      </c>
      <c r="K20" s="46"/>
    </row>
    <row r="21" ht="25"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A5" sqref="$A1:$XFD1048576"/>
    </sheetView>
  </sheetViews>
  <sheetFormatPr defaultColWidth="9" defaultRowHeight="13.5"/>
  <cols>
    <col min="1" max="1" width="9.25" customWidth="1"/>
    <col min="3" max="3" width="18.25" customWidth="1"/>
    <col min="4" max="4" width="9.25" customWidth="1"/>
    <col min="5" max="5" width="7.63333333333333" customWidth="1"/>
    <col min="6" max="6" width="8.5" customWidth="1"/>
    <col min="7" max="7" width="7.88333333333333" customWidth="1"/>
    <col min="8" max="8" width="6.38333333333333" customWidth="1"/>
    <col min="9" max="9" width="5.75" customWidth="1"/>
    <col min="10" max="10" width="6.38333333333333" customWidth="1"/>
    <col min="11" max="11" width="10.8833333333333"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141</v>
      </c>
    </row>
    <row r="3" ht="25" customHeight="1" spans="1:11">
      <c r="A3" s="4" t="s">
        <v>100</v>
      </c>
      <c r="B3" s="4"/>
      <c r="C3" s="5" t="s">
        <v>142</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9"/>
      <c r="E6" s="58">
        <v>10</v>
      </c>
      <c r="F6" s="58">
        <v>10</v>
      </c>
      <c r="G6" s="4">
        <v>10</v>
      </c>
      <c r="H6" s="7" t="s">
        <v>82</v>
      </c>
      <c r="I6" s="60">
        <v>10</v>
      </c>
      <c r="J6" s="60"/>
      <c r="K6" s="40"/>
    </row>
    <row r="7" ht="25" customHeight="1" spans="1:11">
      <c r="A7" s="4"/>
      <c r="B7" s="4"/>
      <c r="C7" s="8" t="s">
        <v>111</v>
      </c>
      <c r="D7" s="9"/>
      <c r="E7" s="58">
        <v>10</v>
      </c>
      <c r="F7" s="58">
        <v>10</v>
      </c>
      <c r="G7" s="4"/>
      <c r="H7" s="18"/>
      <c r="I7" s="18"/>
      <c r="J7" s="18"/>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63" customHeight="1" spans="1:11">
      <c r="A11" s="4"/>
      <c r="B11" s="7" t="s">
        <v>143</v>
      </c>
      <c r="C11" s="7"/>
      <c r="D11" s="7"/>
      <c r="E11" s="7"/>
      <c r="F11" s="7"/>
      <c r="G11" s="59" t="s">
        <v>144</v>
      </c>
      <c r="H11" s="59"/>
      <c r="I11" s="59"/>
      <c r="J11" s="59"/>
      <c r="K11" s="59"/>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22" t="s">
        <v>63</v>
      </c>
      <c r="C15" s="47" t="s">
        <v>145</v>
      </c>
      <c r="D15" s="48" t="s">
        <v>65</v>
      </c>
      <c r="E15" s="48" t="s">
        <v>146</v>
      </c>
      <c r="F15" s="48" t="s">
        <v>147</v>
      </c>
      <c r="G15" s="48" t="s">
        <v>148</v>
      </c>
      <c r="H15" s="49">
        <v>40</v>
      </c>
      <c r="I15" s="49">
        <v>40</v>
      </c>
      <c r="J15" s="11"/>
      <c r="K15" s="11"/>
    </row>
    <row r="16" ht="33" customHeight="1" spans="1:11">
      <c r="A16" s="10"/>
      <c r="B16" s="22" t="s">
        <v>149</v>
      </c>
      <c r="C16" s="52" t="s">
        <v>150</v>
      </c>
      <c r="D16" s="48" t="s">
        <v>65</v>
      </c>
      <c r="E16" s="48" t="s">
        <v>75</v>
      </c>
      <c r="F16" s="48" t="s">
        <v>76</v>
      </c>
      <c r="G16" s="48" t="s">
        <v>82</v>
      </c>
      <c r="H16" s="49">
        <v>20</v>
      </c>
      <c r="I16" s="49">
        <v>20</v>
      </c>
      <c r="J16" s="11"/>
      <c r="K16" s="11"/>
    </row>
    <row r="17" ht="25" customHeight="1" spans="1:11">
      <c r="A17" s="10" t="s">
        <v>83</v>
      </c>
      <c r="B17" s="22" t="s">
        <v>84</v>
      </c>
      <c r="C17" s="47" t="s">
        <v>151</v>
      </c>
      <c r="D17" s="22" t="s">
        <v>86</v>
      </c>
      <c r="E17" s="48" t="s">
        <v>152</v>
      </c>
      <c r="F17" s="48" t="s">
        <v>88</v>
      </c>
      <c r="G17" s="48" t="s">
        <v>152</v>
      </c>
      <c r="H17" s="49">
        <v>20</v>
      </c>
      <c r="I17" s="49">
        <v>20</v>
      </c>
      <c r="J17" s="11"/>
      <c r="K17" s="11"/>
    </row>
    <row r="18" ht="25" customHeight="1" spans="1:11">
      <c r="A18" s="10" t="s">
        <v>92</v>
      </c>
      <c r="B18" s="26" t="s">
        <v>130</v>
      </c>
      <c r="C18" s="48" t="s">
        <v>131</v>
      </c>
      <c r="D18" s="48" t="s">
        <v>65</v>
      </c>
      <c r="E18" s="48" t="s">
        <v>132</v>
      </c>
      <c r="F18" s="48" t="s">
        <v>76</v>
      </c>
      <c r="G18" s="48" t="s">
        <v>133</v>
      </c>
      <c r="H18" s="49">
        <v>10</v>
      </c>
      <c r="I18" s="49">
        <v>10</v>
      </c>
      <c r="J18" s="11"/>
      <c r="K18" s="11"/>
    </row>
    <row r="19" ht="18" customHeight="1" spans="1:11">
      <c r="A19" s="4" t="s">
        <v>134</v>
      </c>
      <c r="B19" s="4"/>
      <c r="C19" s="4"/>
      <c r="D19" s="45" t="s">
        <v>31</v>
      </c>
      <c r="E19" s="53"/>
      <c r="F19" s="53"/>
      <c r="G19" s="53"/>
      <c r="H19" s="53"/>
      <c r="I19" s="53"/>
      <c r="J19" s="53"/>
      <c r="K19" s="46"/>
    </row>
    <row r="20" ht="15" customHeight="1" spans="1:11">
      <c r="A20" s="27" t="s">
        <v>135</v>
      </c>
      <c r="B20" s="28"/>
      <c r="C20" s="28"/>
      <c r="D20" s="28"/>
      <c r="E20" s="28"/>
      <c r="F20" s="28"/>
      <c r="G20" s="29"/>
      <c r="H20" s="4" t="s">
        <v>136</v>
      </c>
      <c r="I20" s="4" t="s">
        <v>137</v>
      </c>
      <c r="J20" s="45" t="s">
        <v>138</v>
      </c>
      <c r="K20" s="46"/>
    </row>
    <row r="21" ht="12"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357638888888889" right="0.357638888888889"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10" workbookViewId="0">
      <selection activeCell="L19" sqref="L19"/>
    </sheetView>
  </sheetViews>
  <sheetFormatPr defaultColWidth="9" defaultRowHeight="13.5"/>
  <cols>
    <col min="1" max="1" width="9.25" customWidth="1"/>
    <col min="3" max="3" width="16.6333333333333" customWidth="1"/>
    <col min="4" max="4" width="7.63333333333333" customWidth="1"/>
    <col min="5" max="5" width="8.38333333333333" customWidth="1"/>
    <col min="6" max="6" width="8.63333333333333" customWidth="1"/>
    <col min="7" max="7" width="7.75" customWidth="1"/>
    <col min="8" max="8" width="7.88333333333333" customWidth="1"/>
    <col min="9" max="9" width="7" customWidth="1"/>
    <col min="10" max="10" width="8.38333333333333" customWidth="1"/>
    <col min="11" max="11" width="10.8833333333333"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153</v>
      </c>
    </row>
    <row r="3" ht="25" customHeight="1" spans="1:11">
      <c r="A3" s="4" t="s">
        <v>100</v>
      </c>
      <c r="B3" s="4"/>
      <c r="C3" s="5" t="s">
        <v>154</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55">
        <v>49.55</v>
      </c>
      <c r="E6" s="10">
        <v>39.07</v>
      </c>
      <c r="F6" s="10">
        <v>32.92</v>
      </c>
      <c r="G6" s="11">
        <v>10</v>
      </c>
      <c r="H6" s="12" t="s">
        <v>155</v>
      </c>
      <c r="I6" s="39">
        <v>8</v>
      </c>
      <c r="J6" s="39"/>
      <c r="K6" s="40"/>
    </row>
    <row r="7" ht="25" customHeight="1" spans="1:11">
      <c r="A7" s="4"/>
      <c r="B7" s="4"/>
      <c r="C7" s="8" t="s">
        <v>111</v>
      </c>
      <c r="D7" s="55">
        <v>15.9</v>
      </c>
      <c r="E7" s="56">
        <v>15.9</v>
      </c>
      <c r="F7" s="56">
        <v>15.9</v>
      </c>
      <c r="G7" s="11"/>
      <c r="H7" s="13"/>
      <c r="I7" s="13"/>
      <c r="J7" s="13"/>
      <c r="K7" s="41"/>
    </row>
    <row r="8" ht="25" customHeight="1" spans="1:11">
      <c r="A8" s="4"/>
      <c r="B8" s="4"/>
      <c r="C8" s="14" t="s">
        <v>112</v>
      </c>
      <c r="D8" s="13">
        <v>13.65</v>
      </c>
      <c r="E8" s="13">
        <v>13.65</v>
      </c>
      <c r="F8" s="13">
        <v>13.65</v>
      </c>
      <c r="G8" s="11"/>
      <c r="H8" s="13"/>
      <c r="I8" s="13"/>
      <c r="J8" s="13"/>
      <c r="K8" s="41"/>
    </row>
    <row r="9" ht="25" customHeight="1" spans="1:11">
      <c r="A9" s="4"/>
      <c r="B9" s="4"/>
      <c r="C9" s="14" t="s">
        <v>113</v>
      </c>
      <c r="D9" s="57">
        <v>20</v>
      </c>
      <c r="E9" s="57">
        <v>9.53</v>
      </c>
      <c r="F9" s="57">
        <v>3.37</v>
      </c>
      <c r="G9" s="22"/>
      <c r="H9" s="13"/>
      <c r="I9" s="13"/>
      <c r="J9" s="13"/>
      <c r="K9" s="42"/>
    </row>
    <row r="10" ht="25" customHeight="1" spans="1:11">
      <c r="A10" s="4" t="s">
        <v>114</v>
      </c>
      <c r="B10" s="4" t="s">
        <v>115</v>
      </c>
      <c r="C10" s="4"/>
      <c r="D10" s="4"/>
      <c r="E10" s="4"/>
      <c r="F10" s="4"/>
      <c r="G10" s="18" t="s">
        <v>116</v>
      </c>
      <c r="H10" s="18"/>
      <c r="I10" s="18"/>
      <c r="J10" s="18"/>
      <c r="K10" s="18"/>
    </row>
    <row r="11" ht="31" customHeight="1" spans="1:11">
      <c r="A11" s="4"/>
      <c r="B11" s="7" t="s">
        <v>156</v>
      </c>
      <c r="C11" s="7"/>
      <c r="D11" s="7"/>
      <c r="E11" s="7"/>
      <c r="F11" s="7"/>
      <c r="G11" s="18" t="s">
        <v>157</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17" t="s">
        <v>63</v>
      </c>
      <c r="C15" s="47" t="s">
        <v>158</v>
      </c>
      <c r="D15" s="48" t="s">
        <v>65</v>
      </c>
      <c r="E15" s="48" t="s">
        <v>159</v>
      </c>
      <c r="F15" s="48" t="s">
        <v>67</v>
      </c>
      <c r="G15" s="48" t="s">
        <v>160</v>
      </c>
      <c r="H15" s="49">
        <v>40</v>
      </c>
      <c r="I15" s="49">
        <v>40</v>
      </c>
      <c r="J15" s="4"/>
      <c r="K15" s="4"/>
    </row>
    <row r="16" ht="25" customHeight="1" spans="1:11">
      <c r="A16" s="10"/>
      <c r="B16" s="17" t="s">
        <v>73</v>
      </c>
      <c r="C16" s="47" t="s">
        <v>161</v>
      </c>
      <c r="D16" s="48" t="s">
        <v>65</v>
      </c>
      <c r="E16" s="48" t="s">
        <v>75</v>
      </c>
      <c r="F16" s="48" t="s">
        <v>76</v>
      </c>
      <c r="G16" s="48" t="s">
        <v>82</v>
      </c>
      <c r="H16" s="49">
        <v>20</v>
      </c>
      <c r="I16" s="49">
        <v>20</v>
      </c>
      <c r="J16" s="4"/>
      <c r="K16" s="4"/>
    </row>
    <row r="17" ht="25" customHeight="1" spans="1:11">
      <c r="A17" s="10" t="s">
        <v>83</v>
      </c>
      <c r="B17" s="17" t="s">
        <v>162</v>
      </c>
      <c r="C17" s="47" t="s">
        <v>163</v>
      </c>
      <c r="D17" s="17" t="s">
        <v>86</v>
      </c>
      <c r="E17" s="48" t="s">
        <v>164</v>
      </c>
      <c r="F17" s="48" t="s">
        <v>88</v>
      </c>
      <c r="G17" s="48" t="s">
        <v>164</v>
      </c>
      <c r="H17" s="49">
        <v>20</v>
      </c>
      <c r="I17" s="49">
        <v>20</v>
      </c>
      <c r="J17" s="4"/>
      <c r="K17" s="4"/>
    </row>
    <row r="18" ht="25" customHeight="1" spans="1:11">
      <c r="A18" s="10" t="s">
        <v>92</v>
      </c>
      <c r="B18" s="51" t="s">
        <v>130</v>
      </c>
      <c r="C18" s="48" t="s">
        <v>131</v>
      </c>
      <c r="D18" s="48" t="s">
        <v>65</v>
      </c>
      <c r="E18" s="48" t="s">
        <v>132</v>
      </c>
      <c r="F18" s="48" t="s">
        <v>76</v>
      </c>
      <c r="G18" s="48" t="s">
        <v>133</v>
      </c>
      <c r="H18" s="49">
        <v>10</v>
      </c>
      <c r="I18" s="49">
        <v>10</v>
      </c>
      <c r="J18" s="4"/>
      <c r="K18" s="4"/>
    </row>
    <row r="19" ht="25" customHeight="1" spans="1:11">
      <c r="A19" s="4" t="s">
        <v>134</v>
      </c>
      <c r="B19" s="4"/>
      <c r="C19" s="4"/>
      <c r="D19" s="45" t="s">
        <v>165</v>
      </c>
      <c r="E19" s="53"/>
      <c r="F19" s="53"/>
      <c r="G19" s="53"/>
      <c r="H19" s="53"/>
      <c r="I19" s="53"/>
      <c r="J19" s="53"/>
      <c r="K19" s="46"/>
    </row>
    <row r="20" ht="25" customHeight="1" spans="1:11">
      <c r="A20" s="27" t="s">
        <v>135</v>
      </c>
      <c r="B20" s="28"/>
      <c r="C20" s="28"/>
      <c r="D20" s="28"/>
      <c r="E20" s="28"/>
      <c r="F20" s="28"/>
      <c r="G20" s="29"/>
      <c r="H20" s="4" t="s">
        <v>136</v>
      </c>
      <c r="I20" s="4" t="s">
        <v>137</v>
      </c>
      <c r="J20" s="45" t="s">
        <v>138</v>
      </c>
      <c r="K20" s="46"/>
    </row>
    <row r="21" ht="15" customHeight="1" spans="1:11">
      <c r="A21" s="30"/>
      <c r="B21" s="31"/>
      <c r="C21" s="31"/>
      <c r="D21" s="31"/>
      <c r="E21" s="31"/>
      <c r="F21" s="31"/>
      <c r="G21" s="32"/>
      <c r="H21" s="4">
        <v>100</v>
      </c>
      <c r="I21" s="4">
        <v>98</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161111111111111" right="0.161111111111111"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1" workbookViewId="0">
      <selection activeCell="B11" sqref="B11:F11"/>
    </sheetView>
  </sheetViews>
  <sheetFormatPr defaultColWidth="9" defaultRowHeight="13.5"/>
  <cols>
    <col min="1" max="1" width="9.25" customWidth="1"/>
    <col min="3" max="3" width="18.3833333333333" customWidth="1"/>
    <col min="4" max="4" width="10" customWidth="1"/>
    <col min="5" max="5" width="8.38333333333333" customWidth="1"/>
    <col min="6" max="6" width="8" customWidth="1"/>
    <col min="7" max="8" width="6.88333333333333" customWidth="1"/>
    <col min="9" max="9" width="6.13333333333333" customWidth="1"/>
    <col min="10" max="10" width="7.13333333333333" customWidth="1"/>
    <col min="11" max="11" width="10.8833333333333"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166</v>
      </c>
    </row>
    <row r="3" ht="25" customHeight="1" spans="1:11">
      <c r="A3" s="4" t="s">
        <v>100</v>
      </c>
      <c r="B3" s="4"/>
      <c r="C3" s="5" t="s">
        <v>167</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54">
        <v>100</v>
      </c>
      <c r="E6" s="10">
        <v>28.01</v>
      </c>
      <c r="F6" s="10">
        <v>28.01</v>
      </c>
      <c r="G6" s="11">
        <v>10</v>
      </c>
      <c r="H6" s="12" t="s">
        <v>82</v>
      </c>
      <c r="I6" s="39">
        <v>10</v>
      </c>
      <c r="J6" s="39"/>
      <c r="K6" s="40"/>
    </row>
    <row r="7" ht="25" customHeight="1" spans="1:11">
      <c r="A7" s="4"/>
      <c r="B7" s="4"/>
      <c r="C7" s="8" t="s">
        <v>111</v>
      </c>
      <c r="D7" s="54">
        <v>100</v>
      </c>
      <c r="E7" s="10">
        <v>28.01</v>
      </c>
      <c r="F7" s="10">
        <v>28.01</v>
      </c>
      <c r="G7" s="11"/>
      <c r="H7" s="13"/>
      <c r="I7" s="13"/>
      <c r="J7" s="13"/>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44" customHeight="1" spans="1:11">
      <c r="A11" s="4"/>
      <c r="B11" s="7" t="s">
        <v>168</v>
      </c>
      <c r="C11" s="7"/>
      <c r="D11" s="7"/>
      <c r="E11" s="7"/>
      <c r="F11" s="7"/>
      <c r="G11" s="18" t="s">
        <v>118</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22" t="s">
        <v>63</v>
      </c>
      <c r="C15" s="47" t="s">
        <v>169</v>
      </c>
      <c r="D15" s="48" t="s">
        <v>65</v>
      </c>
      <c r="E15" s="48" t="s">
        <v>170</v>
      </c>
      <c r="F15" s="48" t="s">
        <v>147</v>
      </c>
      <c r="G15" s="48" t="s">
        <v>171</v>
      </c>
      <c r="H15" s="49">
        <v>40</v>
      </c>
      <c r="I15" s="49">
        <v>40</v>
      </c>
      <c r="J15" s="45"/>
      <c r="K15" s="46"/>
    </row>
    <row r="16" ht="25" customHeight="1" spans="1:11">
      <c r="A16" s="10"/>
      <c r="B16" s="22" t="s">
        <v>73</v>
      </c>
      <c r="C16" s="47" t="s">
        <v>172</v>
      </c>
      <c r="D16" s="22" t="s">
        <v>128</v>
      </c>
      <c r="E16" s="48" t="s">
        <v>75</v>
      </c>
      <c r="F16" s="48" t="s">
        <v>76</v>
      </c>
      <c r="G16" s="48" t="s">
        <v>82</v>
      </c>
      <c r="H16" s="49">
        <v>20</v>
      </c>
      <c r="I16" s="49">
        <v>20</v>
      </c>
      <c r="J16" s="45"/>
      <c r="K16" s="46"/>
    </row>
    <row r="17" ht="25" customHeight="1" spans="1:11">
      <c r="A17" s="10" t="s">
        <v>83</v>
      </c>
      <c r="B17" s="22" t="s">
        <v>84</v>
      </c>
      <c r="C17" s="47" t="s">
        <v>173</v>
      </c>
      <c r="D17" s="22" t="s">
        <v>128</v>
      </c>
      <c r="E17" s="48" t="s">
        <v>174</v>
      </c>
      <c r="F17" s="48" t="s">
        <v>88</v>
      </c>
      <c r="G17" s="48" t="s">
        <v>174</v>
      </c>
      <c r="H17" s="49">
        <v>20</v>
      </c>
      <c r="I17" s="49">
        <v>20</v>
      </c>
      <c r="J17" s="45"/>
      <c r="K17" s="46"/>
    </row>
    <row r="18" ht="25" customHeight="1" spans="1:11">
      <c r="A18" s="10" t="s">
        <v>92</v>
      </c>
      <c r="B18" s="26" t="s">
        <v>130</v>
      </c>
      <c r="C18" s="48" t="s">
        <v>131</v>
      </c>
      <c r="D18" s="48" t="s">
        <v>65</v>
      </c>
      <c r="E18" s="48" t="s">
        <v>132</v>
      </c>
      <c r="F18" s="48" t="s">
        <v>76</v>
      </c>
      <c r="G18" s="48" t="s">
        <v>133</v>
      </c>
      <c r="H18" s="49">
        <v>10</v>
      </c>
      <c r="I18" s="49">
        <v>10</v>
      </c>
      <c r="J18" s="45"/>
      <c r="K18" s="46"/>
    </row>
    <row r="19" ht="25" customHeight="1" spans="1:11">
      <c r="A19" s="4" t="s">
        <v>134</v>
      </c>
      <c r="B19" s="4"/>
      <c r="C19" s="4"/>
      <c r="D19" s="45" t="s">
        <v>31</v>
      </c>
      <c r="E19" s="53"/>
      <c r="F19" s="53"/>
      <c r="G19" s="53"/>
      <c r="H19" s="53"/>
      <c r="I19" s="53"/>
      <c r="J19" s="53"/>
      <c r="K19" s="46"/>
    </row>
    <row r="20" ht="25" customHeight="1" spans="1:11">
      <c r="A20" s="27" t="s">
        <v>135</v>
      </c>
      <c r="B20" s="28"/>
      <c r="C20" s="28"/>
      <c r="D20" s="28"/>
      <c r="E20" s="28"/>
      <c r="F20" s="28"/>
      <c r="G20" s="29"/>
      <c r="H20" s="4" t="s">
        <v>136</v>
      </c>
      <c r="I20" s="4" t="s">
        <v>137</v>
      </c>
      <c r="J20" s="45" t="s">
        <v>138</v>
      </c>
      <c r="K20" s="46"/>
    </row>
    <row r="21" ht="18"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161111111111111" right="0.161111111111111" top="0.60625" bottom="0.60625"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B11" sqref="B11:F11"/>
    </sheetView>
  </sheetViews>
  <sheetFormatPr defaultColWidth="9" defaultRowHeight="13.5"/>
  <cols>
    <col min="1" max="1" width="9.25" customWidth="1"/>
    <col min="3" max="3" width="17.6333333333333" customWidth="1"/>
    <col min="4" max="4" width="8.13333333333333" customWidth="1"/>
    <col min="5" max="5" width="8.88333333333333" customWidth="1"/>
    <col min="6" max="6" width="9.63333333333333" customWidth="1"/>
    <col min="7" max="7" width="7" customWidth="1"/>
    <col min="8" max="8" width="6.88333333333333" customWidth="1"/>
    <col min="9" max="9" width="5.75" customWidth="1"/>
    <col min="10" max="10" width="6.25" customWidth="1"/>
    <col min="11" max="11" width="9.63333333333333" customWidth="1"/>
  </cols>
  <sheetData>
    <row r="1" ht="18" customHeight="1" spans="1:11">
      <c r="A1" s="1" t="s">
        <v>98</v>
      </c>
      <c r="B1" s="1"/>
      <c r="C1" s="1"/>
      <c r="D1" s="1"/>
      <c r="E1" s="1"/>
      <c r="F1" s="1"/>
      <c r="G1" s="1"/>
      <c r="H1" s="1"/>
      <c r="I1" s="1"/>
      <c r="J1" s="1"/>
      <c r="K1" s="1"/>
    </row>
    <row r="2" ht="31.5" spans="1:11">
      <c r="A2" s="2" t="s">
        <v>1</v>
      </c>
      <c r="B2" s="2"/>
      <c r="C2" s="2"/>
      <c r="D2" s="3"/>
      <c r="E2" s="3"/>
      <c r="F2" s="3"/>
      <c r="G2" s="3"/>
      <c r="H2" s="3"/>
      <c r="I2" s="3"/>
      <c r="J2" s="35"/>
      <c r="K2" s="36" t="s">
        <v>175</v>
      </c>
    </row>
    <row r="3" ht="25" customHeight="1" spans="1:11">
      <c r="A3" s="4" t="s">
        <v>100</v>
      </c>
      <c r="B3" s="4"/>
      <c r="C3" s="5" t="s">
        <v>176</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9"/>
      <c r="E6" s="10">
        <v>11.48</v>
      </c>
      <c r="F6" s="10">
        <v>11.48</v>
      </c>
      <c r="G6" s="11">
        <v>10</v>
      </c>
      <c r="H6" s="12" t="s">
        <v>82</v>
      </c>
      <c r="I6" s="39">
        <v>10</v>
      </c>
      <c r="J6" s="39"/>
      <c r="K6" s="40"/>
    </row>
    <row r="7" ht="25" customHeight="1" spans="1:11">
      <c r="A7" s="4"/>
      <c r="B7" s="4"/>
      <c r="C7" s="8" t="s">
        <v>111</v>
      </c>
      <c r="D7" s="9"/>
      <c r="E7" s="10">
        <v>11.48</v>
      </c>
      <c r="F7" s="10">
        <v>11.48</v>
      </c>
      <c r="G7" s="11"/>
      <c r="H7" s="13"/>
      <c r="I7" s="13"/>
      <c r="J7" s="13"/>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51" customHeight="1" spans="1:11">
      <c r="A11" s="4"/>
      <c r="B11" s="7" t="s">
        <v>177</v>
      </c>
      <c r="C11" s="7"/>
      <c r="D11" s="7"/>
      <c r="E11" s="7"/>
      <c r="F11" s="7"/>
      <c r="G11" s="18" t="s">
        <v>157</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22" t="s">
        <v>63</v>
      </c>
      <c r="C15" s="47" t="s">
        <v>178</v>
      </c>
      <c r="D15" s="48" t="s">
        <v>65</v>
      </c>
      <c r="E15" s="48" t="s">
        <v>179</v>
      </c>
      <c r="F15" s="48" t="s">
        <v>147</v>
      </c>
      <c r="G15" s="48" t="s">
        <v>180</v>
      </c>
      <c r="H15" s="49">
        <v>40</v>
      </c>
      <c r="I15" s="49">
        <v>40</v>
      </c>
      <c r="J15" s="4"/>
      <c r="K15" s="4"/>
    </row>
    <row r="16" ht="25" customHeight="1" spans="1:11">
      <c r="A16" s="10"/>
      <c r="B16" s="22" t="s">
        <v>149</v>
      </c>
      <c r="C16" s="52" t="s">
        <v>181</v>
      </c>
      <c r="D16" s="48" t="s">
        <v>65</v>
      </c>
      <c r="E16" s="48" t="s">
        <v>75</v>
      </c>
      <c r="F16" s="48" t="s">
        <v>76</v>
      </c>
      <c r="G16" s="48" t="s">
        <v>82</v>
      </c>
      <c r="H16" s="49">
        <v>20</v>
      </c>
      <c r="I16" s="49">
        <v>20</v>
      </c>
      <c r="J16" s="4"/>
      <c r="K16" s="4"/>
    </row>
    <row r="17" ht="25" customHeight="1" spans="1:11">
      <c r="A17" s="10" t="s">
        <v>83</v>
      </c>
      <c r="B17" s="22" t="s">
        <v>84</v>
      </c>
      <c r="C17" s="47" t="s">
        <v>182</v>
      </c>
      <c r="D17" s="22" t="s">
        <v>128</v>
      </c>
      <c r="E17" s="48" t="s">
        <v>183</v>
      </c>
      <c r="F17" s="48" t="s">
        <v>88</v>
      </c>
      <c r="G17" s="48" t="s">
        <v>183</v>
      </c>
      <c r="H17" s="49">
        <v>20</v>
      </c>
      <c r="I17" s="49">
        <v>20</v>
      </c>
      <c r="J17" s="4"/>
      <c r="K17" s="4"/>
    </row>
    <row r="18" ht="25" customHeight="1" spans="1:11">
      <c r="A18" s="10" t="s">
        <v>92</v>
      </c>
      <c r="B18" s="26" t="s">
        <v>130</v>
      </c>
      <c r="C18" s="48" t="s">
        <v>131</v>
      </c>
      <c r="D18" s="48" t="s">
        <v>65</v>
      </c>
      <c r="E18" s="48" t="s">
        <v>132</v>
      </c>
      <c r="F18" s="48" t="s">
        <v>76</v>
      </c>
      <c r="G18" s="48" t="s">
        <v>133</v>
      </c>
      <c r="H18" s="49">
        <v>10</v>
      </c>
      <c r="I18" s="49">
        <v>10</v>
      </c>
      <c r="J18" s="4"/>
      <c r="K18" s="4"/>
    </row>
    <row r="19" ht="25" customHeight="1" spans="1:11">
      <c r="A19" s="4" t="s">
        <v>134</v>
      </c>
      <c r="B19" s="4"/>
      <c r="C19" s="4"/>
      <c r="D19" s="45" t="s">
        <v>31</v>
      </c>
      <c r="E19" s="53"/>
      <c r="F19" s="53"/>
      <c r="G19" s="53"/>
      <c r="H19" s="53"/>
      <c r="I19" s="53"/>
      <c r="J19" s="53"/>
      <c r="K19" s="46"/>
    </row>
    <row r="20" ht="25" customHeight="1" spans="1:11">
      <c r="A20" s="27" t="s">
        <v>135</v>
      </c>
      <c r="B20" s="28"/>
      <c r="C20" s="28"/>
      <c r="D20" s="28"/>
      <c r="E20" s="28"/>
      <c r="F20" s="28"/>
      <c r="G20" s="29"/>
      <c r="H20" s="4" t="s">
        <v>136</v>
      </c>
      <c r="I20" s="4" t="s">
        <v>137</v>
      </c>
      <c r="J20" s="45" t="s">
        <v>138</v>
      </c>
      <c r="K20" s="46"/>
    </row>
    <row r="21" ht="15"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357638888888889" right="0.357638888888889" top="0.60625" bottom="0.60625"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2" sqref="K2"/>
    </sheetView>
  </sheetViews>
  <sheetFormatPr defaultColWidth="9" defaultRowHeight="13.5"/>
  <cols>
    <col min="1" max="1" width="9.25" customWidth="1"/>
    <col min="2" max="2" width="10.1333333333333" customWidth="1"/>
    <col min="3" max="3" width="19.6333333333333" customWidth="1"/>
    <col min="4" max="4" width="8.25" customWidth="1"/>
    <col min="5" max="5" width="8.63333333333333" customWidth="1"/>
    <col min="6" max="6" width="7.38333333333333" customWidth="1"/>
    <col min="7" max="8" width="6.5" customWidth="1"/>
    <col min="9" max="9" width="5.38333333333333" customWidth="1"/>
    <col min="10" max="10" width="8.38333333333333" customWidth="1"/>
    <col min="11" max="11" width="10.8833333333333"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184</v>
      </c>
    </row>
    <row r="3" ht="25" customHeight="1" spans="1:11">
      <c r="A3" s="4" t="s">
        <v>100</v>
      </c>
      <c r="B3" s="4"/>
      <c r="C3" s="5" t="s">
        <v>185</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10">
        <v>22</v>
      </c>
      <c r="E6" s="10">
        <v>34.4</v>
      </c>
      <c r="F6" s="10">
        <v>34.4</v>
      </c>
      <c r="G6" s="11">
        <v>10</v>
      </c>
      <c r="H6" s="12" t="s">
        <v>82</v>
      </c>
      <c r="I6" s="39">
        <v>10</v>
      </c>
      <c r="J6" s="39"/>
      <c r="K6" s="40"/>
    </row>
    <row r="7" ht="25" customHeight="1" spans="1:11">
      <c r="A7" s="4"/>
      <c r="B7" s="4"/>
      <c r="C7" s="8" t="s">
        <v>111</v>
      </c>
      <c r="D7" s="10">
        <v>22</v>
      </c>
      <c r="E7" s="10">
        <v>34.4</v>
      </c>
      <c r="F7" s="10">
        <v>34.4</v>
      </c>
      <c r="G7" s="11"/>
      <c r="H7" s="13"/>
      <c r="I7" s="13"/>
      <c r="J7" s="13"/>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42" customHeight="1" spans="1:11">
      <c r="A11" s="4"/>
      <c r="B11" s="7" t="s">
        <v>186</v>
      </c>
      <c r="C11" s="7"/>
      <c r="D11" s="7"/>
      <c r="E11" s="7"/>
      <c r="F11" s="7"/>
      <c r="G11" s="18" t="s">
        <v>118</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17" t="s">
        <v>63</v>
      </c>
      <c r="C15" s="47" t="s">
        <v>187</v>
      </c>
      <c r="D15" s="48" t="s">
        <v>65</v>
      </c>
      <c r="E15" s="48" t="s">
        <v>70</v>
      </c>
      <c r="F15" s="48" t="s">
        <v>71</v>
      </c>
      <c r="G15" s="48" t="s">
        <v>72</v>
      </c>
      <c r="H15" s="49">
        <v>40</v>
      </c>
      <c r="I15" s="49">
        <v>40</v>
      </c>
      <c r="J15" s="4"/>
      <c r="K15" s="4"/>
    </row>
    <row r="16" ht="25" customHeight="1" spans="1:11">
      <c r="A16" s="10"/>
      <c r="B16" s="17" t="s">
        <v>73</v>
      </c>
      <c r="C16" s="23" t="s">
        <v>188</v>
      </c>
      <c r="D16" s="48" t="s">
        <v>65</v>
      </c>
      <c r="E16" s="48" t="s">
        <v>75</v>
      </c>
      <c r="F16" s="48" t="s">
        <v>76</v>
      </c>
      <c r="G16" s="48" t="s">
        <v>82</v>
      </c>
      <c r="H16" s="49">
        <v>20</v>
      </c>
      <c r="I16" s="49">
        <v>20</v>
      </c>
      <c r="J16" s="4"/>
      <c r="K16" s="4"/>
    </row>
    <row r="17" ht="33" customHeight="1" spans="1:11">
      <c r="A17" s="10" t="s">
        <v>83</v>
      </c>
      <c r="B17" s="17" t="s">
        <v>84</v>
      </c>
      <c r="C17" s="23" t="s">
        <v>189</v>
      </c>
      <c r="D17" s="50" t="s">
        <v>128</v>
      </c>
      <c r="E17" s="17" t="s">
        <v>190</v>
      </c>
      <c r="F17" s="48" t="s">
        <v>88</v>
      </c>
      <c r="G17" s="17" t="s">
        <v>190</v>
      </c>
      <c r="H17" s="49">
        <v>20</v>
      </c>
      <c r="I17" s="49">
        <v>20</v>
      </c>
      <c r="J17" s="4"/>
      <c r="K17" s="4"/>
    </row>
    <row r="18" ht="25" customHeight="1" spans="1:11">
      <c r="A18" s="10" t="s">
        <v>92</v>
      </c>
      <c r="B18" s="51" t="s">
        <v>130</v>
      </c>
      <c r="C18" s="48" t="s">
        <v>131</v>
      </c>
      <c r="D18" s="48" t="s">
        <v>65</v>
      </c>
      <c r="E18" s="48" t="s">
        <v>132</v>
      </c>
      <c r="F18" s="48" t="s">
        <v>76</v>
      </c>
      <c r="G18" s="48" t="s">
        <v>133</v>
      </c>
      <c r="H18" s="49">
        <v>10</v>
      </c>
      <c r="I18" s="49">
        <v>10</v>
      </c>
      <c r="J18" s="4"/>
      <c r="K18" s="4"/>
    </row>
    <row r="19" ht="25" customHeight="1" spans="1:11">
      <c r="A19" s="4" t="s">
        <v>134</v>
      </c>
      <c r="B19" s="4"/>
      <c r="C19" s="4"/>
      <c r="D19" s="4" t="s">
        <v>31</v>
      </c>
      <c r="E19" s="4"/>
      <c r="F19" s="4"/>
      <c r="G19" s="4"/>
      <c r="H19" s="4"/>
      <c r="I19" s="4"/>
      <c r="J19" s="4"/>
      <c r="K19" s="4"/>
    </row>
    <row r="20" ht="25" customHeight="1" spans="1:11">
      <c r="A20" s="27" t="s">
        <v>135</v>
      </c>
      <c r="B20" s="28"/>
      <c r="C20" s="28"/>
      <c r="D20" s="28"/>
      <c r="E20" s="28"/>
      <c r="F20" s="28"/>
      <c r="G20" s="29"/>
      <c r="H20" s="4" t="s">
        <v>136</v>
      </c>
      <c r="I20" s="4" t="s">
        <v>137</v>
      </c>
      <c r="J20" s="45" t="s">
        <v>138</v>
      </c>
      <c r="K20" s="46"/>
    </row>
    <row r="21" ht="17"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161111111111111" right="0.161111111111111" top="0.60625" bottom="0.60625"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1" sqref="B11:F11"/>
    </sheetView>
  </sheetViews>
  <sheetFormatPr defaultColWidth="9" defaultRowHeight="13.5"/>
  <cols>
    <col min="1" max="1" width="9.25" customWidth="1"/>
    <col min="3" max="3" width="16.6333333333333" customWidth="1"/>
    <col min="4" max="4" width="8.25" customWidth="1"/>
    <col min="5" max="5" width="9" customWidth="1"/>
    <col min="6" max="6" width="7.25" customWidth="1"/>
    <col min="7" max="7" width="9.13333333333333" customWidth="1"/>
    <col min="8" max="8" width="7" customWidth="1"/>
    <col min="9" max="9" width="7.13333333333333" customWidth="1"/>
    <col min="10" max="10" width="8.38333333333333" customWidth="1"/>
    <col min="11" max="11" width="10.8833333333333"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191</v>
      </c>
    </row>
    <row r="3" ht="25" customHeight="1" spans="1:11">
      <c r="A3" s="4" t="s">
        <v>100</v>
      </c>
      <c r="B3" s="4"/>
      <c r="C3" s="5" t="s">
        <v>192</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9"/>
      <c r="E6" s="10">
        <v>0.66</v>
      </c>
      <c r="F6" s="10">
        <v>0.66</v>
      </c>
      <c r="G6" s="11">
        <v>10</v>
      </c>
      <c r="H6" s="12" t="s">
        <v>82</v>
      </c>
      <c r="I6" s="39">
        <v>10</v>
      </c>
      <c r="J6" s="39"/>
      <c r="K6" s="40"/>
    </row>
    <row r="7" ht="25" customHeight="1" spans="1:11">
      <c r="A7" s="4"/>
      <c r="B7" s="4"/>
      <c r="C7" s="8" t="s">
        <v>111</v>
      </c>
      <c r="D7" s="9"/>
      <c r="E7" s="10">
        <v>0.66</v>
      </c>
      <c r="F7" s="10">
        <v>0.66</v>
      </c>
      <c r="G7" s="11"/>
      <c r="H7" s="13"/>
      <c r="I7" s="13"/>
      <c r="J7" s="13"/>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28" customHeight="1" spans="1:11">
      <c r="A11" s="4"/>
      <c r="B11" s="7" t="s">
        <v>193</v>
      </c>
      <c r="C11" s="7"/>
      <c r="D11" s="7"/>
      <c r="E11" s="7"/>
      <c r="F11" s="7"/>
      <c r="G11" s="18" t="s">
        <v>157</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39" customHeight="1" spans="1:11">
      <c r="A15" s="21" t="s">
        <v>62</v>
      </c>
      <c r="B15" s="22" t="s">
        <v>63</v>
      </c>
      <c r="C15" s="23" t="s">
        <v>194</v>
      </c>
      <c r="D15" s="24" t="s">
        <v>65</v>
      </c>
      <c r="E15" s="24" t="s">
        <v>195</v>
      </c>
      <c r="F15" s="24" t="s">
        <v>67</v>
      </c>
      <c r="G15" s="24" t="s">
        <v>196</v>
      </c>
      <c r="H15" s="25">
        <v>40</v>
      </c>
      <c r="I15" s="25">
        <v>40</v>
      </c>
      <c r="J15" s="4"/>
      <c r="K15" s="4"/>
    </row>
    <row r="16" ht="25" customHeight="1" spans="1:11">
      <c r="A16" s="21"/>
      <c r="B16" s="22" t="s">
        <v>73</v>
      </c>
      <c r="C16" s="23" t="s">
        <v>197</v>
      </c>
      <c r="D16" s="24" t="s">
        <v>65</v>
      </c>
      <c r="E16" s="24" t="s">
        <v>75</v>
      </c>
      <c r="F16" s="24" t="s">
        <v>76</v>
      </c>
      <c r="G16" s="24" t="s">
        <v>82</v>
      </c>
      <c r="H16" s="25">
        <v>20</v>
      </c>
      <c r="I16" s="25">
        <v>20</v>
      </c>
      <c r="J16" s="4"/>
      <c r="K16" s="4"/>
    </row>
    <row r="17" ht="25" customHeight="1" spans="1:11">
      <c r="A17" s="21" t="s">
        <v>83</v>
      </c>
      <c r="B17" s="22" t="s">
        <v>162</v>
      </c>
      <c r="C17" s="23" t="s">
        <v>198</v>
      </c>
      <c r="D17" s="23" t="s">
        <v>128</v>
      </c>
      <c r="E17" s="24" t="s">
        <v>152</v>
      </c>
      <c r="F17" s="24" t="s">
        <v>88</v>
      </c>
      <c r="G17" s="24" t="s">
        <v>152</v>
      </c>
      <c r="H17" s="25">
        <v>20</v>
      </c>
      <c r="I17" s="25">
        <v>20</v>
      </c>
      <c r="J17" s="4"/>
      <c r="K17" s="4"/>
    </row>
    <row r="18" ht="25" customHeight="1" spans="1:11">
      <c r="A18" s="21" t="s">
        <v>92</v>
      </c>
      <c r="B18" s="26" t="s">
        <v>130</v>
      </c>
      <c r="C18" s="24" t="s">
        <v>131</v>
      </c>
      <c r="D18" s="24" t="s">
        <v>65</v>
      </c>
      <c r="E18" s="24" t="s">
        <v>132</v>
      </c>
      <c r="F18" s="24" t="s">
        <v>76</v>
      </c>
      <c r="G18" s="24" t="s">
        <v>133</v>
      </c>
      <c r="H18" s="25">
        <v>10</v>
      </c>
      <c r="I18" s="25">
        <v>10</v>
      </c>
      <c r="J18" s="4"/>
      <c r="K18" s="4"/>
    </row>
    <row r="19" ht="14" customHeight="1" spans="1:11">
      <c r="A19" s="4" t="s">
        <v>134</v>
      </c>
      <c r="B19" s="4"/>
      <c r="C19" s="4"/>
      <c r="D19" s="4" t="s">
        <v>31</v>
      </c>
      <c r="E19" s="4"/>
      <c r="F19" s="4"/>
      <c r="G19" s="4"/>
      <c r="H19" s="4"/>
      <c r="I19" s="4"/>
      <c r="J19" s="4"/>
      <c r="K19" s="4"/>
    </row>
    <row r="20" ht="25" customHeight="1" spans="1:11">
      <c r="A20" s="27" t="s">
        <v>135</v>
      </c>
      <c r="B20" s="28"/>
      <c r="C20" s="28"/>
      <c r="D20" s="28"/>
      <c r="E20" s="28"/>
      <c r="F20" s="28"/>
      <c r="G20" s="29"/>
      <c r="H20" s="4" t="s">
        <v>136</v>
      </c>
      <c r="I20" s="4" t="s">
        <v>137</v>
      </c>
      <c r="J20" s="45" t="s">
        <v>138</v>
      </c>
      <c r="K20" s="46"/>
    </row>
    <row r="21" ht="16"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161111111111111" right="0.161111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2023年度部门整体支出绩效自评情况</vt:lpstr>
      <vt:lpstr>2023年度部门整体支出绩效自评表</vt:lpstr>
      <vt:lpstr>产粮大县粮食抽样调查工作经费15-1表</vt:lpstr>
      <vt:lpstr>脱贫攻坚普查经费15-2表</vt:lpstr>
      <vt:lpstr>统计工作经费15-3表</vt:lpstr>
      <vt:lpstr>盈江县第五次全国经济普查专项活动经费15-4表</vt:lpstr>
      <vt:lpstr>畜禽监测调查样本轮换工作经费15-5表</vt:lpstr>
      <vt:lpstr>三项调查工作经费及劳动力调查工作经费15-6表</vt:lpstr>
      <vt:lpstr>农业农村统计监测项目专项资金15-7表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李小兵</cp:lastModifiedBy>
  <dcterms:created xsi:type="dcterms:W3CDTF">2024-08-21T06:50:00Z</dcterms:created>
  <dcterms:modified xsi:type="dcterms:W3CDTF">2025-06-13T06:50:40Z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757D6F2A1C054ADFBD6BE7B119851504</vt:lpwstr>
  </property>
</Properties>
</file>