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80" firstSheet="7" activeTab="11"/>
  </bookViews>
  <sheets>
    <sheet name="GK13 部门整体支出绩效自评情况" sheetId="1" r:id="rId1"/>
    <sheet name="GK14 部门整体支出绩效自评表" sheetId="2" r:id="rId2"/>
    <sheet name="GK15 项目支出绩效自评表（公开15-1表）" sheetId="9" r:id="rId3"/>
    <sheet name="GK15 项目支出绩效自评表（公开15-2表）" sheetId="11" r:id="rId4"/>
    <sheet name="GK15 项目支出绩效自评表（公开15-3表）" sheetId="10" r:id="rId5"/>
    <sheet name="GK15 项目支出绩效自评表（公开15-4表）" sheetId="4" r:id="rId6"/>
    <sheet name="GK15 项目支出绩效自评表（公开15-5表）" sheetId="3" r:id="rId7"/>
    <sheet name="GK15 项目支出绩效自评表（公开15-6表）" sheetId="7" r:id="rId8"/>
    <sheet name="GK15 项目支出绩效自评表（公开15-7表）" sheetId="16" r:id="rId9"/>
    <sheet name="GK15 项目支出绩效自评表（公开15-8表）" sheetId="15" r:id="rId10"/>
    <sheet name="GK15 项目支出绩效自评表（公开15-9表）" sheetId="14" r:id="rId11"/>
    <sheet name="GK15 项目支出绩效自评表（公开15-10表）" sheetId="17"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<sst xmlns="http://schemas.openxmlformats.org/spreadsheetml/2006/main" count="1108" uniqueCount="279">
  <si>
    <t>2024年度部门整体支出绩效自评情况</t>
  </si>
  <si>
    <t>编制单位：盈江县教育体育局</t>
  </si>
  <si>
    <t>公开13表</t>
  </si>
  <si>
    <t>一、部门基本情况</t>
  </si>
  <si>
    <t>（一）部门概况</t>
  </si>
  <si>
    <t>1.主要职能
根据盈发〔2012〕21号文件《贯彻国家和云南省中长期教育改革和发展规划纲要的实施意见》规定，主要职能是：全面推进素质教育，大力发展学前教育，巩固提高义务教育发展水平，稳步发展高中教育，加快发展职业教育和成人继续教育，推进特设教育发展，高度重视民族教育，规范发展民办教育，加强教育合作与交流。
2.机构设置情况
盈江县教育体育局设置10个科室：办公室、基础教育股、人事股、德育安全股、招生考试办公室、体育股、职业教育与成人教育股、学生资助管理中心、青少年学生校外活动中心。
3.部门人员和车辆的编制及实有情况
盈江县教育体育局（本级）2024年末实有人员编制3446人。其中：行政编制17人（含行政工勤编制1人），事业编制3429人（含事业工勤编制1人）；在职在编实有行政人员14人（含行政工勤人员1人）。
离退休人员1572人。其中：离休1人，退休1571人（由养老保险基金发放养老金）。
实有车辆编制6辆，在编实有车辆6辆。</t>
  </si>
  <si>
    <t>（二）部门绩效目标的设立情况</t>
  </si>
  <si>
    <t>拟订教育体育事业改革和发展规划，加大投入力度，改善办学条件；加快重点项目建设进程，如期完成义务教育薄弱环节改善与能力提升建设项目，完成盈江县职高实训基地建设项目；积极实施校舍安全工程，不断基本办学条件；认真落实教育惠民政策，落实各项资助政策；以全面提升我县教育教学质量为目标，制定相关制度规程；促进义务教育均衡发展，全面发展体育事业；开展全民健身工作，努力提高人民群众的身体素质；举办青少年假期体育训练营；实施体育健身基础设施建设。
2024年度我部门根据部门“三定”方案确定的职责、实际情况，制定本年度绩效目标预算数为76,845.11万元，其中基本支出61,962.09万元，项目支出14,883.02万元。
（一）基本支出
2024年度用于保障盈江县教育体育局机关、下属事业单位等机构正常运转的日常支出61962.09万元。其中：基本工资、津贴补贴等人员经费支出60,505.40万元，占基本支出的97.65％；办公费、印刷费、水电费、办公设备购置等公用经费1456.50万元，占基本支出的2.35％。
（二）项目支出
项目支出16,299.69万元，其中：
1.营养改善计划4852.42万元：惠及学生44456人，切实改善义务教育学生营养状况，提高学生健康水平。
2.生均公用经费2975.93万元：惠及学生53325人，保障学校正常运转，改善办学条件，提高教学质量，推进教育发展。
3.学生资助补助资金5146.75万元：减轻家庭经济贫困学生负担，确保家庭经济困难学生不因贫失学、不因学致贫，建立健全家庭经济困难学生资助政策体系长效机制。
4.职业高级中学莲花山校区建设项目1195.52万元：11个单体完工，项目竣工验收，年内准时付息，推进职业教育发展。
5.义务教育均衡发展基础设施建设项目126.25万元，盈江县义务教育发展基本均衡初中、小学阶段基础设施建设项目129个单体，完成新城乡中学绿化工程，有效改善盈江县义务教育学校办学条件，切实推进盈江县义务教育学校硬件基础设施建设，促进教育事业发展。
6.普通高中建设及设备采购项目216.4万元：建筑面积14417.2平方米，标准化考场竣工验收，解决高中学位缺口。
7.青少年校外活动及乡村少年宫项目75.45万元：充分发挥场馆育人功能，认真开展校外素质教育培训活动；开拓创新，努力开展好“全国中小学生研学实践教育基地”各项工作。
8.群众体育与老年体协活动项目142.96万元：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
9.12.招生考试考务工作经费5.06万元：考务工作人员无违纪违规行为，安全事故发生率0%，安全、平稳、顺利地完成考试任务，圆满完成中考考务工作。
10.自有资金及其他资金136.33万元：国内外企业、社会团体、社会基金会或个人无偿捐赠教育发展资金，改善办学条件，提高教学质量，推进教育发展。</t>
  </si>
  <si>
    <t>（三）部门整体收支情况</t>
  </si>
  <si>
    <t>（一）经费投入情况
盈江县教育体育局2024年度收入合计76241.60万元。其中：财政拨款收入74714.78万元，占总收入的98.00%；事业收入771.14万元（含教育收费771.14万元），占总收入的1.01%；其他收入755.68万元，占总收入的0.99%。与上年相比，收入合计减少12236.11万元，下降13.83%。其中：财政拨款收入减少12736.00万元，下降14.56%，主要原因是较上年减少地方政府专项债券资金收入；事业收入增加286.38万元，增长59.08%，主要原因是教育收费收入在财政专户核算，按照教育收费支出数核定事业支出，导致事业收入增加；其他收入增加213.51万元，增长39.38%，主要原因是本年增加上海市慈善基金会定向捐赠对口扶贫助学帮困项目资金。
（二）经费支出情况
盈江县教育体育局2024年度支出合计76845.11万元。其中：基本支出61962.09万元，占总支出的80.63％；项目支出14883.02万元，占总支出的19.37％。
与上年相比，支出合计减少11793.83万元，下降13.31%。其中：基本支出减少1774.09万元，下降2.78%；项目支出减少10019.73万元，下降40.24%，主要原因是较上年减少地方政府专项债券资金项目支出。
（三）结余结转情况
年末结转和结余341.26万元，其中：基本支出结转0万元；项目支出结转和结余341.26万元，占年末结转和结余的100%。财政拨款结转和结余0万元；其他收入结转341.26万元，占年末结转和结余的100%。主要原因为本年生源地助学贷款工作、青少年校外活动项目、职业高级中学合作办学项目尚未结束，待相关工作完成，及时消化结转和结余资金。</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</si>
  <si>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</si>
  <si>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</si>
  <si>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</si>
  <si>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2024年度财政拨款“三公”经费支出决算中，财政拨款“三公”经费支出年初预算为42.37万元，决算为3.42万元，完成年初预算的8.07%；支出决算较上年减少6.71万元，下降66.22%。其中：因公出国（境）费支出年初预算为0.00元，决算为0.00元，与上年持平；公务用车购置费支出年初预算为0.00元，决算为0.00元，与上年一致；公务用车运行维护费支出年初预算为13.15万元，决算为3.36万元，占财政拨款“三公”经费总支出决算的98.25%，完成年初预算的25.55%；公务接待费支出年初预算为29.22万元，决算为0.069万元，占财政拨款“三公”经费总支出决算的2.02%，完成年初预算的0.24%。
因公出国（境）费支出决算0万元与上年一致；公务用车购置费支出决算0万元与上年一致；公务用车运行维护费支出决算较上年减少6.78万元，下降66.87%；公务接待费支出决算较上年增加0.061万元，增长762.50%；具体是国内接待费支出决算0.069万元（其中：外事接待费支出决算0.00万元），较上年增加0.061万元，增长762.50%，主要原因是本年增加老年体协调研工作、社会领域项目实地核查及绩效评估接待工作接待支出；国（境）外接待费支出决算0.00元，与上年一致。</t>
  </si>
  <si>
    <t>二、绩效自评工作情况</t>
  </si>
  <si>
    <t>（一）前期准备</t>
  </si>
  <si>
    <t>一是设立绩效自评组织机构，成立厅绩效评价工作组；二是对照《盈江县项目支出绩效评价管理办法》，制定本部门绩效评价办法及方案；三是实施绩效自评方案，开展绩效自评工作，运用自评结果。</t>
  </si>
  <si>
    <t>（二）组织实施</t>
  </si>
  <si>
    <t>按照《盈江县项目支出绩效评价管理办法》，一、对2024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</si>
  <si>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</si>
  <si>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2024年项目安排，盈江县教育体育系统始终坚持把政治建设摆在首位，深入贯彻落实党的教育方针，持续强化理论武装，严格执行“第一议题”制度，通过多种形式推动理论学习走深走实。全面加强组织建设，健全中小学校党组织领导的校长负责制，不断提升党组织覆盖率和队伍建设水平。深入推进党风廉政建设和反腐败工作，聚焦重点领域开展专项治理，取得明显成效。系统推进“五育并举”，构建全面育人新格局。广泛开展主题德育活动，强化典型示范引领，加强教师队伍建设，充分发挥体育、劳动综合育人功能。各级各类教育发展成效显著：学前教育普惠水平持续巩固；义务教育优质均衡稳步推进，严格控辍保学，实现动态清零；高中教育质量稳步提升，高考成绩实现新突破；职业教育专业建设和技能竞赛成果丰硕。深化教育改革，增强发展活力。扎实推进人事管理制度改革，有效落实“县管校聘”，加强教师交流与帮扶合作。强化教育关键环节改革，完善校长管理，推动“双减”政策落地见效。持续改善办学条件，加强师资队伍建设，完善学生资助体系，教育基础保障更加坚实。此外，成功举办多项大型体育赛事，深入推进体教融合。坚决筑牢校园安全防线，严格落实意识形态工作责任制，深入排查整治安全隐患，加强心理健康教育和关爱帮扶，有效维护了教育体育系统的安全稳定。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</si>
  <si>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</si>
  <si>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</si>
  <si>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</si>
  <si>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</si>
  <si>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</si>
  <si>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</si>
  <si>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</si>
  <si>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</si>
  <si>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2024年度部门整体支出绩效自评表</t>
  </si>
  <si>
    <t>公开14表
金额单位：万元</t>
  </si>
  <si>
    <t>基本信息</t>
  </si>
  <si>
    <t>部门名称</t>
  </si>
  <si>
    <t>盈江县教育体育局（本级）</t>
  </si>
  <si>
    <t>部门预算资金（万元）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</si>
  <si>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</si>
  <si>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</si>
  <si>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</si>
  <si>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</si>
  <si>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</si>
  <si>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</si>
  <si>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</si>
  <si>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</si>
  <si>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</si>
  <si>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</si>
  <si>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</si>
  <si>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</si>
  <si>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</si>
  <si>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</si>
  <si>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部门年度目标</t>
  </si>
  <si>
    <t>县教育体育局坚持以政治建设为统领，深化理论武装，严格落实“第一议题”制度，扎实开展党的二十届三中全会精神宣讲，纵深推进党风廉政建设和反腐败工作。全面落实党组织领导的校长负责制，加强组织覆盖，强化师德师风建设，坚决查处违纪违规行为。聚焦立德树人，推进“五育并举”，教育教学质量稳步提升，中考、高考成绩显著进步，各类教育协调发展，学前教育普惠率达97.85%，义务教育实现动态清零，职教高考成果丰硕。深化教育改革，优化教师资源配置，强化“三名”队伍建设，推动集团化办学，持续巩固“双减”成效。夯实发展基础，改善办学条件，加强经费和师资保障，完善学生资助体系。广泛开展全民健身活动，深入推进体教融合。坚决守牢意识形态和校园安全底线，常态化开展隐患排查与应急演练，有效维护系统安全稳定。</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</si>
  <si>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</si>
  <si>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</si>
  <si>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</si>
  <si>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</si>
  <si>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</si>
  <si>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</si>
  <si>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</si>
  <si>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</si>
  <si>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</si>
  <si>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</si>
  <si>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</si>
  <si>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</si>
  <si>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</si>
  <si>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</si>
  <si>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</si>
  <si>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</si>
  <si>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</si>
  <si>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</si>
  <si>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</si>
  <si>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</si>
  <si>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</si>
  <si>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</si>
  <si>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</si>
  <si>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</si>
  <si>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</si>
  <si>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</si>
  <si>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</si>
  <si>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</si>
  <si>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</si>
  <si>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</si>
  <si>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</si>
  <si>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</si>
  <si>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</si>
  <si>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</si>
  <si>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</si>
  <si>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</si>
  <si>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</si>
  <si>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</si>
  <si>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</si>
  <si>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</si>
  <si>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</si>
  <si>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</si>
  <si>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</si>
  <si>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</si>
  <si>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</si>
  <si>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</si>
  <si>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</si>
  <si>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</si>
  <si>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</si>
  <si>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</si>
  <si>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</si>
  <si>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</si>
  <si>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</si>
  <si>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</si>
  <si>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</si>
  <si>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</si>
  <si>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</si>
  <si>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</si>
  <si>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</si>
  <si>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</si>
  <si>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</si>
  <si>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</si>
  <si>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</si>
  <si>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</si>
  <si>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</si>
  <si>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</si>
  <si>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</si>
  <si>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</si>
  <si>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其他需说明的事项</t>
  </si>
  <si>
    <t>备注：1.资金来源包括年初预算和调整预算。“预算调整数”栏调增为“+”，调减为“-”；
     2.一级指标包含产出指标、效益指标、满意度指标，二级指标和三级指标根据实际情况设置。</t>
  </si>
  <si>
    <t>项目支出绩效自评表</t>
  </si>
  <si>
    <t>公开15-1表
金额单位：万元</t>
  </si>
  <si>
    <t>项目名称</t>
  </si>
  <si>
    <t>营养改善计划</t>
  </si>
  <si>
    <t>主管部门</t>
  </si>
  <si>
    <t>盈江县教育体育局</t>
  </si>
  <si>
    <t>实施单位</t>
  </si>
  <si>
    <t xml:space="preserve">项目资金
</t>
  </si>
  <si>
    <t>年初预算数</t>
  </si>
  <si>
    <t>全年预算数</t>
  </si>
  <si>
    <t>全年执行数</t>
  </si>
  <si>
    <t>分值</t>
  </si>
  <si>
    <t>执行率</t>
  </si>
  <si>
    <t>得分</t>
  </si>
  <si>
    <t>—</t>
  </si>
  <si>
    <t xml:space="preserve">     非财政拨款</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</si>
  <si>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</si>
  <si>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</si>
  <si>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</si>
  <si>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</si>
  <si>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惠及学生44456人。</t>
  </si>
  <si>
    <t>年度指标值</t>
  </si>
  <si>
    <t>指标完成情况</t>
  </si>
  <si>
    <t>学生覆盖率</t>
  </si>
  <si>
    <t>受补助学生数</t>
  </si>
  <si>
    <t>人</t>
  </si>
  <si>
    <t>44456人</t>
  </si>
  <si>
    <t>补助事项公示度</t>
  </si>
  <si>
    <t>时效指标</t>
  </si>
  <si>
    <t>营养改善补助及时率</t>
  </si>
  <si>
    <t>成本指标</t>
  </si>
  <si>
    <t>补助标准</t>
  </si>
  <si>
    <t>天/人</t>
  </si>
  <si>
    <t>5元天/人</t>
  </si>
  <si>
    <t>社会效益
指标</t>
  </si>
  <si>
    <t>补助对象对政策的知晓度</t>
  </si>
  <si>
    <t>保障饮食安全</t>
  </si>
  <si>
    <t>有效保障</t>
  </si>
  <si>
    <t>提高学生健康状况</t>
  </si>
  <si>
    <t>有所提高</t>
  </si>
  <si>
    <t>服务对象满意度指标等</t>
  </si>
  <si>
    <t>受益对象满意度</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</si>
  <si>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</si>
  <si>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</si>
  <si>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</si>
  <si>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</si>
  <si>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</si>
  <si>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生均公用经费</t>
  </si>
  <si>
    <t>按时、足额下达生均公用经费补助资金。生均公用经费拨款标准按照学前教育600元元/生.年，小学720元/生.年，初中940元/生.年，高中1500元/生.年，中等职业教育学校100元/生.年的标准执行。保障学校正常运转，改善办学条件，提高教学质量，推进教育发展。</t>
  </si>
  <si>
    <t>在校学生数</t>
  </si>
  <si>
    <t>53325人</t>
  </si>
  <si>
    <t>保障部门运转</t>
  </si>
  <si>
    <t>有效保障年</t>
  </si>
  <si>
    <t>资金到位及时率</t>
  </si>
  <si>
    <t>财政拨付困难，生均公用经费未全部及时到位。下一步将多渠道、多举措筹措资金，力求及时将生均公用经费拨付到位。</t>
  </si>
  <si>
    <t>学前教育公用经费标准</t>
  </si>
  <si>
    <t>元/人/年</t>
  </si>
  <si>
    <t>600元/人/年</t>
  </si>
  <si>
    <t>小学阶段公用经费标准</t>
  </si>
  <si>
    <t>720元/人/年</t>
  </si>
  <si>
    <t>初中阶段公用经费标准</t>
  </si>
  <si>
    <t>940元/人/年</t>
  </si>
  <si>
    <t>特殊教育学校公用经费标准</t>
  </si>
  <si>
    <t>6000元/人/年</t>
  </si>
  <si>
    <t>普通高中生均公用经费标准</t>
  </si>
  <si>
    <t>1500元/人/年</t>
  </si>
  <si>
    <t>中等职业教育生均公用经费标准</t>
  </si>
  <si>
    <t>100元/人/年</t>
  </si>
  <si>
    <t>改善办学条件</t>
  </si>
  <si>
    <t>有效改善</t>
  </si>
  <si>
    <t>提高教学质量</t>
  </si>
  <si>
    <t>有效提高</t>
  </si>
  <si>
    <t>学生满意度</t>
  </si>
  <si>
    <t>教师满意度</t>
  </si>
  <si>
    <t>公开15-3表
金额单位：万元</t>
  </si>
  <si>
    <t>学生资助补助资金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</si>
  <si>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家庭经济困难学生资助政策，加大对家庭经济困难学生资助力度，保障家庭经济困难学生接受教育的权利。</t>
  </si>
  <si>
    <t>强化资助保障，有效兜牢教育民生底线。一是按规定的资助范围、资助标准、资助程序要求，做好受助学生的评选、公示、资金发放工作。2024年实施各类学生资助资金惠及学生34333人次。</t>
  </si>
  <si>
    <t>补助学生人次</t>
  </si>
  <si>
    <t>人次</t>
  </si>
  <si>
    <t>34333人次</t>
  </si>
  <si>
    <t>获补对象准确率</t>
  </si>
  <si>
    <t>资金发放及时率</t>
  </si>
  <si>
    <t>补助按标准发放率</t>
  </si>
  <si>
    <t>≥90%</t>
  </si>
  <si>
    <t>改善贫困学生生活状况</t>
  </si>
  <si>
    <t>公开15-4表
金额单位：万元</t>
  </si>
  <si>
    <t>职业高级中学莲花校区建设</t>
  </si>
  <si>
    <t>《盈江县发展和改革局关于盈江县实训及就业培训基地建设项目可行性研究报告的批复》（盈发改社会复〔2016〕164号），实施职业高级中学实训及就业培训基地建设。11个单体竣工验收，年内准时付息。</t>
  </si>
  <si>
    <t>工程形象进度</t>
  </si>
  <si>
    <t>安全事故发生率</t>
  </si>
  <si>
    <t>验收合格率</t>
  </si>
  <si>
    <t>债券付息准时率</t>
  </si>
  <si>
    <t>工程完工及时率</t>
  </si>
  <si>
    <t>可持续影响
指标</t>
  </si>
  <si>
    <t>年度项目工程进度</t>
  </si>
  <si>
    <t>公开15-5表
金额单位：万元</t>
  </si>
  <si>
    <t>义务教育均衡发展基础设施建设项目</t>
  </si>
  <si>
    <t>根据《盈发改社会复〔2016〕315均衡发展初中阶段学校基础设施建设项目可行性研究报告的批复》、《盈发改社会复〔2016〕316号均衡发展小学阶段学校基础设施建设项目可行性研究报告的批复》，为进一步推进义务教均衡发展，着力提升农村学校和薄弱学校办学水平，全面提高义务教育质量，努力实现所有适龄儿童少年“上好学”，全县在区域内义务教育阶段学校实现教育机会、办学条件、师资队伍、教育质量均衡，全县实现区域内义务教育均衡发展目标。实施义务教育均衡发展基础设施建设。</t>
  </si>
  <si>
    <t>盈江县义务教育发展基本均衡初中、小学阶段基础设施建设项目129个单体安全事故发生率0%，完成新城乡中学绿化工程，有效改善盈江县义务教育学校办学条件，切实推进盈江县义务教育学校硬件基础设施建设，促进教育事业发展。</t>
  </si>
  <si>
    <t>工程项目年内开工率</t>
  </si>
  <si>
    <t>0%</t>
  </si>
  <si>
    <t>设计变更率</t>
  </si>
  <si>
    <t>资金当年到位率</t>
  </si>
  <si>
    <t>竣工验收合格率</t>
  </si>
  <si>
    <t>办学条件</t>
  </si>
  <si>
    <t>师生满意度</t>
  </si>
  <si>
    <t>公开15-6表
金额单位：万元</t>
  </si>
  <si>
    <t>普通高中建设及设备采购项目</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</si>
  <si>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改善办学条件。</t>
  </si>
  <si>
    <t>根据《云南省教育厅关于进一步加快全省普通高中建设工作的通知》、《关于县第二高级中学建设项目可行性研究报告的批复》（盈发改社会复〔2019〕258）、《德宏州住房和城乡建设局关于盈江县第二高级中学初步建设审查的批复》（德建复〔2020〕91号），建设盈江县第二高级中学。建设项目总建筑面积14417.2平方米，其中：实验楼四层3905.8平方米、教学楼五层6498.84平方米、学生宿舍楼五层4012.56平方米；标准化考场建设竣工验收，改善办学条件。</t>
  </si>
  <si>
    <t>改扩建面积</t>
  </si>
  <si>
    <t>平方米</t>
  </si>
  <si>
    <t>14417平方米</t>
  </si>
  <si>
    <t>项目形象进度</t>
  </si>
  <si>
    <t>改善中小学校办学条件</t>
  </si>
  <si>
    <t>社会效益指标</t>
  </si>
  <si>
    <t>毛入学率</t>
  </si>
  <si>
    <t>公开15-7表
金额单位：万元</t>
  </si>
  <si>
    <t>青少年校外活动及乡村少年宫项目</t>
  </si>
  <si>
    <t>认真贯彻落实《关于进一步加强和改进未成年人校外活动场所建设和管理工作的意见》（中办发〔2006〕4号）文件精神, 坚持公益性原则，采取有效措施，认真开展青少年学生校外素质教育培训及研学旅行实践教育工作，积极开展全民科学素质工作，承办初中学生艺术展示活动，积极配合县委宣传部，努力做好全县16所乡村学校少年宫的活动开展、培训与管理、年度考评等业务指导工作，进一步提升全县少年宫项目的建设与发展水平。</t>
  </si>
  <si>
    <t>充分发挥校外活动场馆育人功能，组织开展寒假及春季素质教育培训共46个项目，涵盖舞蹈、美术、书法、器乐、球类及傣族、景颇族传统文化等内容，累计培训学员731名。创新推进全国中小学生研学实践教育基地建设，系统梳理《体验魅力盈江》本土课程，按自然生态、传统文化等模块分类开发单点课程，并逐步上传国家智慧教育平台；积极推行“素质培训+研学实践”模式，上半年开展12期研学活动，参与学员1085人，覆盖多所中小学及幼儿园。扎实开展全民科学素质提升工作，认真落实科学教师及校长培训任务，完成科普统计填报，推荐优秀工作者典型，积极参加社科普及周活动，发放科普宣传材料1000余份，有效扩大科学知识普及面。</t>
  </si>
  <si>
    <t>开展青少年学生校外素质教育培训活动</t>
  </si>
  <si>
    <t>期</t>
  </si>
  <si>
    <t>31次</t>
  </si>
  <si>
    <t>开展培训项目</t>
  </si>
  <si>
    <t>个</t>
  </si>
  <si>
    <t>17个</t>
  </si>
  <si>
    <t>培训学员</t>
  </si>
  <si>
    <t>2560人次</t>
  </si>
  <si>
    <t>青少年校外素质教育</t>
  </si>
  <si>
    <t>公开15-8表
金额单位：万元</t>
  </si>
  <si>
    <t>群众体育与老年体协活动项目</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</si>
  <si>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</si>
  <si>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群众体育惠民利民。组织开展2024年边境民族地区文体活动篮球赛、傈僳族阔时节民族民间传统体育活动、“江畔之约·你我同划”竹筏比赛；环大盈江超级马拉松赛、诗蜜娃底露营音乐节、“昌鑫汽贸杯”越野摩托车赛、第三届职工气排球交流赛等体育赛事活动。体教融合持续深化，严格落实校内体育锻炼1小时，建成全国青少年校园特色学校16所，培养后备人才能力不断增强。体育产业蓬勃发展，通过“体育+”模式有效拉动经济增长，促进产业结构升级，社会效益与经济效益同步提升。</t>
  </si>
  <si>
    <t>开展体育活动次数</t>
  </si>
  <si>
    <t>开展老年人文体活动</t>
  </si>
  <si>
    <t>场次</t>
  </si>
  <si>
    <t>17场次</t>
  </si>
  <si>
    <t xml:space="preserve">体育人才培训 </t>
  </si>
  <si>
    <t>98人</t>
  </si>
  <si>
    <t>推进全民体育运动事业发展</t>
  </si>
  <si>
    <t>明显推进</t>
  </si>
  <si>
    <t>公开15-9表
金额单位：万元</t>
  </si>
  <si>
    <t>招生考试考务工作经费</t>
  </si>
  <si>
    <t>组织实施盈江县考务工作，投入充足的人力、物力、财力，考风正，考纪严，安全、平稳、顺利地完成考试任务，圆满完成中考考务工作。</t>
  </si>
  <si>
    <t>派出所、卫生院、电力、电信等多部门联动支持，排除一切影响考生考试、干扰考试秩序的因素，为考生营造良好的考试、休息环境；协同联动，密切配合，精心做好各项工作，确保各个环节紧密衔接，确保各个层面不出问题。考务工作人员无违纪违规行为，考风正，考纪严，安全、平稳、顺利、圆满地完成考试任务。</t>
  </si>
  <si>
    <t>参考率</t>
  </si>
  <si>
    <t>考务人员违纪违规事件</t>
  </si>
  <si>
    <t>件</t>
  </si>
  <si>
    <t>0件</t>
  </si>
  <si>
    <t>考务工作得到有效保障</t>
  </si>
  <si>
    <t>85</t>
  </si>
  <si>
    <t>85%</t>
  </si>
  <si>
    <t>公开15-10表
金额单位：万元</t>
  </si>
  <si>
    <t>自有资金及其他资金</t>
  </si>
  <si>
    <t>根据《盈江县财政局关于做好2022年单位自有资金收支预算申报的通知》（盈财发〔2022〕1号），国内外企业、社会团体、社会基金会或个人无偿捐赠教育发展资金，改善办学条件，提高教学质量，推进教育发展。</t>
  </si>
  <si>
    <t>54005人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</si>
</sst>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8">
    <font>
      <sz val="11"/>
      <color indexed="8"/>
      <name val="宋体"/>
      <charset val="134"/>
      <scheme val="minor"/>
    </font>
    <font>
      <sz val="11"/>
      <color theme="1"/>
      <name val="宋体"/>
      <charset val="134"/>
      <scheme val="minor"/>
    </font>
    <font>
      <b/>
      <sz val="12"/>
      <name val="宋体"/>
      <charset val="134"/>
      <scheme val="minor"/>
    </font>
    <font>
      <sz val="10"/>
      <color indexed="8"/>
      <name val="宋体"/>
      <charset val="134"/>
    </font>
    <font>
      <b/>
      <sz val="18"/>
      <name val="宋体"/>
      <charset val="134"/>
      <scheme val="minor"/>
    </font>
    <font>
      <sz val="10"/>
      <color indexed="8"/>
      <name val="宋体"/>
      <charset val="134"/>
      <scheme val="minor"/>
    </font>
    <font>
      <sz val="10"/>
      <name val="宋体"/>
      <charset val="134"/>
      <scheme val="minor"/>
    </font>
    <font>
      <sz val="10"/>
      <color rgb="FF000000"/>
      <name val="宋体"/>
      <charset val="134"/>
    </font>
    <font>
      <sz val="10"/>
      <name val="宋体"/>
      <charset val="134"/>
    </font>
    <font>
      <sz val="8"/>
      <color theme="1"/>
      <name val="宋体"/>
      <charset val="134"/>
      <scheme val="minor"/>
    </font>
    <font>
      <sz val="11"/>
      <color rgb="FF000000"/>
      <name val="宋体"/>
      <charset val="134"/>
    </font>
    <font>
      <sz val="9"/>
      <color rgb="FF000000"/>
      <name val="宋体"/>
      <charset val="134"/>
      <scheme val="minor"/>
    </font>
    <font>
      <b/>
      <sz val="18"/>
      <color theme="1"/>
      <name val="宋体"/>
      <charset val="134"/>
      <scheme val="minor"/>
    </font>
    <font>
      <b/>
      <sz val="11"/>
      <color rgb="FF000000"/>
      <name val="宋体"/>
      <charset val="134"/>
    </font>
    <font>
      <sz val="10"/>
      <color theme="1"/>
      <name val="宋体"/>
      <charset val="134"/>
      <scheme val="minor"/>
    </font>
    <font>
      <sz val="9"/>
      <color theme="1"/>
      <name val="宋体"/>
      <charset val="134"/>
      <scheme val="minor"/>
    </font>
    <font>
      <b/>
      <sz val="1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 fillId="4"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5" borderId="17" applyNumberFormat="0" applyAlignment="0" applyProtection="0">
      <alignment vertical="center"/>
    </xf>
    <xf numFmtId="0" fontId="26" fillId="6" borderId="18" applyNumberFormat="0" applyAlignment="0" applyProtection="0">
      <alignment vertical="center"/>
    </xf>
    <xf numFmtId="0" fontId="27" fillId="6" borderId="17" applyNumberFormat="0" applyAlignment="0" applyProtection="0">
      <alignment vertical="center"/>
    </xf>
    <xf numFmtId="0" fontId="28" fillId="7"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cellStyleXfs>
  <cellXfs count="133">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center" vertical="center"/>
    </xf>
    <xf numFmtId="0" fontId="1" fillId="0" borderId="0" xfId="0" applyFont="1" applyFill="1" applyAlignment="1"/>
    <xf numFmtId="0" fontId="2" fillId="0" borderId="0" xfId="50" applyFont="1" applyFill="1" applyAlignment="1">
      <alignment horizontal="center" vertical="center" wrapText="1"/>
    </xf>
    <xf numFmtId="0" fontId="3" fillId="0" borderId="0" xfId="0" applyFont="1" applyFill="1" applyAlignment="1">
      <alignment horizontal="left" vertical="center"/>
    </xf>
    <xf numFmtId="0" fontId="4" fillId="0" borderId="0" xfId="50" applyFont="1" applyFill="1" applyAlignment="1">
      <alignment horizontal="center" vertical="center" wrapText="1"/>
    </xf>
    <xf numFmtId="0" fontId="5" fillId="0" borderId="1" xfId="50" applyFont="1" applyFill="1" applyBorder="1" applyAlignment="1">
      <alignment vertical="center" wrapText="1"/>
    </xf>
    <xf numFmtId="49" fontId="5" fillId="0" borderId="1"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right" vertical="center" wrapText="1"/>
    </xf>
    <xf numFmtId="177" fontId="6"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7" fontId="5" fillId="0" borderId="1" xfId="50" applyNumberFormat="1" applyFont="1" applyFill="1" applyBorder="1" applyAlignment="1">
      <alignment horizontal="right" vertical="center" wrapText="1"/>
    </xf>
    <xf numFmtId="177"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justify" vertical="center" wrapText="1"/>
    </xf>
    <xf numFmtId="177" fontId="5" fillId="0" borderId="1" xfId="50" applyNumberFormat="1" applyFont="1" applyFill="1" applyBorder="1" applyAlignment="1">
      <alignment horizontal="justify"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3" borderId="1" xfId="49" applyNumberFormat="1" applyFont="1" applyFill="1" applyBorder="1" applyAlignment="1" applyProtection="1">
      <alignment horizontal="center" vertical="center" wrapText="1"/>
    </xf>
    <xf numFmtId="0" fontId="5" fillId="3" borderId="1" xfId="50" applyFont="1" applyFill="1" applyBorder="1" applyAlignment="1">
      <alignment horizontal="center" vertical="center" wrapText="1"/>
    </xf>
    <xf numFmtId="9" fontId="6" fillId="3" borderId="1" xfId="50" applyNumberFormat="1" applyFont="1" applyFill="1" applyBorder="1" applyAlignment="1">
      <alignment horizontal="center" vertical="center" wrapText="1"/>
    </xf>
    <xf numFmtId="0" fontId="6" fillId="3"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49" fontId="6" fillId="3" borderId="1" xfId="5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0" fontId="6" fillId="0" borderId="0" xfId="50" applyFont="1" applyAlignment="1">
      <alignment horizontal="left" vertical="center" wrapText="1"/>
    </xf>
    <xf numFmtId="0" fontId="9" fillId="0" borderId="0" xfId="0" applyFont="1" applyFill="1" applyAlignment="1">
      <alignment horizontal="right" vertical="center" wrapText="1"/>
    </xf>
    <xf numFmtId="0" fontId="5" fillId="0" borderId="1" xfId="50" applyFont="1" applyFill="1" applyBorder="1" applyAlignment="1">
      <alignment horizontal="center" vertical="center" wrapText="1"/>
    </xf>
    <xf numFmtId="9" fontId="6" fillId="0" borderId="1" xfId="50" applyNumberFormat="1" applyFont="1" applyFill="1" applyBorder="1" applyAlignment="1">
      <alignment horizontal="center" vertical="center" wrapText="1"/>
    </xf>
    <xf numFmtId="0" fontId="6" fillId="0" borderId="1" xfId="50" applyFont="1" applyFill="1" applyBorder="1" applyAlignment="1">
      <alignment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left" vertical="center" wrapText="1"/>
    </xf>
    <xf numFmtId="178" fontId="6" fillId="3" borderId="1" xfId="50" applyNumberFormat="1" applyFont="1" applyFill="1" applyBorder="1" applyAlignment="1">
      <alignment horizontal="center" vertical="center" wrapText="1"/>
    </xf>
    <xf numFmtId="0" fontId="6"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right" vertical="center" wrapText="1"/>
    </xf>
    <xf numFmtId="0" fontId="6" fillId="0" borderId="1" xfId="50" applyNumberFormat="1" applyFont="1" applyFill="1" applyBorder="1" applyAlignment="1">
      <alignment horizontal="right" vertical="center" wrapText="1"/>
    </xf>
    <xf numFmtId="0" fontId="3" fillId="0" borderId="2" xfId="0" applyFont="1" applyFill="1" applyBorder="1" applyAlignment="1">
      <alignment vertical="center"/>
    </xf>
    <xf numFmtId="49" fontId="3" fillId="0" borderId="3" xfId="49" applyNumberFormat="1" applyFont="1" applyFill="1" applyBorder="1" applyAlignment="1">
      <alignment horizontal="center" vertical="center" wrapText="1"/>
    </xf>
    <xf numFmtId="49" fontId="3" fillId="0" borderId="1" xfId="49" applyNumberFormat="1" applyFont="1" applyFill="1" applyBorder="1" applyAlignment="1">
      <alignment horizontal="left" vertical="center" wrapText="1"/>
    </xf>
    <xf numFmtId="49" fontId="3" fillId="3" borderId="1" xfId="49" applyNumberFormat="1" applyFont="1" applyFill="1" applyBorder="1" applyAlignment="1">
      <alignment horizontal="center" vertical="center" wrapText="1"/>
    </xf>
    <xf numFmtId="0" fontId="3" fillId="3" borderId="1" xfId="49" applyFont="1" applyFill="1" applyBorder="1" applyAlignment="1">
      <alignment horizontal="center" vertical="center" wrapText="1"/>
    </xf>
    <xf numFmtId="49" fontId="3" fillId="3" borderId="1" xfId="49" applyNumberFormat="1" applyFont="1" applyFill="1" applyBorder="1" applyAlignment="1">
      <alignment horizontal="left" vertical="center" wrapText="1"/>
    </xf>
    <xf numFmtId="49" fontId="3" fillId="0" borderId="4" xfId="49" applyNumberFormat="1"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179" fontId="6" fillId="0" borderId="1" xfId="50" applyNumberFormat="1" applyFont="1" applyFill="1" applyBorder="1" applyAlignment="1">
      <alignment horizontal="center" vertical="center" wrapText="1"/>
    </xf>
    <xf numFmtId="178" fontId="6" fillId="0" borderId="1" xfId="50" applyNumberFormat="1" applyFont="1" applyFill="1" applyBorder="1" applyAlignment="1">
      <alignment horizontal="center" vertical="center" wrapText="1"/>
    </xf>
    <xf numFmtId="0" fontId="4" fillId="0" borderId="0" xfId="50" applyFont="1" applyFill="1" applyAlignment="1">
      <alignment vertical="center" wrapText="1"/>
    </xf>
    <xf numFmtId="10" fontId="5" fillId="0" borderId="1" xfId="50" applyNumberFormat="1" applyFont="1" applyFill="1" applyBorder="1" applyAlignment="1">
      <alignment horizontal="center" vertical="center" wrapText="1"/>
    </xf>
    <xf numFmtId="9" fontId="5" fillId="3"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9" fontId="5" fillId="0" borderId="1" xfId="50" applyNumberFormat="1" applyFont="1" applyFill="1" applyBorder="1" applyAlignment="1">
      <alignment horizontal="center" vertical="center" wrapText="1"/>
    </xf>
    <xf numFmtId="49" fontId="8" fillId="0" borderId="1" xfId="49" applyNumberFormat="1" applyFont="1" applyBorder="1" applyAlignment="1" applyProtection="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6" fillId="0" borderId="1"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50" applyFont="1" applyFill="1" applyBorder="1" applyAlignment="1">
      <alignment horizontal="justify" vertical="center" wrapText="1"/>
    </xf>
    <xf numFmtId="0" fontId="6" fillId="0" borderId="0" xfId="50" applyNumberFormat="1" applyFont="1" applyFill="1" applyAlignment="1">
      <alignment horizontal="left" vertical="center" wrapText="1"/>
    </xf>
    <xf numFmtId="0" fontId="1" fillId="0" borderId="1" xfId="0" applyFont="1" applyFill="1" applyBorder="1" applyAlignment="1">
      <alignment horizontal="center" vertical="center"/>
    </xf>
    <xf numFmtId="0" fontId="11" fillId="0" borderId="1" xfId="50" applyFont="1" applyFill="1" applyBorder="1" applyAlignment="1">
      <alignment horizontal="justify" vertical="center" wrapText="1"/>
    </xf>
    <xf numFmtId="49"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center" vertical="center"/>
    </xf>
    <xf numFmtId="18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2" fillId="0" borderId="0" xfId="0" applyFont="1" applyFill="1" applyBorder="1" applyAlignment="1">
      <alignment horizontal="center" vertical="center"/>
    </xf>
    <xf numFmtId="0" fontId="3" fillId="0" borderId="2"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4" fillId="0" borderId="1" xfId="0" applyFont="1" applyFill="1" applyBorder="1" applyAlignment="1">
      <alignmen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80" fontId="14" fillId="0" borderId="1" xfId="0" applyNumberFormat="1" applyFont="1" applyFill="1" applyBorder="1"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1" xfId="0" applyFont="1" applyFill="1" applyBorder="1" applyAlignment="1">
      <alignment vertical="center"/>
    </xf>
    <xf numFmtId="0" fontId="14" fillId="0" borderId="6"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14" fillId="0" borderId="1" xfId="0" applyFont="1" applyFill="1" applyBorder="1" applyAlignment="1">
      <alignment horizontal="center" vertical="center"/>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49" fontId="8" fillId="0" borderId="1" xfId="49" applyNumberFormat="1" applyFont="1" applyBorder="1" applyAlignment="1" applyProtection="1">
      <alignment horizontal="left" vertical="center" wrapText="1"/>
    </xf>
    <xf numFmtId="0" fontId="14" fillId="3" borderId="1" xfId="0" applyFont="1" applyFill="1" applyBorder="1" applyAlignment="1">
      <alignment horizontal="center" vertical="center"/>
    </xf>
    <xf numFmtId="0" fontId="14" fillId="0" borderId="6" xfId="0" applyFont="1" applyFill="1" applyBorder="1" applyAlignment="1">
      <alignment horizontal="center" vertical="center" wrapText="1"/>
    </xf>
    <xf numFmtId="49" fontId="8" fillId="0" borderId="1" xfId="49" applyNumberFormat="1" applyFont="1" applyBorder="1" applyAlignment="1" applyProtection="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5" fillId="0" borderId="0" xfId="0" applyFont="1" applyFill="1" applyBorder="1" applyAlignment="1">
      <alignment horizontal="right" vertical="center" wrapText="1"/>
    </xf>
    <xf numFmtId="0" fontId="13" fillId="0" borderId="10" xfId="0" applyFont="1" applyFill="1" applyBorder="1" applyAlignment="1">
      <alignment horizontal="center" vertical="center"/>
    </xf>
    <xf numFmtId="0" fontId="14"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4" fillId="0" borderId="10" xfId="0" applyFont="1" applyFill="1" applyBorder="1" applyAlignment="1">
      <alignment horizontal="justify"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6"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3" fillId="0" borderId="1" xfId="0" applyFont="1" applyFill="1" applyBorder="1" applyAlignment="1">
      <alignment horizontal="left" vertical="center" wrapText="1"/>
    </xf>
    <xf numFmtId="49" fontId="8"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9"/>
  <sheetViews>
    <sheetView topLeftCell="A6" workbookViewId="0">
      <selection activeCell="C11" sqref="C11"/>
    </sheetView>
  </sheetViews>
  <sheetFormatPr defaultColWidth="9" defaultRowHeight="14" outlineLevelCol="2"/>
  <cols>
    <col min="1" max="1" width="14.3818181818182" style="1" customWidth="1"/>
    <col min="2" max="2" width="20.3909090909091" style="1" customWidth="1"/>
    <col min="3" max="3" width="108.5" style="1" customWidth="1"/>
    <col min="4" max="16384" width="9" style="1"/>
  </cols>
  <sheetData>
    <row r="1" ht="23" spans="1:3">
      <c r="A1" s="125" t="s">
        <v>0</v>
      </c>
      <c r="B1" s="125"/>
      <c r="C1" s="125"/>
    </row>
    <row r="2" ht="20" customHeight="1" spans="1:3">
      <c r="A2" s="43" t="s">
        <v>1</v>
      </c>
      <c r="B2" s="43"/>
      <c r="C2" s="126" t="s">
        <v>2</v>
      </c>
    </row>
    <row r="3" ht="156" spans="1:3">
      <c r="A3" s="127" t="s">
        <v>3</v>
      </c>
      <c r="B3" s="127" t="s">
        <v>4</v>
      </c>
      <c r="C3" s="128" t="s">
        <v>5</v>
      </c>
    </row>
    <row r="4" ht="202" customHeight="1" spans="1:3">
      <c r="A4" s="127"/>
      <c r="B4" s="127" t="s">
        <v>6</v>
      </c>
      <c r="C4" s="128" t="s">
        <v>7</v>
      </c>
    </row>
    <row r="5" ht="181" customHeight="1" spans="1:3">
      <c r="A5" s="127"/>
      <c r="B5" s="127"/>
      <c r="C5" s="128"/>
    </row>
    <row r="6" ht="195" spans="1:3">
      <c r="A6" s="127"/>
      <c r="B6" s="127" t="s">
        <v>8</v>
      </c>
      <c r="C6" s="129" t="s">
        <v>9</v>
      </c>
    </row>
    <row r="7" ht="130" spans="1:3">
      <c r="A7" s="127"/>
      <c r="B7" s="127" t="s">
        <v>10</v>
      </c>
      <c r="C7" s="130" t="s">
        <v>11</v>
      </c>
    </row>
    <row r="8" ht="117" spans="1:3">
      <c r="A8" s="127"/>
      <c r="B8" s="127" t="s">
        <v>12</v>
      </c>
      <c r="C8" s="128" t="s">
        <v>13</v>
      </c>
    </row>
    <row r="9" ht="26" spans="1:3">
      <c r="A9" s="131" t="s">
        <v>14</v>
      </c>
      <c r="B9" s="127" t="s">
        <v>15</v>
      </c>
      <c r="C9" s="130" t="s">
        <v>16</v>
      </c>
    </row>
    <row r="10" ht="39" spans="1:3">
      <c r="A10" s="131"/>
      <c r="B10" s="127" t="s">
        <v>17</v>
      </c>
      <c r="C10" s="130" t="s">
        <v>18</v>
      </c>
    </row>
    <row r="11" ht="130" spans="1:3">
      <c r="A11" s="127" t="s">
        <v>19</v>
      </c>
      <c r="B11" s="127"/>
      <c r="C11" s="128" t="s">
        <v>20</v>
      </c>
    </row>
    <row r="12" ht="65" spans="1:3">
      <c r="A12" s="127" t="s">
        <v>21</v>
      </c>
      <c r="B12" s="127"/>
      <c r="C12" s="130" t="s">
        <v>22</v>
      </c>
    </row>
    <row r="13" ht="26" spans="1:3">
      <c r="A13" s="127" t="s">
        <v>23</v>
      </c>
      <c r="B13" s="127"/>
      <c r="C13" s="130" t="s">
        <v>24</v>
      </c>
    </row>
    <row r="14" ht="78" spans="1:3">
      <c r="A14" s="127" t="s">
        <v>25</v>
      </c>
      <c r="B14" s="127"/>
      <c r="C14" s="130" t="s">
        <v>26</v>
      </c>
    </row>
    <row r="15" ht="42" customHeight="1" spans="1:3">
      <c r="A15" s="127" t="s">
        <v>27</v>
      </c>
      <c r="B15" s="127"/>
      <c r="C15" s="132" t="s">
        <v>28</v>
      </c>
    </row>
    <row r="16" ht="13.5" customHeight="1"/>
    <row r="17" ht="13.5" customHeight="1"/>
    <row r="18" ht="13.5" customHeight="1"/>
    <row r="19" ht="13.5" customHeight="1"/>
  </sheetData>
  <mergeCells count="10">
    <mergeCell ref="A1:C1"/>
    <mergeCell ref="A11:B11"/>
    <mergeCell ref="A12:B12"/>
    <mergeCell ref="A13:B13"/>
    <mergeCell ref="A14:B14"/>
    <mergeCell ref="A15:B15"/>
    <mergeCell ref="A3:A8"/>
    <mergeCell ref="A9:A10"/>
    <mergeCell ref="B4:B5"/>
    <mergeCell ref="C4:C5"/>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26"/>
  <sheetViews>
    <sheetView workbookViewId="0">
      <selection activeCell="N11" sqref="N11"/>
    </sheetView>
  </sheetViews>
  <sheetFormatPr defaultColWidth="9" defaultRowHeight="14"/>
  <cols>
    <col min="1" max="1" width="9.25454545454545" style="1" customWidth="1"/>
    <col min="2" max="2" width="18.1818181818182" style="1" customWidth="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6" t="s">
        <v>1</v>
      </c>
      <c r="B2" s="6"/>
      <c r="C2" s="6"/>
      <c r="D2" s="7"/>
      <c r="E2" s="7"/>
      <c r="F2" s="7"/>
      <c r="G2" s="7"/>
      <c r="H2" s="7"/>
      <c r="I2" s="7"/>
      <c r="J2" s="33" t="s">
        <v>252</v>
      </c>
    </row>
    <row r="3" s="1" customFormat="1" ht="25" customHeight="1" spans="1:10">
      <c r="A3" s="8" t="s">
        <v>123</v>
      </c>
      <c r="B3" s="9" t="s">
        <v>253</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41"/>
      <c r="D6" s="14">
        <v>142.956048</v>
      </c>
      <c r="E6" s="14">
        <v>142.956048</v>
      </c>
      <c r="F6" s="12">
        <v>10</v>
      </c>
      <c r="G6" s="12"/>
      <c r="H6" s="35">
        <v>1</v>
      </c>
      <c r="I6" s="40">
        <v>10</v>
      </c>
      <c r="J6" s="40"/>
    </row>
    <row r="7" ht="25" customHeight="1" spans="1:10">
      <c r="A7" s="12"/>
      <c r="B7" s="8" t="s">
        <v>46</v>
      </c>
      <c r="C7" s="41"/>
      <c r="D7" s="14">
        <v>142.956048</v>
      </c>
      <c r="E7" s="14">
        <v>142.956048</v>
      </c>
      <c r="F7" s="12" t="s">
        <v>135</v>
      </c>
      <c r="G7" s="12"/>
      <c r="H7" s="35">
        <v>1</v>
      </c>
      <c r="I7" s="40" t="s">
        <v>135</v>
      </c>
      <c r="J7" s="40"/>
    </row>
    <row r="8" ht="25" customHeight="1" spans="1:10">
      <c r="A8" s="12"/>
      <c r="B8" s="15" t="s">
        <v>47</v>
      </c>
      <c r="C8" s="41"/>
      <c r="D8" s="41"/>
      <c r="E8" s="41"/>
      <c r="F8" s="12" t="s">
        <v>135</v>
      </c>
      <c r="G8" s="12"/>
      <c r="H8" s="42"/>
      <c r="I8" s="40" t="s">
        <v>135</v>
      </c>
      <c r="J8" s="40"/>
    </row>
    <row r="9" ht="25" customHeight="1" spans="1:10">
      <c r="A9" s="12"/>
      <c r="B9" s="15" t="s">
        <v>136</v>
      </c>
      <c r="C9" s="14" t="s">
        <v>135</v>
      </c>
      <c r="D9" s="14" t="s">
        <v>135</v>
      </c>
      <c r="E9" s="14" t="s">
        <v>135</v>
      </c>
      <c r="F9" s="12" t="s">
        <v>135</v>
      </c>
      <c r="G9" s="12"/>
      <c r="H9" s="42"/>
      <c r="I9" s="40" t="s">
        <v>135</v>
      </c>
      <c r="J9" s="40"/>
    </row>
    <row r="10" ht="25" customHeight="1" spans="1:10">
      <c r="A10" s="11" t="s">
        <v>137</v>
      </c>
      <c r="B10" s="11" t="s">
        <v>138</v>
      </c>
      <c r="C10" s="11"/>
      <c r="D10" s="11"/>
      <c r="E10" s="11"/>
      <c r="F10" s="11"/>
      <c r="G10" s="17" t="s">
        <v>139</v>
      </c>
      <c r="H10" s="17"/>
      <c r="I10" s="17"/>
      <c r="J10" s="17"/>
    </row>
    <row r="11" ht="154" customHeight="1" spans="1:10">
      <c r="A11" s="11"/>
      <c r="B11" s="18" t="s">
        <v>254</v>
      </c>
      <c r="C11" s="18"/>
      <c r="D11" s="18"/>
      <c r="E11" s="18"/>
      <c r="F11" s="18"/>
      <c r="G11" s="19" t="s">
        <v>255</v>
      </c>
      <c r="H11" s="19"/>
      <c r="I11" s="19"/>
      <c r="J11" s="19"/>
    </row>
    <row r="12" s="2" customFormat="1" ht="24"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26" t="s">
        <v>61</v>
      </c>
      <c r="B14" s="27" t="s">
        <v>62</v>
      </c>
      <c r="C14" s="27" t="s">
        <v>256</v>
      </c>
      <c r="D14" s="22" t="s">
        <v>64</v>
      </c>
      <c r="E14" s="25">
        <v>30</v>
      </c>
      <c r="F14" s="25" t="s">
        <v>101</v>
      </c>
      <c r="G14" s="25" t="s">
        <v>245</v>
      </c>
      <c r="H14" s="25">
        <v>20</v>
      </c>
      <c r="I14" s="25">
        <v>20</v>
      </c>
      <c r="J14" s="23"/>
    </row>
    <row r="15" ht="25" customHeight="1" spans="1:10">
      <c r="A15" s="26"/>
      <c r="B15" s="27" t="s">
        <v>62</v>
      </c>
      <c r="C15" s="27" t="s">
        <v>257</v>
      </c>
      <c r="D15" s="22" t="s">
        <v>64</v>
      </c>
      <c r="E15" s="25">
        <v>15</v>
      </c>
      <c r="F15" s="25" t="s">
        <v>258</v>
      </c>
      <c r="G15" s="25" t="s">
        <v>259</v>
      </c>
      <c r="H15" s="25">
        <v>20</v>
      </c>
      <c r="I15" s="25">
        <v>20</v>
      </c>
      <c r="J15" s="23"/>
    </row>
    <row r="16" ht="25" customHeight="1" spans="1:10">
      <c r="A16" s="26"/>
      <c r="B16" s="27" t="s">
        <v>62</v>
      </c>
      <c r="C16" s="27" t="s">
        <v>260</v>
      </c>
      <c r="D16" s="22" t="s">
        <v>64</v>
      </c>
      <c r="E16" s="25">
        <v>90</v>
      </c>
      <c r="F16" s="25" t="s">
        <v>146</v>
      </c>
      <c r="G16" s="25" t="s">
        <v>261</v>
      </c>
      <c r="H16" s="25">
        <v>10</v>
      </c>
      <c r="I16" s="25">
        <v>10</v>
      </c>
      <c r="J16" s="23"/>
    </row>
    <row r="17" ht="25" customHeight="1" spans="1:10">
      <c r="A17" s="37" t="s">
        <v>92</v>
      </c>
      <c r="B17" s="27" t="s">
        <v>155</v>
      </c>
      <c r="C17" s="27" t="s">
        <v>262</v>
      </c>
      <c r="D17" s="22" t="s">
        <v>77</v>
      </c>
      <c r="E17" s="25" t="s">
        <v>263</v>
      </c>
      <c r="F17" s="25" t="s">
        <v>81</v>
      </c>
      <c r="G17" s="25" t="s">
        <v>263</v>
      </c>
      <c r="H17" s="25">
        <v>30</v>
      </c>
      <c r="I17" s="25">
        <v>29</v>
      </c>
      <c r="J17" s="23"/>
    </row>
    <row r="18" ht="25" customHeight="1" spans="1:10">
      <c r="A18" s="37" t="s">
        <v>61</v>
      </c>
      <c r="B18" s="38" t="s">
        <v>161</v>
      </c>
      <c r="C18" s="27" t="s">
        <v>162</v>
      </c>
      <c r="D18" s="22" t="s">
        <v>64</v>
      </c>
      <c r="E18" s="28">
        <v>90</v>
      </c>
      <c r="F18" s="28" t="s">
        <v>66</v>
      </c>
      <c r="G18" s="28" t="s">
        <v>70</v>
      </c>
      <c r="H18" s="39">
        <v>10</v>
      </c>
      <c r="I18" s="39">
        <v>10</v>
      </c>
      <c r="J18" s="23"/>
    </row>
    <row r="19" ht="25" customHeight="1" spans="1:10">
      <c r="A19" s="11" t="s">
        <v>163</v>
      </c>
      <c r="B19" s="11"/>
      <c r="C19" s="11"/>
      <c r="D19" s="23" t="s">
        <v>28</v>
      </c>
      <c r="E19" s="23"/>
      <c r="F19" s="23"/>
      <c r="G19" s="23"/>
      <c r="H19" s="23"/>
      <c r="I19" s="23"/>
      <c r="J19" s="23"/>
    </row>
    <row r="20" s="4" customFormat="1" ht="24" customHeight="1" spans="1:10">
      <c r="A20" s="29" t="s">
        <v>164</v>
      </c>
      <c r="B20" s="29">
        <v>100</v>
      </c>
      <c r="C20" s="29"/>
      <c r="D20" s="29"/>
      <c r="E20" s="29"/>
      <c r="F20" s="29"/>
      <c r="G20" s="29"/>
      <c r="H20" s="29"/>
      <c r="I20" s="34">
        <v>99</v>
      </c>
      <c r="J20" s="34" t="s">
        <v>165</v>
      </c>
    </row>
    <row r="21" s="2" customFormat="1" spans="1:10">
      <c r="A21" s="30" t="s">
        <v>166</v>
      </c>
      <c r="B21" s="31"/>
      <c r="C21" s="31"/>
      <c r="D21" s="31"/>
      <c r="E21" s="31"/>
      <c r="F21" s="31"/>
      <c r="G21" s="31"/>
      <c r="H21" s="31"/>
      <c r="I21" s="31"/>
      <c r="J21" s="31"/>
    </row>
    <row r="22" s="2" customFormat="1" spans="1:10">
      <c r="A22" s="31"/>
      <c r="B22" s="31"/>
      <c r="C22" s="31"/>
      <c r="D22" s="31"/>
      <c r="E22" s="31"/>
      <c r="F22" s="31"/>
      <c r="G22" s="31"/>
      <c r="H22" s="31"/>
      <c r="I22" s="31"/>
      <c r="J22" s="31"/>
    </row>
    <row r="23" s="2" customFormat="1" spans="1:10">
      <c r="A23" s="31"/>
      <c r="B23" s="31"/>
      <c r="C23" s="31"/>
      <c r="D23" s="31"/>
      <c r="E23" s="31"/>
      <c r="F23" s="31"/>
      <c r="G23" s="31"/>
      <c r="H23" s="31"/>
      <c r="I23" s="31"/>
      <c r="J23" s="31"/>
    </row>
    <row r="24" s="2" customFormat="1" spans="1:10">
      <c r="A24" s="31"/>
      <c r="B24" s="31"/>
      <c r="C24" s="31"/>
      <c r="D24" s="31"/>
      <c r="E24" s="31"/>
      <c r="F24" s="31"/>
      <c r="G24" s="31"/>
      <c r="H24" s="31"/>
      <c r="I24" s="31"/>
      <c r="J24" s="31"/>
    </row>
    <row r="25" s="2" customFormat="1" spans="1:10">
      <c r="A25" s="31"/>
      <c r="B25" s="31"/>
      <c r="C25" s="31"/>
      <c r="D25" s="31"/>
      <c r="E25" s="31"/>
      <c r="F25" s="31"/>
      <c r="G25" s="31"/>
      <c r="H25" s="31"/>
      <c r="I25" s="31"/>
      <c r="J25" s="31"/>
    </row>
    <row r="26" spans="1:10">
      <c r="A26" s="32"/>
      <c r="B26" s="32"/>
      <c r="C26" s="32"/>
      <c r="D26" s="32"/>
      <c r="E26" s="32"/>
      <c r="F26" s="32"/>
      <c r="G26" s="32"/>
      <c r="H26" s="32"/>
      <c r="I26" s="32"/>
      <c r="J26" s="32"/>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19:C19"/>
    <mergeCell ref="D19:J19"/>
    <mergeCell ref="B20:H20"/>
    <mergeCell ref="A26:J26"/>
    <mergeCell ref="A5:A9"/>
    <mergeCell ref="A10:A11"/>
    <mergeCell ref="A14:A16"/>
    <mergeCell ref="A21:J25"/>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6"/>
  <sheetViews>
    <sheetView workbookViewId="0">
      <selection activeCell="L11" sqref="L11"/>
    </sheetView>
  </sheetViews>
  <sheetFormatPr defaultColWidth="9" defaultRowHeight="14"/>
  <cols>
    <col min="1" max="1" width="9.25454545454545" style="1" customWidth="1"/>
    <col min="2" max="2" width="17.4545454545455" style="1" customWidth="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6" t="s">
        <v>1</v>
      </c>
      <c r="B2" s="6"/>
      <c r="C2" s="6"/>
      <c r="D2" s="7"/>
      <c r="E2" s="7"/>
      <c r="F2" s="7"/>
      <c r="G2" s="7"/>
      <c r="H2" s="7"/>
      <c r="I2" s="7"/>
      <c r="J2" s="33" t="s">
        <v>264</v>
      </c>
    </row>
    <row r="3" s="1" customFormat="1" ht="25" customHeight="1" spans="1:10">
      <c r="A3" s="8" t="s">
        <v>123</v>
      </c>
      <c r="B3" s="9" t="s">
        <v>265</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13"/>
      <c r="D6" s="14">
        <v>15.018937</v>
      </c>
      <c r="E6" s="14">
        <v>15.018937</v>
      </c>
      <c r="F6" s="12">
        <v>10</v>
      </c>
      <c r="G6" s="12"/>
      <c r="H6" s="35">
        <v>1</v>
      </c>
      <c r="I6" s="40">
        <v>10</v>
      </c>
      <c r="J6" s="40"/>
    </row>
    <row r="7" ht="25" customHeight="1" spans="1:10">
      <c r="A7" s="12"/>
      <c r="B7" s="8" t="s">
        <v>46</v>
      </c>
      <c r="C7" s="13"/>
      <c r="D7" s="14">
        <v>12.172</v>
      </c>
      <c r="E7" s="14">
        <v>12.172</v>
      </c>
      <c r="F7" s="12" t="s">
        <v>135</v>
      </c>
      <c r="G7" s="12"/>
      <c r="H7" s="35">
        <v>1</v>
      </c>
      <c r="I7" s="40" t="s">
        <v>135</v>
      </c>
      <c r="J7" s="40"/>
    </row>
    <row r="8" ht="25" customHeight="1" spans="1:10">
      <c r="A8" s="12"/>
      <c r="B8" s="15" t="s">
        <v>47</v>
      </c>
      <c r="C8" s="16"/>
      <c r="D8" s="16"/>
      <c r="E8" s="16"/>
      <c r="F8" s="12"/>
      <c r="G8" s="12"/>
      <c r="H8" s="16"/>
      <c r="I8" s="17"/>
      <c r="J8" s="17"/>
    </row>
    <row r="9" ht="25" customHeight="1" spans="1:10">
      <c r="A9" s="12"/>
      <c r="B9" s="15" t="s">
        <v>136</v>
      </c>
      <c r="C9" s="14"/>
      <c r="D9" s="14">
        <v>2.846937</v>
      </c>
      <c r="E9" s="14">
        <v>2.846937</v>
      </c>
      <c r="F9" s="12" t="s">
        <v>135</v>
      </c>
      <c r="G9" s="12"/>
      <c r="H9" s="35">
        <v>1</v>
      </c>
      <c r="I9" s="17"/>
      <c r="J9" s="17"/>
    </row>
    <row r="10" ht="25" customHeight="1" spans="1:10">
      <c r="A10" s="11" t="s">
        <v>137</v>
      </c>
      <c r="B10" s="11" t="s">
        <v>138</v>
      </c>
      <c r="C10" s="11"/>
      <c r="D10" s="11"/>
      <c r="E10" s="11"/>
      <c r="F10" s="11"/>
      <c r="G10" s="17" t="s">
        <v>139</v>
      </c>
      <c r="H10" s="17"/>
      <c r="I10" s="17"/>
      <c r="J10" s="17"/>
    </row>
    <row r="11" ht="104" customHeight="1" spans="1:10">
      <c r="A11" s="11"/>
      <c r="B11" s="18" t="s">
        <v>266</v>
      </c>
      <c r="C11" s="18"/>
      <c r="D11" s="18"/>
      <c r="E11" s="18"/>
      <c r="F11" s="18"/>
      <c r="G11" s="19" t="s">
        <v>267</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36" t="s">
        <v>61</v>
      </c>
      <c r="B14" s="27" t="s">
        <v>78</v>
      </c>
      <c r="C14" s="27" t="s">
        <v>268</v>
      </c>
      <c r="D14" s="22" t="s">
        <v>64</v>
      </c>
      <c r="E14" s="25">
        <v>85</v>
      </c>
      <c r="F14" s="25" t="s">
        <v>66</v>
      </c>
      <c r="G14" s="24">
        <v>0.9</v>
      </c>
      <c r="H14" s="25">
        <v>20</v>
      </c>
      <c r="I14" s="25">
        <v>20</v>
      </c>
      <c r="J14" s="11"/>
    </row>
    <row r="15" ht="25" customHeight="1" spans="1:10">
      <c r="A15" s="36" t="s">
        <v>61</v>
      </c>
      <c r="B15" s="27" t="s">
        <v>78</v>
      </c>
      <c r="C15" s="27" t="s">
        <v>269</v>
      </c>
      <c r="D15" s="22" t="s">
        <v>77</v>
      </c>
      <c r="E15" s="25">
        <v>0</v>
      </c>
      <c r="F15" s="25" t="s">
        <v>270</v>
      </c>
      <c r="G15" s="25" t="s">
        <v>271</v>
      </c>
      <c r="H15" s="25">
        <v>20</v>
      </c>
      <c r="I15" s="25">
        <v>20</v>
      </c>
      <c r="J15" s="11"/>
    </row>
    <row r="16" ht="25" customHeight="1" spans="1:10">
      <c r="A16" s="36" t="s">
        <v>61</v>
      </c>
      <c r="B16" s="27" t="s">
        <v>78</v>
      </c>
      <c r="C16" s="27" t="s">
        <v>211</v>
      </c>
      <c r="D16" s="22" t="s">
        <v>77</v>
      </c>
      <c r="E16" s="25">
        <v>0</v>
      </c>
      <c r="F16" s="25" t="s">
        <v>66</v>
      </c>
      <c r="G16" s="24">
        <v>0</v>
      </c>
      <c r="H16" s="25">
        <v>10</v>
      </c>
      <c r="I16" s="25">
        <v>10</v>
      </c>
      <c r="J16" s="11"/>
    </row>
    <row r="17" ht="25" customHeight="1" spans="1:10">
      <c r="A17" s="37" t="s">
        <v>92</v>
      </c>
      <c r="B17" s="27" t="s">
        <v>155</v>
      </c>
      <c r="C17" s="27" t="s">
        <v>272</v>
      </c>
      <c r="D17" s="22" t="s">
        <v>77</v>
      </c>
      <c r="E17" s="25" t="s">
        <v>158</v>
      </c>
      <c r="F17" s="25" t="s">
        <v>81</v>
      </c>
      <c r="G17" s="25" t="s">
        <v>158</v>
      </c>
      <c r="H17" s="25">
        <v>30</v>
      </c>
      <c r="I17" s="25">
        <v>30</v>
      </c>
      <c r="J17" s="11"/>
    </row>
    <row r="18" ht="25" customHeight="1" spans="1:10">
      <c r="A18" s="36" t="s">
        <v>61</v>
      </c>
      <c r="B18" s="38" t="s">
        <v>161</v>
      </c>
      <c r="C18" s="27" t="s">
        <v>112</v>
      </c>
      <c r="D18" s="22" t="s">
        <v>64</v>
      </c>
      <c r="E18" s="28" t="s">
        <v>273</v>
      </c>
      <c r="F18" s="28" t="s">
        <v>66</v>
      </c>
      <c r="G18" s="28" t="s">
        <v>274</v>
      </c>
      <c r="H18" s="39">
        <v>10</v>
      </c>
      <c r="I18" s="39">
        <v>9</v>
      </c>
      <c r="J18" s="11"/>
    </row>
    <row r="19" ht="25" customHeight="1" spans="1:10">
      <c r="A19" s="11" t="s">
        <v>163</v>
      </c>
      <c r="B19" s="11"/>
      <c r="C19" s="11"/>
      <c r="D19" s="11" t="s">
        <v>28</v>
      </c>
      <c r="E19" s="11"/>
      <c r="F19" s="11"/>
      <c r="G19" s="11"/>
      <c r="H19" s="11"/>
      <c r="I19" s="11"/>
      <c r="J19" s="11"/>
    </row>
    <row r="20" s="4" customFormat="1" ht="24" customHeight="1" spans="1:10">
      <c r="A20" s="29" t="s">
        <v>164</v>
      </c>
      <c r="B20" s="29">
        <v>100</v>
      </c>
      <c r="C20" s="29"/>
      <c r="D20" s="29"/>
      <c r="E20" s="29"/>
      <c r="F20" s="29"/>
      <c r="G20" s="29"/>
      <c r="H20" s="29"/>
      <c r="I20" s="34">
        <v>99</v>
      </c>
      <c r="J20" s="34" t="s">
        <v>165</v>
      </c>
    </row>
    <row r="21" s="2" customFormat="1" spans="1:10">
      <c r="A21" s="30" t="s">
        <v>166</v>
      </c>
      <c r="B21" s="31"/>
      <c r="C21" s="31"/>
      <c r="D21" s="31"/>
      <c r="E21" s="31"/>
      <c r="F21" s="31"/>
      <c r="G21" s="31"/>
      <c r="H21" s="31"/>
      <c r="I21" s="31"/>
      <c r="J21" s="31"/>
    </row>
    <row r="22" s="2" customFormat="1" spans="1:10">
      <c r="A22" s="31"/>
      <c r="B22" s="31"/>
      <c r="C22" s="31"/>
      <c r="D22" s="31"/>
      <c r="E22" s="31"/>
      <c r="F22" s="31"/>
      <c r="G22" s="31"/>
      <c r="H22" s="31"/>
      <c r="I22" s="31"/>
      <c r="J22" s="31"/>
    </row>
    <row r="23" s="2" customFormat="1" spans="1:10">
      <c r="A23" s="31"/>
      <c r="B23" s="31"/>
      <c r="C23" s="31"/>
      <c r="D23" s="31"/>
      <c r="E23" s="31"/>
      <c r="F23" s="31"/>
      <c r="G23" s="31"/>
      <c r="H23" s="31"/>
      <c r="I23" s="31"/>
      <c r="J23" s="31"/>
    </row>
    <row r="24" s="2" customFormat="1" spans="1:10">
      <c r="A24" s="31"/>
      <c r="B24" s="31"/>
      <c r="C24" s="31"/>
      <c r="D24" s="31"/>
      <c r="E24" s="31"/>
      <c r="F24" s="31"/>
      <c r="G24" s="31"/>
      <c r="H24" s="31"/>
      <c r="I24" s="31"/>
      <c r="J24" s="31"/>
    </row>
    <row r="25" s="2" customFormat="1" spans="1:10">
      <c r="A25" s="31"/>
      <c r="B25" s="31"/>
      <c r="C25" s="31"/>
      <c r="D25" s="31"/>
      <c r="E25" s="31"/>
      <c r="F25" s="31"/>
      <c r="G25" s="31"/>
      <c r="H25" s="31"/>
      <c r="I25" s="31"/>
      <c r="J25" s="31"/>
    </row>
    <row r="26" spans="1:10">
      <c r="A26" s="32"/>
      <c r="B26" s="32"/>
      <c r="C26" s="32"/>
      <c r="D26" s="32"/>
      <c r="E26" s="32"/>
      <c r="F26" s="32"/>
      <c r="G26" s="32"/>
      <c r="H26" s="32"/>
      <c r="I26" s="32"/>
      <c r="J26" s="32"/>
    </row>
  </sheetData>
  <mergeCells count="29">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19:C19"/>
    <mergeCell ref="D19:J19"/>
    <mergeCell ref="B20:H20"/>
    <mergeCell ref="A26:J26"/>
    <mergeCell ref="A5:A9"/>
    <mergeCell ref="A10:A11"/>
    <mergeCell ref="A21:J25"/>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28"/>
  <sheetViews>
    <sheetView tabSelected="1" workbookViewId="0">
      <selection activeCell="L11" sqref="L11"/>
    </sheetView>
  </sheetViews>
  <sheetFormatPr defaultColWidth="9" defaultRowHeight="14"/>
  <cols>
    <col min="1" max="1" width="9.25454545454545" style="1" customWidth="1"/>
    <col min="2" max="2" width="17.3636363636364" style="1" customWidth="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38" spans="1:10">
      <c r="A2" s="6" t="s">
        <v>1</v>
      </c>
      <c r="B2" s="6"/>
      <c r="C2" s="6"/>
      <c r="D2" s="7"/>
      <c r="E2" s="7"/>
      <c r="F2" s="7"/>
      <c r="G2" s="7"/>
      <c r="H2" s="7"/>
      <c r="I2" s="7"/>
      <c r="J2" s="33" t="s">
        <v>275</v>
      </c>
    </row>
    <row r="3" s="1" customFormat="1" ht="25" customHeight="1" spans="1:10">
      <c r="A3" s="8" t="s">
        <v>123</v>
      </c>
      <c r="B3" s="9" t="s">
        <v>276</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13"/>
      <c r="D6" s="14">
        <v>136.332644</v>
      </c>
      <c r="E6" s="14">
        <v>136.332644</v>
      </c>
      <c r="F6" s="12" t="s">
        <v>90</v>
      </c>
      <c r="G6" s="12"/>
      <c r="H6" s="11" t="s">
        <v>67</v>
      </c>
      <c r="I6" s="14">
        <v>10</v>
      </c>
      <c r="J6" s="14"/>
    </row>
    <row r="7" ht="25" customHeight="1" spans="1:10">
      <c r="A7" s="12"/>
      <c r="B7" s="8" t="s">
        <v>46</v>
      </c>
      <c r="C7" s="13"/>
      <c r="D7" s="14">
        <v>26.66895</v>
      </c>
      <c r="E7" s="14">
        <v>26.66895</v>
      </c>
      <c r="F7" s="12" t="s">
        <v>135</v>
      </c>
      <c r="G7" s="12"/>
      <c r="H7" s="11" t="s">
        <v>67</v>
      </c>
      <c r="I7" s="14" t="s">
        <v>135</v>
      </c>
      <c r="J7" s="14"/>
    </row>
    <row r="8" ht="25" customHeight="1" spans="1:10">
      <c r="A8" s="12"/>
      <c r="B8" s="15" t="s">
        <v>47</v>
      </c>
      <c r="C8" s="16"/>
      <c r="D8" s="17"/>
      <c r="E8" s="17"/>
      <c r="F8" s="12"/>
      <c r="G8" s="12"/>
      <c r="H8" s="16"/>
      <c r="I8" s="17"/>
      <c r="J8" s="17"/>
    </row>
    <row r="9" ht="25" customHeight="1" spans="1:10">
      <c r="A9" s="12"/>
      <c r="B9" s="15" t="s">
        <v>136</v>
      </c>
      <c r="C9" s="14"/>
      <c r="D9" s="14">
        <v>109.663694</v>
      </c>
      <c r="E9" s="14">
        <v>109.663694</v>
      </c>
      <c r="F9" s="12"/>
      <c r="G9" s="12"/>
      <c r="H9" s="11" t="s">
        <v>67</v>
      </c>
      <c r="I9" s="17"/>
      <c r="J9" s="17"/>
    </row>
    <row r="10" ht="25" customHeight="1" spans="1:10">
      <c r="A10" s="11" t="s">
        <v>137</v>
      </c>
      <c r="B10" s="11" t="s">
        <v>138</v>
      </c>
      <c r="C10" s="11"/>
      <c r="D10" s="11"/>
      <c r="E10" s="11"/>
      <c r="F10" s="11"/>
      <c r="G10" s="17" t="s">
        <v>139</v>
      </c>
      <c r="H10" s="17"/>
      <c r="I10" s="17"/>
      <c r="J10" s="17"/>
    </row>
    <row r="11" ht="97" customHeight="1" spans="1:10">
      <c r="A11" s="11"/>
      <c r="B11" s="18" t="s">
        <v>277</v>
      </c>
      <c r="C11" s="18"/>
      <c r="D11" s="18"/>
      <c r="E11" s="18"/>
      <c r="F11" s="18"/>
      <c r="G11" s="19" t="s">
        <v>277</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12" t="s">
        <v>61</v>
      </c>
      <c r="B14" s="15" t="s">
        <v>62</v>
      </c>
      <c r="C14" s="15" t="s">
        <v>170</v>
      </c>
      <c r="D14" s="22" t="s">
        <v>64</v>
      </c>
      <c r="E14" s="23">
        <v>54005</v>
      </c>
      <c r="F14" s="23" t="s">
        <v>146</v>
      </c>
      <c r="G14" s="23" t="s">
        <v>278</v>
      </c>
      <c r="H14" s="23">
        <v>20</v>
      </c>
      <c r="I14" s="23">
        <v>20</v>
      </c>
      <c r="J14" s="23"/>
    </row>
    <row r="15" ht="25" customHeight="1" spans="1:10">
      <c r="A15" s="12"/>
      <c r="B15" s="15" t="s">
        <v>78</v>
      </c>
      <c r="C15" s="15" t="s">
        <v>172</v>
      </c>
      <c r="D15" s="22" t="s">
        <v>77</v>
      </c>
      <c r="E15" s="23" t="s">
        <v>158</v>
      </c>
      <c r="F15" s="23" t="s">
        <v>81</v>
      </c>
      <c r="G15" s="23" t="s">
        <v>173</v>
      </c>
      <c r="H15" s="23">
        <v>20</v>
      </c>
      <c r="I15" s="23">
        <v>20</v>
      </c>
      <c r="J15" s="23"/>
    </row>
    <row r="16" ht="25" customHeight="1" spans="1:10">
      <c r="A16" s="12"/>
      <c r="B16" s="15" t="s">
        <v>149</v>
      </c>
      <c r="C16" s="15" t="s">
        <v>174</v>
      </c>
      <c r="D16" s="23" t="s">
        <v>77</v>
      </c>
      <c r="E16" s="23">
        <v>100</v>
      </c>
      <c r="F16" s="23" t="s">
        <v>66</v>
      </c>
      <c r="G16" s="24">
        <v>0.3</v>
      </c>
      <c r="H16" s="23">
        <v>10</v>
      </c>
      <c r="I16" s="23">
        <v>10</v>
      </c>
      <c r="J16" s="23"/>
    </row>
    <row r="17" ht="25" customHeight="1" spans="1:10">
      <c r="A17" s="12" t="s">
        <v>92</v>
      </c>
      <c r="B17" s="15" t="s">
        <v>155</v>
      </c>
      <c r="C17" s="15" t="s">
        <v>189</v>
      </c>
      <c r="D17" s="22" t="s">
        <v>77</v>
      </c>
      <c r="E17" s="23" t="s">
        <v>190</v>
      </c>
      <c r="F17" s="25" t="s">
        <v>81</v>
      </c>
      <c r="G17" s="25" t="s">
        <v>190</v>
      </c>
      <c r="H17" s="25">
        <v>15</v>
      </c>
      <c r="I17" s="25">
        <v>15</v>
      </c>
      <c r="J17" s="23"/>
    </row>
    <row r="18" ht="25" customHeight="1" spans="1:10">
      <c r="A18" s="12"/>
      <c r="B18" s="15" t="s">
        <v>155</v>
      </c>
      <c r="C18" s="15" t="s">
        <v>191</v>
      </c>
      <c r="D18" s="22" t="s">
        <v>77</v>
      </c>
      <c r="E18" s="23" t="s">
        <v>192</v>
      </c>
      <c r="F18" s="25" t="s">
        <v>81</v>
      </c>
      <c r="G18" s="23" t="s">
        <v>192</v>
      </c>
      <c r="H18" s="25">
        <v>15</v>
      </c>
      <c r="I18" s="25">
        <v>14</v>
      </c>
      <c r="J18" s="23"/>
    </row>
    <row r="19" ht="25" customHeight="1" spans="1:10">
      <c r="A19" s="26" t="s">
        <v>111</v>
      </c>
      <c r="B19" s="27" t="s">
        <v>161</v>
      </c>
      <c r="C19" s="27" t="s">
        <v>193</v>
      </c>
      <c r="D19" s="22" t="s">
        <v>64</v>
      </c>
      <c r="E19" s="25">
        <v>90</v>
      </c>
      <c r="F19" s="25" t="s">
        <v>66</v>
      </c>
      <c r="G19" s="25" t="s">
        <v>70</v>
      </c>
      <c r="H19" s="25">
        <v>5</v>
      </c>
      <c r="I19" s="25">
        <v>5</v>
      </c>
      <c r="J19" s="23"/>
    </row>
    <row r="20" ht="25" customHeight="1" spans="1:10">
      <c r="A20" s="26"/>
      <c r="B20" s="27" t="s">
        <v>161</v>
      </c>
      <c r="C20" s="27" t="s">
        <v>194</v>
      </c>
      <c r="D20" s="22" t="s">
        <v>64</v>
      </c>
      <c r="E20" s="28" t="s">
        <v>69</v>
      </c>
      <c r="F20" s="28" t="s">
        <v>66</v>
      </c>
      <c r="G20" s="28" t="s">
        <v>70</v>
      </c>
      <c r="H20" s="25">
        <v>5</v>
      </c>
      <c r="I20" s="25">
        <v>5</v>
      </c>
      <c r="J20" s="23"/>
    </row>
    <row r="21" ht="25" customHeight="1" spans="1:10">
      <c r="A21" s="11" t="s">
        <v>163</v>
      </c>
      <c r="B21" s="11"/>
      <c r="C21" s="11"/>
      <c r="D21" s="23" t="s">
        <v>28</v>
      </c>
      <c r="E21" s="23"/>
      <c r="F21" s="23"/>
      <c r="G21" s="23"/>
      <c r="H21" s="23"/>
      <c r="I21" s="23"/>
      <c r="J21" s="23"/>
    </row>
    <row r="22" s="4" customFormat="1" ht="24" customHeight="1" spans="1:10">
      <c r="A22" s="29" t="s">
        <v>164</v>
      </c>
      <c r="B22" s="29">
        <v>100</v>
      </c>
      <c r="C22" s="29"/>
      <c r="D22" s="29"/>
      <c r="E22" s="29"/>
      <c r="F22" s="29"/>
      <c r="G22" s="29"/>
      <c r="H22" s="29"/>
      <c r="I22" s="34">
        <v>99</v>
      </c>
      <c r="J22" s="34" t="s">
        <v>165</v>
      </c>
    </row>
    <row r="23" s="2" customFormat="1" spans="1:10">
      <c r="A23" s="30" t="s">
        <v>166</v>
      </c>
      <c r="B23" s="31"/>
      <c r="C23" s="31"/>
      <c r="D23" s="31"/>
      <c r="E23" s="31"/>
      <c r="F23" s="31"/>
      <c r="G23" s="31"/>
      <c r="H23" s="31"/>
      <c r="I23" s="31"/>
      <c r="J23" s="31"/>
    </row>
    <row r="24" s="2" customFormat="1" spans="1:10">
      <c r="A24" s="31"/>
      <c r="B24" s="31"/>
      <c r="C24" s="31"/>
      <c r="D24" s="31"/>
      <c r="E24" s="31"/>
      <c r="F24" s="31"/>
      <c r="G24" s="31"/>
      <c r="H24" s="31"/>
      <c r="I24" s="31"/>
      <c r="J24" s="31"/>
    </row>
    <row r="25" s="2" customFormat="1" spans="1:10">
      <c r="A25" s="31"/>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pans="1:10">
      <c r="A28" s="32"/>
      <c r="B28" s="32"/>
      <c r="C28" s="32"/>
      <c r="D28" s="32"/>
      <c r="E28" s="32"/>
      <c r="F28" s="32"/>
      <c r="G28" s="32"/>
      <c r="H28" s="32"/>
      <c r="I28" s="32"/>
      <c r="J28" s="32"/>
    </row>
  </sheetData>
  <mergeCells count="32">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1:C21"/>
    <mergeCell ref="D21:J21"/>
    <mergeCell ref="B22:H22"/>
    <mergeCell ref="A28:J28"/>
    <mergeCell ref="A5:A9"/>
    <mergeCell ref="A10:A11"/>
    <mergeCell ref="A14:A16"/>
    <mergeCell ref="A17:A18"/>
    <mergeCell ref="A19:A20"/>
    <mergeCell ref="A23:J27"/>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44"/>
  <sheetViews>
    <sheetView workbookViewId="0">
      <selection activeCell="H16" sqref="H16:J16"/>
    </sheetView>
  </sheetViews>
  <sheetFormatPr defaultColWidth="9" defaultRowHeight="14"/>
  <cols>
    <col min="1" max="1" width="18.8727272727273" style="1" customWidth="1"/>
    <col min="2" max="2" width="13.2545454545455" style="1" customWidth="1"/>
    <col min="3" max="3" width="24.2727272727273" style="77" customWidth="1"/>
    <col min="4" max="4" width="12.7545454545455" style="1" customWidth="1"/>
    <col min="5" max="5" width="18.3727272727273" style="1" customWidth="1"/>
    <col min="6" max="6" width="10.2545454545455" style="1" customWidth="1"/>
    <col min="7" max="7" width="17.7545454545455" style="1" customWidth="1"/>
    <col min="8" max="8" width="10.7545454545455" style="1" customWidth="1"/>
    <col min="9" max="9" width="15.1272727272727" style="1" customWidth="1"/>
    <col min="10" max="10" width="13.0909090909091" style="1" customWidth="1"/>
    <col min="11" max="16384" width="9" style="1"/>
  </cols>
  <sheetData>
    <row r="1" ht="23" customHeight="1" spans="1:9">
      <c r="A1" s="79" t="s">
        <v>29</v>
      </c>
      <c r="B1" s="79"/>
      <c r="C1" s="79"/>
      <c r="D1" s="79"/>
      <c r="E1" s="79"/>
      <c r="F1" s="79"/>
      <c r="G1" s="79"/>
      <c r="H1" s="79"/>
      <c r="I1" s="79"/>
    </row>
    <row r="2" ht="24" customHeight="1" spans="1:10">
      <c r="A2" s="80" t="s">
        <v>1</v>
      </c>
      <c r="B2" s="80"/>
      <c r="C2" s="81"/>
      <c r="D2" s="82"/>
      <c r="E2" s="82"/>
      <c r="F2" s="82"/>
      <c r="G2" s="82"/>
      <c r="H2" s="82"/>
      <c r="J2" s="110" t="s">
        <v>30</v>
      </c>
    </row>
    <row r="3" ht="24" customHeight="1" spans="1:10">
      <c r="A3" s="83" t="s">
        <v>31</v>
      </c>
      <c r="B3" s="84"/>
      <c r="C3" s="84"/>
      <c r="D3" s="84"/>
      <c r="E3" s="84"/>
      <c r="F3" s="84"/>
      <c r="G3" s="84"/>
      <c r="H3" s="84"/>
      <c r="I3" s="84"/>
      <c r="J3" s="111"/>
    </row>
    <row r="4" ht="20" customHeight="1" spans="1:10">
      <c r="A4" s="85" t="s">
        <v>32</v>
      </c>
      <c r="B4" s="86" t="s">
        <v>33</v>
      </c>
      <c r="C4" s="87"/>
      <c r="D4" s="87"/>
      <c r="E4" s="87"/>
      <c r="F4" s="87"/>
      <c r="G4" s="87"/>
      <c r="H4" s="87"/>
      <c r="I4" s="87"/>
      <c r="J4" s="112"/>
    </row>
    <row r="5" ht="32" customHeight="1" spans="1:10">
      <c r="A5" s="88" t="s">
        <v>34</v>
      </c>
      <c r="B5" s="89" t="s">
        <v>35</v>
      </c>
      <c r="C5" s="89"/>
      <c r="D5" s="90" t="s">
        <v>36</v>
      </c>
      <c r="E5" s="90" t="s">
        <v>37</v>
      </c>
      <c r="F5" s="90" t="s">
        <v>38</v>
      </c>
      <c r="G5" s="90" t="s">
        <v>39</v>
      </c>
      <c r="H5" s="90" t="s">
        <v>40</v>
      </c>
      <c r="I5" s="90" t="s">
        <v>41</v>
      </c>
      <c r="J5" s="113" t="s">
        <v>42</v>
      </c>
    </row>
    <row r="6" ht="25" customHeight="1" spans="1:10">
      <c r="A6" s="88"/>
      <c r="B6" s="88" t="s">
        <v>43</v>
      </c>
      <c r="C6" s="88"/>
      <c r="D6" s="88">
        <v>60740.36</v>
      </c>
      <c r="E6" s="88">
        <f>F6-D6</f>
        <v>19147.69</v>
      </c>
      <c r="F6" s="88">
        <v>79888.05</v>
      </c>
      <c r="G6" s="88">
        <v>76845.11</v>
      </c>
      <c r="H6" s="91">
        <f>G6/F6*100</f>
        <v>96.1909947733109</v>
      </c>
      <c r="I6" s="85"/>
      <c r="J6" s="114"/>
    </row>
    <row r="7" ht="25" customHeight="1" spans="1:10">
      <c r="A7" s="88"/>
      <c r="B7" s="88" t="s">
        <v>44</v>
      </c>
      <c r="C7" s="88" t="s">
        <v>43</v>
      </c>
      <c r="D7" s="88">
        <v>54323.63</v>
      </c>
      <c r="E7" s="88">
        <v>62377.34</v>
      </c>
      <c r="F7" s="88">
        <v>62377.34</v>
      </c>
      <c r="G7" s="88">
        <v>61962.09</v>
      </c>
      <c r="H7" s="91">
        <f>G7/F7*100</f>
        <v>99.3342935110731</v>
      </c>
      <c r="I7" s="85"/>
      <c r="J7" s="115"/>
    </row>
    <row r="8" ht="25" customHeight="1" spans="1:10">
      <c r="A8" s="88"/>
      <c r="B8" s="88" t="s">
        <v>45</v>
      </c>
      <c r="C8" s="88" t="s">
        <v>43</v>
      </c>
      <c r="D8" s="92">
        <v>6416.73</v>
      </c>
      <c r="E8" s="88">
        <f>F8-D8</f>
        <v>11093.98</v>
      </c>
      <c r="F8" s="88">
        <v>17510.71</v>
      </c>
      <c r="G8" s="93">
        <v>14883.02</v>
      </c>
      <c r="H8" s="91">
        <f>G8/F8*100</f>
        <v>84.9938123582653</v>
      </c>
      <c r="I8" s="85"/>
      <c r="J8" s="115"/>
    </row>
    <row r="9" ht="25" customHeight="1" spans="1:10">
      <c r="A9" s="88"/>
      <c r="B9" s="88"/>
      <c r="C9" s="94" t="s">
        <v>46</v>
      </c>
      <c r="D9" s="88">
        <v>2659.06</v>
      </c>
      <c r="E9" s="88">
        <f>F9-D9</f>
        <v>11904.72</v>
      </c>
      <c r="F9" s="88">
        <v>14563.78</v>
      </c>
      <c r="G9" s="88">
        <v>14563.78</v>
      </c>
      <c r="H9" s="91">
        <f>G9/F9*100</f>
        <v>100</v>
      </c>
      <c r="I9" s="85"/>
      <c r="J9" s="115"/>
    </row>
    <row r="10" ht="25" customHeight="1" spans="1:10">
      <c r="A10" s="88"/>
      <c r="B10" s="88"/>
      <c r="C10" s="95" t="s">
        <v>47</v>
      </c>
      <c r="D10" s="96"/>
      <c r="E10" s="96"/>
      <c r="F10" s="96"/>
      <c r="G10" s="96"/>
      <c r="H10" s="96"/>
      <c r="I10" s="85"/>
      <c r="J10" s="115"/>
    </row>
    <row r="11" ht="25" customHeight="1" spans="1:10">
      <c r="A11" s="88"/>
      <c r="B11" s="88"/>
      <c r="C11" s="94" t="s">
        <v>48</v>
      </c>
      <c r="D11" s="88">
        <v>3757.67</v>
      </c>
      <c r="E11" s="88">
        <f>F11-D11</f>
        <v>-810.74</v>
      </c>
      <c r="F11" s="88">
        <v>2946.93</v>
      </c>
      <c r="G11" s="88">
        <v>319.24</v>
      </c>
      <c r="H11" s="91">
        <f>G11/F11*100</f>
        <v>10.8329685469285</v>
      </c>
      <c r="I11" s="85"/>
      <c r="J11" s="116"/>
    </row>
    <row r="12" ht="94" customHeight="1" spans="1:10">
      <c r="A12" s="88" t="s">
        <v>49</v>
      </c>
      <c r="B12" s="97" t="s">
        <v>50</v>
      </c>
      <c r="C12" s="98"/>
      <c r="D12" s="98"/>
      <c r="E12" s="98"/>
      <c r="F12" s="98"/>
      <c r="G12" s="98"/>
      <c r="H12" s="98"/>
      <c r="I12" s="98"/>
      <c r="J12" s="117"/>
    </row>
    <row r="13" ht="25" customHeight="1" spans="1:10">
      <c r="A13" s="86" t="s">
        <v>51</v>
      </c>
      <c r="B13" s="87"/>
      <c r="C13" s="87"/>
      <c r="D13" s="87"/>
      <c r="E13" s="87"/>
      <c r="F13" s="87"/>
      <c r="G13" s="87"/>
      <c r="H13" s="87"/>
      <c r="I13" s="87"/>
      <c r="J13" s="112"/>
    </row>
    <row r="14" customFormat="1" ht="25" customHeight="1" spans="1:10">
      <c r="A14" s="99" t="s">
        <v>52</v>
      </c>
      <c r="B14" s="99"/>
      <c r="C14" s="99"/>
      <c r="D14" s="99" t="s">
        <v>53</v>
      </c>
      <c r="E14" s="99" t="s">
        <v>54</v>
      </c>
      <c r="F14" s="99" t="s">
        <v>55</v>
      </c>
      <c r="G14" s="99" t="s">
        <v>56</v>
      </c>
      <c r="H14" s="100" t="s">
        <v>57</v>
      </c>
      <c r="I14" s="118"/>
      <c r="J14" s="119"/>
    </row>
    <row r="15" s="77" customFormat="1" ht="25" customHeight="1" spans="1:10">
      <c r="A15" s="88" t="s">
        <v>58</v>
      </c>
      <c r="B15" s="88" t="s">
        <v>59</v>
      </c>
      <c r="C15" s="88" t="s">
        <v>60</v>
      </c>
      <c r="D15" s="99"/>
      <c r="E15" s="99"/>
      <c r="F15" s="99"/>
      <c r="G15" s="99"/>
      <c r="H15" s="101"/>
      <c r="I15" s="120"/>
      <c r="J15" s="121"/>
    </row>
    <row r="16" s="77" customFormat="1" ht="25" customHeight="1" spans="1:10">
      <c r="A16" s="99" t="s">
        <v>61</v>
      </c>
      <c r="B16" s="102" t="s">
        <v>62</v>
      </c>
      <c r="C16" s="102" t="s">
        <v>63</v>
      </c>
      <c r="D16" s="63" t="s">
        <v>64</v>
      </c>
      <c r="E16" s="63" t="s">
        <v>65</v>
      </c>
      <c r="F16" s="63" t="s">
        <v>66</v>
      </c>
      <c r="G16" s="103" t="s">
        <v>67</v>
      </c>
      <c r="H16" s="104"/>
      <c r="I16" s="122"/>
      <c r="J16" s="123"/>
    </row>
    <row r="17" s="77" customFormat="1" ht="25" customHeight="1" spans="1:10">
      <c r="A17" s="99"/>
      <c r="B17" s="102" t="s">
        <v>62</v>
      </c>
      <c r="C17" s="102" t="s">
        <v>68</v>
      </c>
      <c r="D17" s="63" t="s">
        <v>64</v>
      </c>
      <c r="E17" s="63" t="s">
        <v>69</v>
      </c>
      <c r="F17" s="63" t="s">
        <v>66</v>
      </c>
      <c r="G17" s="103" t="s">
        <v>70</v>
      </c>
      <c r="H17" s="104"/>
      <c r="I17" s="122"/>
      <c r="J17" s="123"/>
    </row>
    <row r="18" s="77" customFormat="1" ht="25" customHeight="1" spans="1:10">
      <c r="A18" s="99"/>
      <c r="B18" s="102" t="s">
        <v>62</v>
      </c>
      <c r="C18" s="102" t="s">
        <v>71</v>
      </c>
      <c r="D18" s="63" t="s">
        <v>64</v>
      </c>
      <c r="E18" s="63" t="s">
        <v>65</v>
      </c>
      <c r="F18" s="63" t="s">
        <v>66</v>
      </c>
      <c r="G18" s="103" t="s">
        <v>67</v>
      </c>
      <c r="H18" s="104"/>
      <c r="I18" s="122"/>
      <c r="J18" s="123"/>
    </row>
    <row r="19" s="77" customFormat="1" ht="25" customHeight="1" spans="1:10">
      <c r="A19" s="99"/>
      <c r="B19" s="102" t="s">
        <v>62</v>
      </c>
      <c r="C19" s="102" t="s">
        <v>72</v>
      </c>
      <c r="D19" s="63" t="s">
        <v>64</v>
      </c>
      <c r="E19" s="63" t="s">
        <v>73</v>
      </c>
      <c r="F19" s="63" t="s">
        <v>74</v>
      </c>
      <c r="G19" s="88" t="s">
        <v>75</v>
      </c>
      <c r="H19" s="104"/>
      <c r="I19" s="122"/>
      <c r="J19" s="123"/>
    </row>
    <row r="20" s="77" customFormat="1" ht="25" customHeight="1" spans="1:10">
      <c r="A20" s="99"/>
      <c r="B20" s="102" t="s">
        <v>62</v>
      </c>
      <c r="C20" s="102" t="s">
        <v>76</v>
      </c>
      <c r="D20" s="63" t="s">
        <v>77</v>
      </c>
      <c r="E20" s="63" t="s">
        <v>65</v>
      </c>
      <c r="F20" s="63" t="s">
        <v>66</v>
      </c>
      <c r="G20" s="88" t="s">
        <v>67</v>
      </c>
      <c r="H20" s="104"/>
      <c r="I20" s="122"/>
      <c r="J20" s="123"/>
    </row>
    <row r="21" s="77" customFormat="1" ht="25" customHeight="1" spans="1:10">
      <c r="A21" s="99"/>
      <c r="B21" s="102" t="s">
        <v>78</v>
      </c>
      <c r="C21" s="102" t="s">
        <v>79</v>
      </c>
      <c r="D21" s="63" t="s">
        <v>77</v>
      </c>
      <c r="E21" s="63" t="s">
        <v>80</v>
      </c>
      <c r="F21" s="63" t="s">
        <v>81</v>
      </c>
      <c r="G21" s="88" t="s">
        <v>80</v>
      </c>
      <c r="H21" s="104"/>
      <c r="I21" s="122"/>
      <c r="J21" s="123"/>
    </row>
    <row r="22" s="77" customFormat="1" ht="25" customHeight="1" spans="1:10">
      <c r="A22" s="99"/>
      <c r="B22" s="102" t="s">
        <v>78</v>
      </c>
      <c r="C22" s="102" t="s">
        <v>82</v>
      </c>
      <c r="D22" s="63" t="s">
        <v>83</v>
      </c>
      <c r="E22" s="63" t="s">
        <v>73</v>
      </c>
      <c r="F22" s="63" t="s">
        <v>66</v>
      </c>
      <c r="G22" s="88" t="s">
        <v>84</v>
      </c>
      <c r="H22" s="104"/>
      <c r="I22" s="122"/>
      <c r="J22" s="123"/>
    </row>
    <row r="23" s="77" customFormat="1" ht="25" customHeight="1" spans="1:10">
      <c r="A23" s="99"/>
      <c r="B23" s="102" t="s">
        <v>78</v>
      </c>
      <c r="C23" s="102" t="s">
        <v>85</v>
      </c>
      <c r="D23" s="63" t="s">
        <v>64</v>
      </c>
      <c r="E23" s="63" t="s">
        <v>69</v>
      </c>
      <c r="F23" s="63" t="s">
        <v>66</v>
      </c>
      <c r="G23" s="88" t="s">
        <v>70</v>
      </c>
      <c r="H23" s="104"/>
      <c r="I23" s="122"/>
      <c r="J23" s="123"/>
    </row>
    <row r="24" s="77" customFormat="1" ht="25" customHeight="1" spans="1:10">
      <c r="A24" s="99"/>
      <c r="B24" s="102" t="s">
        <v>78</v>
      </c>
      <c r="C24" s="102" t="s">
        <v>86</v>
      </c>
      <c r="D24" s="63" t="s">
        <v>83</v>
      </c>
      <c r="E24" s="63" t="s">
        <v>73</v>
      </c>
      <c r="F24" s="63" t="s">
        <v>66</v>
      </c>
      <c r="G24" s="88" t="s">
        <v>84</v>
      </c>
      <c r="H24" s="104"/>
      <c r="I24" s="122"/>
      <c r="J24" s="123"/>
    </row>
    <row r="25" s="77" customFormat="1" ht="25" customHeight="1" spans="1:10">
      <c r="A25" s="99"/>
      <c r="B25" s="102" t="s">
        <v>78</v>
      </c>
      <c r="C25" s="102" t="s">
        <v>87</v>
      </c>
      <c r="D25" s="63" t="s">
        <v>64</v>
      </c>
      <c r="E25" s="63" t="s">
        <v>69</v>
      </c>
      <c r="F25" s="63" t="s">
        <v>66</v>
      </c>
      <c r="G25" s="88" t="s">
        <v>70</v>
      </c>
      <c r="H25" s="104"/>
      <c r="I25" s="122"/>
      <c r="J25" s="123"/>
    </row>
    <row r="26" s="77" customFormat="1" ht="25" customHeight="1" spans="1:10">
      <c r="A26" s="99"/>
      <c r="B26" s="102" t="s">
        <v>78</v>
      </c>
      <c r="C26" s="102" t="s">
        <v>88</v>
      </c>
      <c r="D26" s="63" t="s">
        <v>64</v>
      </c>
      <c r="E26" s="63" t="s">
        <v>69</v>
      </c>
      <c r="F26" s="63" t="s">
        <v>66</v>
      </c>
      <c r="G26" s="88" t="s">
        <v>70</v>
      </c>
      <c r="H26" s="104"/>
      <c r="I26" s="122"/>
      <c r="J26" s="123"/>
    </row>
    <row r="27" s="77" customFormat="1" ht="25" customHeight="1" spans="1:10">
      <c r="A27" s="99"/>
      <c r="B27" s="102" t="s">
        <v>78</v>
      </c>
      <c r="C27" s="102" t="s">
        <v>89</v>
      </c>
      <c r="D27" s="63" t="s">
        <v>64</v>
      </c>
      <c r="E27" s="63" t="s">
        <v>90</v>
      </c>
      <c r="F27" s="63" t="s">
        <v>66</v>
      </c>
      <c r="G27" s="88" t="s">
        <v>91</v>
      </c>
      <c r="H27" s="104"/>
      <c r="I27" s="122"/>
      <c r="J27" s="123"/>
    </row>
    <row r="28" s="77" customFormat="1" ht="25" customHeight="1" spans="1:10">
      <c r="A28" s="105" t="s">
        <v>92</v>
      </c>
      <c r="B28" s="102" t="s">
        <v>93</v>
      </c>
      <c r="C28" s="102" t="s">
        <v>94</v>
      </c>
      <c r="D28" s="63" t="s">
        <v>64</v>
      </c>
      <c r="E28" s="63" t="s">
        <v>69</v>
      </c>
      <c r="F28" s="63" t="s">
        <v>66</v>
      </c>
      <c r="G28" s="88" t="s">
        <v>70</v>
      </c>
      <c r="H28" s="104"/>
      <c r="I28" s="122"/>
      <c r="J28" s="123"/>
    </row>
    <row r="29" s="77" customFormat="1" ht="25" customHeight="1" spans="1:10">
      <c r="A29" s="105"/>
      <c r="B29" s="102" t="s">
        <v>93</v>
      </c>
      <c r="C29" s="102" t="s">
        <v>95</v>
      </c>
      <c r="D29" s="63" t="s">
        <v>77</v>
      </c>
      <c r="E29" s="63" t="s">
        <v>96</v>
      </c>
      <c r="F29" s="63" t="s">
        <v>81</v>
      </c>
      <c r="G29" s="88" t="s">
        <v>96</v>
      </c>
      <c r="H29" s="104"/>
      <c r="I29" s="122"/>
      <c r="J29" s="123"/>
    </row>
    <row r="30" s="77" customFormat="1" ht="25" customHeight="1" spans="1:10">
      <c r="A30" s="105"/>
      <c r="B30" s="102" t="s">
        <v>93</v>
      </c>
      <c r="C30" s="102" t="s">
        <v>97</v>
      </c>
      <c r="D30" s="63" t="s">
        <v>64</v>
      </c>
      <c r="E30" s="63" t="s">
        <v>69</v>
      </c>
      <c r="F30" s="63" t="s">
        <v>66</v>
      </c>
      <c r="G30" s="88" t="s">
        <v>70</v>
      </c>
      <c r="H30" s="104"/>
      <c r="I30" s="122"/>
      <c r="J30" s="123"/>
    </row>
    <row r="31" s="77" customFormat="1" ht="25" customHeight="1" spans="1:10">
      <c r="A31" s="105"/>
      <c r="B31" s="102" t="s">
        <v>93</v>
      </c>
      <c r="C31" s="102" t="s">
        <v>98</v>
      </c>
      <c r="D31" s="63" t="s">
        <v>64</v>
      </c>
      <c r="E31" s="63" t="s">
        <v>69</v>
      </c>
      <c r="F31" s="63" t="s">
        <v>66</v>
      </c>
      <c r="G31" s="88" t="s">
        <v>70</v>
      </c>
      <c r="H31" s="104"/>
      <c r="I31" s="122"/>
      <c r="J31" s="123"/>
    </row>
    <row r="32" s="77" customFormat="1" ht="25" customHeight="1" spans="1:10">
      <c r="A32" s="105"/>
      <c r="B32" s="102" t="s">
        <v>93</v>
      </c>
      <c r="C32" s="102" t="s">
        <v>99</v>
      </c>
      <c r="D32" s="63" t="s">
        <v>77</v>
      </c>
      <c r="E32" s="63" t="s">
        <v>100</v>
      </c>
      <c r="F32" s="63" t="s">
        <v>101</v>
      </c>
      <c r="G32" s="88" t="s">
        <v>102</v>
      </c>
      <c r="H32" s="104"/>
      <c r="I32" s="122"/>
      <c r="J32" s="123"/>
    </row>
    <row r="33" s="77" customFormat="1" ht="25" customHeight="1" spans="1:10">
      <c r="A33" s="105"/>
      <c r="B33" s="102" t="s">
        <v>93</v>
      </c>
      <c r="C33" s="102" t="s">
        <v>103</v>
      </c>
      <c r="D33" s="63" t="s">
        <v>77</v>
      </c>
      <c r="E33" s="63" t="s">
        <v>104</v>
      </c>
      <c r="F33" s="63" t="s">
        <v>81</v>
      </c>
      <c r="G33" s="88" t="s">
        <v>104</v>
      </c>
      <c r="H33" s="104"/>
      <c r="I33" s="122"/>
      <c r="J33" s="123"/>
    </row>
    <row r="34" ht="25" customHeight="1" spans="1:10">
      <c r="A34" s="105"/>
      <c r="B34" s="102" t="s">
        <v>93</v>
      </c>
      <c r="C34" s="102" t="s">
        <v>105</v>
      </c>
      <c r="D34" s="63" t="s">
        <v>64</v>
      </c>
      <c r="E34" s="63" t="s">
        <v>69</v>
      </c>
      <c r="F34" s="63" t="s">
        <v>66</v>
      </c>
      <c r="G34" s="88" t="s">
        <v>70</v>
      </c>
      <c r="H34" s="104"/>
      <c r="I34" s="122"/>
      <c r="J34" s="123"/>
    </row>
    <row r="35" ht="25" customHeight="1" spans="1:10">
      <c r="A35" s="105"/>
      <c r="B35" s="102" t="s">
        <v>93</v>
      </c>
      <c r="C35" s="102" t="s">
        <v>106</v>
      </c>
      <c r="D35" s="63" t="s">
        <v>77</v>
      </c>
      <c r="E35" s="63" t="s">
        <v>107</v>
      </c>
      <c r="F35" s="63" t="s">
        <v>81</v>
      </c>
      <c r="G35" s="88" t="s">
        <v>107</v>
      </c>
      <c r="H35" s="104"/>
      <c r="I35" s="122"/>
      <c r="J35" s="123"/>
    </row>
    <row r="36" ht="25" customHeight="1" spans="1:10">
      <c r="A36" s="105"/>
      <c r="B36" s="102" t="s">
        <v>93</v>
      </c>
      <c r="C36" s="102" t="s">
        <v>108</v>
      </c>
      <c r="D36" s="63" t="s">
        <v>77</v>
      </c>
      <c r="E36" s="63" t="s">
        <v>104</v>
      </c>
      <c r="F36" s="63" t="s">
        <v>81</v>
      </c>
      <c r="G36" s="88" t="s">
        <v>104</v>
      </c>
      <c r="H36" s="104"/>
      <c r="I36" s="122"/>
      <c r="J36" s="123"/>
    </row>
    <row r="37" ht="25" customHeight="1" spans="1:10">
      <c r="A37" s="105"/>
      <c r="B37" s="102" t="s">
        <v>93</v>
      </c>
      <c r="C37" s="102" t="s">
        <v>109</v>
      </c>
      <c r="D37" s="63" t="s">
        <v>77</v>
      </c>
      <c r="E37" s="63" t="s">
        <v>110</v>
      </c>
      <c r="F37" s="63" t="s">
        <v>81</v>
      </c>
      <c r="G37" s="88" t="s">
        <v>110</v>
      </c>
      <c r="H37" s="104"/>
      <c r="I37" s="122"/>
      <c r="J37" s="123"/>
    </row>
    <row r="38" ht="25" customHeight="1" spans="1:10">
      <c r="A38" s="105" t="s">
        <v>111</v>
      </c>
      <c r="B38" s="102" t="s">
        <v>112</v>
      </c>
      <c r="C38" s="102" t="s">
        <v>113</v>
      </c>
      <c r="D38" s="63" t="s">
        <v>64</v>
      </c>
      <c r="E38" s="63" t="s">
        <v>114</v>
      </c>
      <c r="F38" s="63" t="s">
        <v>66</v>
      </c>
      <c r="G38" s="88" t="s">
        <v>115</v>
      </c>
      <c r="H38" s="104"/>
      <c r="I38" s="122"/>
      <c r="J38" s="123"/>
    </row>
    <row r="39" ht="25" customHeight="1" spans="1:10">
      <c r="A39" s="105"/>
      <c r="B39" s="102" t="s">
        <v>112</v>
      </c>
      <c r="C39" s="102" t="s">
        <v>116</v>
      </c>
      <c r="D39" s="63" t="s">
        <v>64</v>
      </c>
      <c r="E39" s="63" t="s">
        <v>114</v>
      </c>
      <c r="F39" s="63" t="s">
        <v>66</v>
      </c>
      <c r="G39" s="88" t="s">
        <v>115</v>
      </c>
      <c r="H39" s="104"/>
      <c r="I39" s="122"/>
      <c r="J39" s="123"/>
    </row>
    <row r="40" ht="25" customHeight="1" spans="1:10">
      <c r="A40" s="105"/>
      <c r="B40" s="102" t="s">
        <v>112</v>
      </c>
      <c r="C40" s="102" t="s">
        <v>117</v>
      </c>
      <c r="D40" s="63" t="s">
        <v>64</v>
      </c>
      <c r="E40" s="63" t="s">
        <v>114</v>
      </c>
      <c r="F40" s="63" t="s">
        <v>66</v>
      </c>
      <c r="G40" s="88" t="s">
        <v>115</v>
      </c>
      <c r="H40" s="104"/>
      <c r="I40" s="122"/>
      <c r="J40" s="123"/>
    </row>
    <row r="41" ht="25" customHeight="1" spans="1:10">
      <c r="A41" s="105"/>
      <c r="B41" s="102" t="s">
        <v>112</v>
      </c>
      <c r="C41" s="102" t="s">
        <v>118</v>
      </c>
      <c r="D41" s="63" t="s">
        <v>64</v>
      </c>
      <c r="E41" s="63" t="s">
        <v>114</v>
      </c>
      <c r="F41" s="63" t="s">
        <v>66</v>
      </c>
      <c r="G41" s="88" t="s">
        <v>115</v>
      </c>
      <c r="H41" s="104"/>
      <c r="I41" s="122"/>
      <c r="J41" s="123"/>
    </row>
    <row r="42" s="78" customFormat="1" ht="30" customHeight="1" spans="1:10">
      <c r="A42" s="90" t="s">
        <v>119</v>
      </c>
      <c r="B42" s="106" t="s">
        <v>28</v>
      </c>
      <c r="C42" s="107"/>
      <c r="D42" s="107"/>
      <c r="E42" s="107"/>
      <c r="F42" s="107"/>
      <c r="G42" s="107"/>
      <c r="H42" s="107"/>
      <c r="I42" s="107"/>
      <c r="J42" s="124"/>
    </row>
    <row r="43" s="78" customFormat="1" spans="1:10">
      <c r="A43" s="108" t="s">
        <v>120</v>
      </c>
      <c r="B43" s="109"/>
      <c r="C43" s="109"/>
      <c r="D43" s="109"/>
      <c r="E43" s="109"/>
      <c r="F43" s="109"/>
      <c r="G43" s="109"/>
      <c r="H43" s="109"/>
      <c r="I43" s="109"/>
      <c r="J43" s="109"/>
    </row>
    <row r="44" s="78" customFormat="1" spans="1:10">
      <c r="A44" s="109"/>
      <c r="B44" s="109"/>
      <c r="C44" s="109"/>
      <c r="D44" s="109"/>
      <c r="E44" s="109"/>
      <c r="F44" s="109"/>
      <c r="G44" s="109"/>
      <c r="H44" s="109"/>
      <c r="I44" s="109"/>
      <c r="J44" s="109"/>
    </row>
  </sheetData>
  <mergeCells count="48">
    <mergeCell ref="A1:I1"/>
    <mergeCell ref="A2:B2"/>
    <mergeCell ref="A3:J3"/>
    <mergeCell ref="B4:J4"/>
    <mergeCell ref="B5:C5"/>
    <mergeCell ref="B6:C6"/>
    <mergeCell ref="B12:J12"/>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B42:J42"/>
    <mergeCell ref="A5:A11"/>
    <mergeCell ref="A16:A27"/>
    <mergeCell ref="A28:A37"/>
    <mergeCell ref="A38:A41"/>
    <mergeCell ref="B8:B11"/>
    <mergeCell ref="D14:D15"/>
    <mergeCell ref="E14:E15"/>
    <mergeCell ref="F14:F15"/>
    <mergeCell ref="G14:G15"/>
    <mergeCell ref="J6:J11"/>
    <mergeCell ref="A43:J44"/>
    <mergeCell ref="H14:J15"/>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L30"/>
  <sheetViews>
    <sheetView workbookViewId="0">
      <selection activeCell="L16" sqref="L16"/>
    </sheetView>
  </sheetViews>
  <sheetFormatPr defaultColWidth="9" defaultRowHeight="14"/>
  <cols>
    <col min="1" max="1" width="15.3636363636364" style="1" customWidth="1"/>
    <col min="2" max="2" width="17.8181818181818" style="1" customWidth="1"/>
    <col min="3" max="3" width="16.6272727272727" style="1" customWidth="1"/>
    <col min="4" max="5" width="11.2727272727273" style="1" customWidth="1"/>
    <col min="6"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43" t="s">
        <v>1</v>
      </c>
      <c r="B2" s="7"/>
      <c r="C2" s="7"/>
      <c r="D2" s="7"/>
      <c r="E2" s="7"/>
      <c r="F2" s="7"/>
      <c r="G2" s="7"/>
      <c r="H2" s="7"/>
      <c r="I2" s="7"/>
      <c r="J2" s="33" t="s">
        <v>122</v>
      </c>
    </row>
    <row r="3" ht="25" customHeight="1" spans="1:10">
      <c r="A3" s="8" t="s">
        <v>123</v>
      </c>
      <c r="B3" s="9" t="s">
        <v>124</v>
      </c>
      <c r="C3" s="9"/>
      <c r="D3" s="9"/>
      <c r="E3" s="9"/>
      <c r="F3" s="9"/>
      <c r="G3" s="9"/>
      <c r="H3" s="9"/>
      <c r="I3" s="9"/>
      <c r="J3" s="9"/>
    </row>
    <row r="4"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2" t="s">
        <v>134</v>
      </c>
      <c r="J5" s="12"/>
    </row>
    <row r="6" ht="25" customHeight="1" spans="1:12">
      <c r="A6" s="12"/>
      <c r="B6" s="8" t="s">
        <v>43</v>
      </c>
      <c r="C6" s="13"/>
      <c r="D6" s="14">
        <v>4852.416711</v>
      </c>
      <c r="E6" s="14">
        <v>4852.416711</v>
      </c>
      <c r="F6" s="12">
        <v>10</v>
      </c>
      <c r="G6" s="12"/>
      <c r="H6" s="35">
        <v>1</v>
      </c>
      <c r="I6" s="12">
        <v>10</v>
      </c>
      <c r="J6" s="12"/>
      <c r="L6" s="76"/>
    </row>
    <row r="7" ht="25" customHeight="1" spans="1:12">
      <c r="A7" s="12"/>
      <c r="B7" s="8" t="s">
        <v>46</v>
      </c>
      <c r="C7" s="13"/>
      <c r="D7" s="14">
        <v>4852.416711</v>
      </c>
      <c r="E7" s="14">
        <v>4852.416711</v>
      </c>
      <c r="F7" s="12" t="s">
        <v>135</v>
      </c>
      <c r="G7" s="12"/>
      <c r="H7" s="35">
        <v>1</v>
      </c>
      <c r="I7" s="12" t="s">
        <v>135</v>
      </c>
      <c r="J7" s="12"/>
      <c r="L7" s="76"/>
    </row>
    <row r="8" ht="25" customHeight="1" spans="1:10">
      <c r="A8" s="12"/>
      <c r="B8" s="15" t="s">
        <v>47</v>
      </c>
      <c r="C8" s="16"/>
      <c r="D8" s="16"/>
      <c r="E8" s="16"/>
      <c r="F8" s="12"/>
      <c r="G8" s="12"/>
      <c r="H8" s="17"/>
      <c r="I8" s="12"/>
      <c r="J8" s="12"/>
    </row>
    <row r="9" ht="25" customHeight="1" spans="1:10">
      <c r="A9" s="12"/>
      <c r="B9" s="15" t="s">
        <v>136</v>
      </c>
      <c r="C9" s="14"/>
      <c r="D9" s="14"/>
      <c r="E9" s="14"/>
      <c r="F9" s="26"/>
      <c r="G9" s="26"/>
      <c r="H9" s="17"/>
      <c r="I9" s="12"/>
      <c r="J9" s="12"/>
    </row>
    <row r="10" ht="25" customHeight="1" spans="1:10">
      <c r="A10" s="11" t="s">
        <v>137</v>
      </c>
      <c r="B10" s="11" t="s">
        <v>138</v>
      </c>
      <c r="C10" s="11"/>
      <c r="D10" s="11"/>
      <c r="E10" s="11"/>
      <c r="F10" s="11"/>
      <c r="G10" s="17" t="s">
        <v>139</v>
      </c>
      <c r="H10" s="17"/>
      <c r="I10" s="17"/>
      <c r="J10" s="17"/>
    </row>
    <row r="11" ht="100" customHeight="1" spans="1:10">
      <c r="A11" s="11"/>
      <c r="B11" s="18" t="s">
        <v>140</v>
      </c>
      <c r="C11" s="18"/>
      <c r="D11" s="18"/>
      <c r="E11" s="18"/>
      <c r="F11" s="18"/>
      <c r="G11" s="19" t="s">
        <v>141</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12" t="s">
        <v>61</v>
      </c>
      <c r="B14" s="15" t="s">
        <v>62</v>
      </c>
      <c r="C14" s="15" t="s">
        <v>144</v>
      </c>
      <c r="D14" s="63" t="s">
        <v>64</v>
      </c>
      <c r="E14" s="11">
        <v>100</v>
      </c>
      <c r="F14" s="11" t="s">
        <v>66</v>
      </c>
      <c r="G14" s="23" t="s">
        <v>67</v>
      </c>
      <c r="H14" s="11">
        <v>10</v>
      </c>
      <c r="I14" s="11">
        <v>10</v>
      </c>
      <c r="J14" s="11"/>
    </row>
    <row r="15" ht="25" customHeight="1" spans="1:10">
      <c r="A15" s="12"/>
      <c r="B15" s="15" t="s">
        <v>62</v>
      </c>
      <c r="C15" s="15" t="s">
        <v>145</v>
      </c>
      <c r="D15" s="63" t="s">
        <v>64</v>
      </c>
      <c r="E15" s="11">
        <v>44000</v>
      </c>
      <c r="F15" s="11" t="s">
        <v>146</v>
      </c>
      <c r="G15" s="23" t="s">
        <v>147</v>
      </c>
      <c r="H15" s="11">
        <v>10</v>
      </c>
      <c r="I15" s="11">
        <v>10</v>
      </c>
      <c r="J15" s="11"/>
    </row>
    <row r="16" ht="25" customHeight="1" spans="1:10">
      <c r="A16" s="12"/>
      <c r="B16" s="15" t="s">
        <v>78</v>
      </c>
      <c r="C16" s="15" t="s">
        <v>148</v>
      </c>
      <c r="D16" s="11" t="s">
        <v>77</v>
      </c>
      <c r="E16" s="11">
        <v>100</v>
      </c>
      <c r="F16" s="11" t="s">
        <v>66</v>
      </c>
      <c r="G16" s="23" t="s">
        <v>67</v>
      </c>
      <c r="H16" s="11">
        <v>10</v>
      </c>
      <c r="I16" s="11">
        <v>10</v>
      </c>
      <c r="J16" s="11"/>
    </row>
    <row r="17" ht="25" customHeight="1" spans="1:10">
      <c r="A17" s="12"/>
      <c r="B17" s="15" t="s">
        <v>149</v>
      </c>
      <c r="C17" s="15" t="s">
        <v>150</v>
      </c>
      <c r="D17" s="11" t="s">
        <v>77</v>
      </c>
      <c r="E17" s="11">
        <v>100</v>
      </c>
      <c r="F17" s="11" t="s">
        <v>66</v>
      </c>
      <c r="G17" s="23" t="s">
        <v>67</v>
      </c>
      <c r="H17" s="11">
        <v>10</v>
      </c>
      <c r="I17" s="11">
        <v>10</v>
      </c>
      <c r="J17" s="11"/>
    </row>
    <row r="18" ht="25" customHeight="1" spans="1:10">
      <c r="A18" s="12"/>
      <c r="B18" s="15" t="s">
        <v>151</v>
      </c>
      <c r="C18" s="15" t="s">
        <v>152</v>
      </c>
      <c r="D18" s="63" t="s">
        <v>64</v>
      </c>
      <c r="E18" s="61">
        <v>5</v>
      </c>
      <c r="F18" s="11" t="s">
        <v>153</v>
      </c>
      <c r="G18" s="23" t="s">
        <v>154</v>
      </c>
      <c r="H18" s="11">
        <v>10</v>
      </c>
      <c r="I18" s="11">
        <v>10</v>
      </c>
      <c r="J18" s="11"/>
    </row>
    <row r="19" ht="25" customHeight="1" spans="1:10">
      <c r="A19" s="12" t="s">
        <v>92</v>
      </c>
      <c r="B19" s="15" t="s">
        <v>155</v>
      </c>
      <c r="C19" s="15" t="s">
        <v>156</v>
      </c>
      <c r="D19" s="63" t="s">
        <v>64</v>
      </c>
      <c r="E19" s="11">
        <v>90</v>
      </c>
      <c r="F19" s="11" t="s">
        <v>66</v>
      </c>
      <c r="G19" s="23" t="s">
        <v>70</v>
      </c>
      <c r="H19" s="11">
        <v>10</v>
      </c>
      <c r="I19" s="11">
        <v>10</v>
      </c>
      <c r="J19" s="11"/>
    </row>
    <row r="20" ht="25" customHeight="1" spans="1:10">
      <c r="A20" s="12"/>
      <c r="B20" s="15" t="s">
        <v>155</v>
      </c>
      <c r="C20" s="15" t="s">
        <v>157</v>
      </c>
      <c r="D20" s="11" t="s">
        <v>77</v>
      </c>
      <c r="E20" s="11" t="s">
        <v>158</v>
      </c>
      <c r="F20" s="11" t="s">
        <v>81</v>
      </c>
      <c r="G20" s="11" t="s">
        <v>158</v>
      </c>
      <c r="H20" s="11">
        <v>10</v>
      </c>
      <c r="I20" s="11">
        <v>10</v>
      </c>
      <c r="J20" s="11"/>
    </row>
    <row r="21" ht="25" customHeight="1" spans="1:10">
      <c r="A21" s="12"/>
      <c r="B21" s="15" t="s">
        <v>155</v>
      </c>
      <c r="C21" s="15" t="s">
        <v>159</v>
      </c>
      <c r="D21" s="11" t="s">
        <v>77</v>
      </c>
      <c r="E21" s="11" t="s">
        <v>160</v>
      </c>
      <c r="F21" s="11" t="s">
        <v>81</v>
      </c>
      <c r="G21" s="11" t="s">
        <v>160</v>
      </c>
      <c r="H21" s="11">
        <v>10</v>
      </c>
      <c r="I21" s="11">
        <v>10</v>
      </c>
      <c r="J21" s="11"/>
    </row>
    <row r="22" ht="25" customHeight="1" spans="1:10">
      <c r="A22" s="37" t="s">
        <v>111</v>
      </c>
      <c r="B22" s="27" t="s">
        <v>161</v>
      </c>
      <c r="C22" s="67" t="s">
        <v>162</v>
      </c>
      <c r="D22" s="63" t="s">
        <v>64</v>
      </c>
      <c r="E22" s="74" t="s">
        <v>69</v>
      </c>
      <c r="F22" s="74" t="s">
        <v>66</v>
      </c>
      <c r="G22" s="74" t="s">
        <v>70</v>
      </c>
      <c r="H22" s="75">
        <v>10</v>
      </c>
      <c r="I22" s="75">
        <v>9</v>
      </c>
      <c r="J22" s="11"/>
    </row>
    <row r="23" ht="25" customHeight="1" spans="1:10">
      <c r="A23" s="11" t="s">
        <v>163</v>
      </c>
      <c r="B23" s="11"/>
      <c r="C23" s="11"/>
      <c r="D23" s="11" t="s">
        <v>28</v>
      </c>
      <c r="E23" s="11"/>
      <c r="F23" s="11"/>
      <c r="G23" s="11"/>
      <c r="H23" s="11"/>
      <c r="I23" s="11"/>
      <c r="J23" s="11"/>
    </row>
    <row r="24" s="4" customFormat="1" ht="24" customHeight="1" spans="1:10">
      <c r="A24" s="69" t="s">
        <v>164</v>
      </c>
      <c r="B24" s="69">
        <v>100</v>
      </c>
      <c r="C24" s="69"/>
      <c r="D24" s="69"/>
      <c r="E24" s="69"/>
      <c r="F24" s="69"/>
      <c r="G24" s="69"/>
      <c r="H24" s="69"/>
      <c r="I24" s="34">
        <v>99</v>
      </c>
      <c r="J24" s="34" t="s">
        <v>165</v>
      </c>
    </row>
    <row r="25" s="2" customFormat="1" spans="1:10">
      <c r="A25" s="30" t="s">
        <v>166</v>
      </c>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2" customFormat="1" spans="1:10">
      <c r="A28" s="31"/>
      <c r="B28" s="31"/>
      <c r="C28" s="31"/>
      <c r="D28" s="31"/>
      <c r="E28" s="31"/>
      <c r="F28" s="31"/>
      <c r="G28" s="31"/>
      <c r="H28" s="31"/>
      <c r="I28" s="31"/>
      <c r="J28" s="31"/>
    </row>
    <row r="29" s="2" customFormat="1" spans="1:10">
      <c r="A29" s="31"/>
      <c r="B29" s="31"/>
      <c r="C29" s="31"/>
      <c r="D29" s="31"/>
      <c r="E29" s="31"/>
      <c r="F29" s="31"/>
      <c r="G29" s="31"/>
      <c r="H29" s="31"/>
      <c r="I29" s="31"/>
      <c r="J29" s="31"/>
    </row>
    <row r="30" spans="1:10">
      <c r="A30" s="32"/>
      <c r="B30" s="32"/>
      <c r="C30" s="32"/>
      <c r="D30" s="32"/>
      <c r="E30" s="32"/>
      <c r="F30" s="32"/>
      <c r="G30" s="32"/>
      <c r="H30" s="32"/>
      <c r="I30" s="32"/>
      <c r="J30" s="32"/>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3:C23"/>
    <mergeCell ref="D23:J23"/>
    <mergeCell ref="B24:H24"/>
    <mergeCell ref="A30:J30"/>
    <mergeCell ref="A5:A9"/>
    <mergeCell ref="A10:A11"/>
    <mergeCell ref="A14:A18"/>
    <mergeCell ref="A19:A21"/>
    <mergeCell ref="A25:J29"/>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J34"/>
  <sheetViews>
    <sheetView topLeftCell="A4" workbookViewId="0">
      <selection activeCell="J22" sqref="J22"/>
    </sheetView>
  </sheetViews>
  <sheetFormatPr defaultColWidth="9" defaultRowHeight="14"/>
  <cols>
    <col min="1" max="1" width="13.0909090909091" style="1" customWidth="1"/>
    <col min="2" max="2" width="17.6363636363636" style="1" customWidth="1"/>
    <col min="3" max="3" width="16.6272727272727" style="1" customWidth="1"/>
    <col min="4" max="6" width="10" style="1" customWidth="1"/>
    <col min="7" max="9" width="9" style="1"/>
    <col min="10" max="10" width="20.9090909090909"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71" t="s">
        <v>1</v>
      </c>
      <c r="B2" s="71"/>
      <c r="C2" s="71"/>
      <c r="D2" s="7"/>
      <c r="E2" s="7"/>
      <c r="F2" s="7"/>
      <c r="G2" s="7"/>
      <c r="H2" s="7"/>
      <c r="I2" s="7"/>
      <c r="J2" s="33" t="s">
        <v>167</v>
      </c>
    </row>
    <row r="3" s="1" customFormat="1" ht="25" customHeight="1" spans="1:10">
      <c r="A3" s="8" t="s">
        <v>123</v>
      </c>
      <c r="B3" s="9" t="s">
        <v>168</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2" t="s">
        <v>134</v>
      </c>
      <c r="J5" s="12"/>
    </row>
    <row r="6" ht="25" customHeight="1" spans="1:10">
      <c r="A6" s="12"/>
      <c r="B6" s="8" t="s">
        <v>43</v>
      </c>
      <c r="C6" s="13"/>
      <c r="D6" s="14">
        <v>2975.932207</v>
      </c>
      <c r="E6" s="14">
        <v>2975.932207</v>
      </c>
      <c r="F6" s="12" t="s">
        <v>90</v>
      </c>
      <c r="G6" s="12"/>
      <c r="H6" s="11" t="s">
        <v>67</v>
      </c>
      <c r="I6" s="12">
        <v>10</v>
      </c>
      <c r="J6" s="12"/>
    </row>
    <row r="7" ht="25" customHeight="1" spans="1:10">
      <c r="A7" s="12"/>
      <c r="B7" s="8" t="s">
        <v>46</v>
      </c>
      <c r="C7" s="13"/>
      <c r="D7" s="14">
        <v>2833.356963</v>
      </c>
      <c r="E7" s="14">
        <v>2833.356963</v>
      </c>
      <c r="F7" s="12" t="s">
        <v>135</v>
      </c>
      <c r="G7" s="12"/>
      <c r="H7" s="11" t="s">
        <v>67</v>
      </c>
      <c r="I7" s="12" t="s">
        <v>135</v>
      </c>
      <c r="J7" s="12"/>
    </row>
    <row r="8" ht="25" customHeight="1" spans="1:10">
      <c r="A8" s="12"/>
      <c r="B8" s="15" t="s">
        <v>47</v>
      </c>
      <c r="C8" s="16"/>
      <c r="D8" s="72"/>
      <c r="E8" s="17"/>
      <c r="F8" s="12"/>
      <c r="G8" s="12"/>
      <c r="H8" s="16"/>
      <c r="I8" s="12"/>
      <c r="J8" s="12"/>
    </row>
    <row r="9" ht="25" customHeight="1" spans="1:10">
      <c r="A9" s="12"/>
      <c r="B9" s="15" t="s">
        <v>136</v>
      </c>
      <c r="C9" s="14"/>
      <c r="D9" s="17">
        <v>142.575244</v>
      </c>
      <c r="E9" s="14">
        <v>142.575244</v>
      </c>
      <c r="F9" s="12"/>
      <c r="G9" s="12"/>
      <c r="H9" s="16"/>
      <c r="I9" s="12"/>
      <c r="J9" s="12"/>
    </row>
    <row r="10" ht="25" customHeight="1" spans="1:10">
      <c r="A10" s="11" t="s">
        <v>137</v>
      </c>
      <c r="B10" s="11" t="s">
        <v>138</v>
      </c>
      <c r="C10" s="11"/>
      <c r="D10" s="11"/>
      <c r="E10" s="11"/>
      <c r="F10" s="11"/>
      <c r="G10" s="17" t="s">
        <v>139</v>
      </c>
      <c r="H10" s="17"/>
      <c r="I10" s="17"/>
      <c r="J10" s="17"/>
    </row>
    <row r="11" ht="97" customHeight="1" spans="1:10">
      <c r="A11" s="11"/>
      <c r="B11" s="18" t="s">
        <v>169</v>
      </c>
      <c r="C11" s="18"/>
      <c r="D11" s="18"/>
      <c r="E11" s="18"/>
      <c r="F11" s="18"/>
      <c r="G11" s="19" t="s">
        <v>169</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12" t="s">
        <v>61</v>
      </c>
      <c r="B14" s="15" t="s">
        <v>62</v>
      </c>
      <c r="C14" s="15" t="s">
        <v>170</v>
      </c>
      <c r="D14" s="63" t="s">
        <v>64</v>
      </c>
      <c r="E14" s="11">
        <v>53325</v>
      </c>
      <c r="F14" s="11" t="s">
        <v>146</v>
      </c>
      <c r="G14" s="23" t="s">
        <v>171</v>
      </c>
      <c r="H14" s="11">
        <v>5</v>
      </c>
      <c r="I14" s="11">
        <v>5</v>
      </c>
      <c r="J14" s="11"/>
    </row>
    <row r="15" ht="25" customHeight="1" spans="1:10">
      <c r="A15" s="12"/>
      <c r="B15" s="15" t="s">
        <v>78</v>
      </c>
      <c r="C15" s="15" t="s">
        <v>172</v>
      </c>
      <c r="D15" s="63" t="s">
        <v>77</v>
      </c>
      <c r="E15" s="11" t="s">
        <v>158</v>
      </c>
      <c r="F15" s="11" t="s">
        <v>81</v>
      </c>
      <c r="G15" s="23" t="s">
        <v>173</v>
      </c>
      <c r="H15" s="11">
        <v>5</v>
      </c>
      <c r="I15" s="11">
        <v>5</v>
      </c>
      <c r="J15" s="11"/>
    </row>
    <row r="16" ht="61" customHeight="1" spans="1:10">
      <c r="A16" s="12"/>
      <c r="B16" s="15" t="s">
        <v>149</v>
      </c>
      <c r="C16" s="15" t="s">
        <v>174</v>
      </c>
      <c r="D16" s="11" t="s">
        <v>77</v>
      </c>
      <c r="E16" s="11">
        <v>100</v>
      </c>
      <c r="F16" s="11" t="s">
        <v>66</v>
      </c>
      <c r="G16" s="24">
        <v>0.36</v>
      </c>
      <c r="H16" s="11">
        <v>10</v>
      </c>
      <c r="I16" s="11">
        <v>3.6</v>
      </c>
      <c r="J16" s="73" t="s">
        <v>175</v>
      </c>
    </row>
    <row r="17" ht="25" customHeight="1" spans="1:10">
      <c r="A17" s="12"/>
      <c r="B17" s="15" t="s">
        <v>151</v>
      </c>
      <c r="C17" s="15" t="s">
        <v>176</v>
      </c>
      <c r="D17" s="63" t="s">
        <v>64</v>
      </c>
      <c r="E17" s="11">
        <v>600</v>
      </c>
      <c r="F17" s="11" t="s">
        <v>177</v>
      </c>
      <c r="G17" s="23" t="s">
        <v>178</v>
      </c>
      <c r="H17" s="11">
        <v>5</v>
      </c>
      <c r="I17" s="11">
        <v>5</v>
      </c>
      <c r="J17" s="11"/>
    </row>
    <row r="18" ht="25" customHeight="1" spans="1:10">
      <c r="A18" s="12"/>
      <c r="B18" s="15" t="s">
        <v>151</v>
      </c>
      <c r="C18" s="15" t="s">
        <v>179</v>
      </c>
      <c r="D18" s="63" t="s">
        <v>64</v>
      </c>
      <c r="E18" s="11">
        <v>720</v>
      </c>
      <c r="F18" s="11" t="s">
        <v>177</v>
      </c>
      <c r="G18" s="23" t="s">
        <v>180</v>
      </c>
      <c r="H18" s="11">
        <v>5</v>
      </c>
      <c r="I18" s="11">
        <v>5</v>
      </c>
      <c r="J18" s="11"/>
    </row>
    <row r="19" ht="25" customHeight="1" spans="1:10">
      <c r="A19" s="12"/>
      <c r="B19" s="15" t="s">
        <v>151</v>
      </c>
      <c r="C19" s="15" t="s">
        <v>181</v>
      </c>
      <c r="D19" s="63" t="s">
        <v>64</v>
      </c>
      <c r="E19" s="11">
        <v>940</v>
      </c>
      <c r="F19" s="11" t="s">
        <v>177</v>
      </c>
      <c r="G19" s="23" t="s">
        <v>182</v>
      </c>
      <c r="H19" s="11">
        <v>5</v>
      </c>
      <c r="I19" s="11">
        <v>5</v>
      </c>
      <c r="J19" s="11"/>
    </row>
    <row r="20" ht="25" customHeight="1" spans="1:10">
      <c r="A20" s="12"/>
      <c r="B20" s="15" t="s">
        <v>151</v>
      </c>
      <c r="C20" s="15" t="s">
        <v>183</v>
      </c>
      <c r="D20" s="63" t="s">
        <v>64</v>
      </c>
      <c r="E20" s="11">
        <v>6000</v>
      </c>
      <c r="F20" s="11" t="s">
        <v>177</v>
      </c>
      <c r="G20" s="23" t="s">
        <v>184</v>
      </c>
      <c r="H20" s="11">
        <v>5</v>
      </c>
      <c r="I20" s="11">
        <v>5</v>
      </c>
      <c r="J20" s="11"/>
    </row>
    <row r="21" ht="25" customHeight="1" spans="1:10">
      <c r="A21" s="12"/>
      <c r="B21" s="15" t="s">
        <v>151</v>
      </c>
      <c r="C21" s="15" t="s">
        <v>185</v>
      </c>
      <c r="D21" s="63" t="s">
        <v>64</v>
      </c>
      <c r="E21" s="11">
        <v>1500</v>
      </c>
      <c r="F21" s="11" t="s">
        <v>177</v>
      </c>
      <c r="G21" s="23" t="s">
        <v>186</v>
      </c>
      <c r="H21" s="11">
        <v>5</v>
      </c>
      <c r="I21" s="11">
        <v>5</v>
      </c>
      <c r="J21" s="11"/>
    </row>
    <row r="22" ht="25" customHeight="1" spans="1:10">
      <c r="A22" s="12"/>
      <c r="B22" s="15" t="s">
        <v>151</v>
      </c>
      <c r="C22" s="15" t="s">
        <v>187</v>
      </c>
      <c r="D22" s="63" t="s">
        <v>64</v>
      </c>
      <c r="E22" s="11">
        <v>100</v>
      </c>
      <c r="F22" s="11" t="s">
        <v>177</v>
      </c>
      <c r="G22" s="23" t="s">
        <v>188</v>
      </c>
      <c r="H22" s="11">
        <v>5</v>
      </c>
      <c r="I22" s="11">
        <v>5</v>
      </c>
      <c r="J22" s="11"/>
    </row>
    <row r="23" ht="25" customHeight="1" spans="1:10">
      <c r="A23" s="12" t="s">
        <v>92</v>
      </c>
      <c r="B23" s="15" t="s">
        <v>155</v>
      </c>
      <c r="C23" s="15" t="s">
        <v>189</v>
      </c>
      <c r="D23" s="63" t="s">
        <v>77</v>
      </c>
      <c r="E23" s="11" t="s">
        <v>190</v>
      </c>
      <c r="F23" s="37" t="s">
        <v>81</v>
      </c>
      <c r="G23" s="37" t="s">
        <v>190</v>
      </c>
      <c r="H23" s="37">
        <v>15</v>
      </c>
      <c r="I23" s="37">
        <v>15</v>
      </c>
      <c r="J23" s="11"/>
    </row>
    <row r="24" ht="25" customHeight="1" spans="1:10">
      <c r="A24" s="12"/>
      <c r="B24" s="15" t="s">
        <v>155</v>
      </c>
      <c r="C24" s="15" t="s">
        <v>191</v>
      </c>
      <c r="D24" s="63" t="s">
        <v>77</v>
      </c>
      <c r="E24" s="11" t="s">
        <v>192</v>
      </c>
      <c r="F24" s="37" t="s">
        <v>81</v>
      </c>
      <c r="G24" s="11" t="s">
        <v>192</v>
      </c>
      <c r="H24" s="37">
        <v>15</v>
      </c>
      <c r="I24" s="37">
        <v>15</v>
      </c>
      <c r="J24" s="11"/>
    </row>
    <row r="25" ht="25" customHeight="1" spans="1:10">
      <c r="A25" s="26" t="s">
        <v>111</v>
      </c>
      <c r="B25" s="27" t="s">
        <v>161</v>
      </c>
      <c r="C25" s="27" t="s">
        <v>193</v>
      </c>
      <c r="D25" s="63" t="s">
        <v>64</v>
      </c>
      <c r="E25" s="37">
        <v>90</v>
      </c>
      <c r="F25" s="37" t="s">
        <v>66</v>
      </c>
      <c r="G25" s="37" t="s">
        <v>70</v>
      </c>
      <c r="H25" s="37">
        <v>5</v>
      </c>
      <c r="I25" s="37">
        <v>5</v>
      </c>
      <c r="J25" s="11"/>
    </row>
    <row r="26" ht="25" customHeight="1" spans="1:10">
      <c r="A26" s="26"/>
      <c r="B26" s="27" t="s">
        <v>161</v>
      </c>
      <c r="C26" s="27" t="s">
        <v>194</v>
      </c>
      <c r="D26" s="63" t="s">
        <v>64</v>
      </c>
      <c r="E26" s="68" t="s">
        <v>69</v>
      </c>
      <c r="F26" s="68" t="s">
        <v>66</v>
      </c>
      <c r="G26" s="68" t="s">
        <v>70</v>
      </c>
      <c r="H26" s="37">
        <v>5</v>
      </c>
      <c r="I26" s="37">
        <v>5</v>
      </c>
      <c r="J26" s="11"/>
    </row>
    <row r="27" ht="25" customHeight="1" spans="1:10">
      <c r="A27" s="11" t="s">
        <v>163</v>
      </c>
      <c r="B27" s="11"/>
      <c r="C27" s="11"/>
      <c r="D27" s="11" t="s">
        <v>28</v>
      </c>
      <c r="E27" s="11"/>
      <c r="F27" s="11"/>
      <c r="G27" s="11"/>
      <c r="H27" s="11"/>
      <c r="I27" s="11"/>
      <c r="J27" s="11"/>
    </row>
    <row r="28" s="4" customFormat="1" ht="24" customHeight="1" spans="1:10">
      <c r="A28" s="69" t="s">
        <v>164</v>
      </c>
      <c r="B28" s="69">
        <v>100</v>
      </c>
      <c r="C28" s="69"/>
      <c r="D28" s="69"/>
      <c r="E28" s="69"/>
      <c r="F28" s="69"/>
      <c r="G28" s="69"/>
      <c r="H28" s="69"/>
      <c r="I28" s="34">
        <v>93.6</v>
      </c>
      <c r="J28" s="34" t="s">
        <v>165</v>
      </c>
    </row>
    <row r="29" s="2" customFormat="1" spans="1:10">
      <c r="A29" s="30" t="s">
        <v>166</v>
      </c>
      <c r="B29" s="31"/>
      <c r="C29" s="31"/>
      <c r="D29" s="31"/>
      <c r="E29" s="31"/>
      <c r="F29" s="31"/>
      <c r="G29" s="31"/>
      <c r="H29" s="31"/>
      <c r="I29" s="31"/>
      <c r="J29" s="31"/>
    </row>
    <row r="30" s="2" customFormat="1" spans="1:10">
      <c r="A30" s="31"/>
      <c r="B30" s="31"/>
      <c r="C30" s="31"/>
      <c r="D30" s="31"/>
      <c r="E30" s="31"/>
      <c r="F30" s="31"/>
      <c r="G30" s="31"/>
      <c r="H30" s="31"/>
      <c r="I30" s="31"/>
      <c r="J30" s="31"/>
    </row>
    <row r="31" s="2" customFormat="1" spans="1:10">
      <c r="A31" s="31"/>
      <c r="B31" s="31"/>
      <c r="C31" s="31"/>
      <c r="D31" s="31"/>
      <c r="E31" s="31"/>
      <c r="F31" s="31"/>
      <c r="G31" s="31"/>
      <c r="H31" s="31"/>
      <c r="I31" s="31"/>
      <c r="J31" s="31"/>
    </row>
    <row r="32" s="2" customFormat="1" spans="1:10">
      <c r="A32" s="31"/>
      <c r="B32" s="31"/>
      <c r="C32" s="31"/>
      <c r="D32" s="31"/>
      <c r="E32" s="31"/>
      <c r="F32" s="31"/>
      <c r="G32" s="31"/>
      <c r="H32" s="31"/>
      <c r="I32" s="31"/>
      <c r="J32" s="31"/>
    </row>
    <row r="33" s="2" customFormat="1" spans="1:10">
      <c r="A33" s="31"/>
      <c r="B33" s="31"/>
      <c r="C33" s="31"/>
      <c r="D33" s="31"/>
      <c r="E33" s="31"/>
      <c r="F33" s="31"/>
      <c r="G33" s="31"/>
      <c r="H33" s="31"/>
      <c r="I33" s="31"/>
      <c r="J33" s="31"/>
    </row>
    <row r="34" spans="1:10">
      <c r="A34" s="32"/>
      <c r="B34" s="32"/>
      <c r="C34" s="32"/>
      <c r="D34" s="32"/>
      <c r="E34" s="32"/>
      <c r="F34" s="32"/>
      <c r="G34" s="32"/>
      <c r="H34" s="32"/>
      <c r="I34" s="32"/>
      <c r="J34" s="32"/>
    </row>
  </sheetData>
  <mergeCells count="32">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7:C27"/>
    <mergeCell ref="D27:J27"/>
    <mergeCell ref="B28:H28"/>
    <mergeCell ref="A34:J34"/>
    <mergeCell ref="A5:A9"/>
    <mergeCell ref="A10:A11"/>
    <mergeCell ref="A14:A22"/>
    <mergeCell ref="A23:A24"/>
    <mergeCell ref="A25:A26"/>
    <mergeCell ref="A29:J33"/>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29"/>
  <sheetViews>
    <sheetView workbookViewId="0">
      <selection activeCell="I14" sqref="I14:I21"/>
    </sheetView>
  </sheetViews>
  <sheetFormatPr defaultColWidth="9" defaultRowHeight="14"/>
  <cols>
    <col min="1" max="1" width="9.25454545454545" style="1" customWidth="1"/>
    <col min="2" max="2" width="18.0909090909091" style="1" customWidth="1"/>
    <col min="3" max="3" width="16.6272727272727" style="1" customWidth="1"/>
    <col min="4" max="4" width="10" style="1" customWidth="1"/>
    <col min="5" max="5" width="11.4545454545455" style="1" customWidth="1"/>
    <col min="6"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3" spans="1:10">
      <c r="A2" s="43" t="s">
        <v>1</v>
      </c>
      <c r="B2" s="7"/>
      <c r="C2" s="7"/>
      <c r="D2" s="7"/>
      <c r="E2" s="7"/>
      <c r="F2" s="7"/>
      <c r="G2" s="7"/>
      <c r="H2" s="7"/>
      <c r="J2" s="33" t="s">
        <v>195</v>
      </c>
    </row>
    <row r="3" s="1" customFormat="1" ht="25" customHeight="1" spans="1:10">
      <c r="A3" s="8" t="s">
        <v>123</v>
      </c>
      <c r="B3" s="9" t="s">
        <v>196</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2" t="s">
        <v>134</v>
      </c>
      <c r="J5" s="12"/>
    </row>
    <row r="6" ht="25" customHeight="1" spans="1:10">
      <c r="A6" s="12"/>
      <c r="B6" s="8" t="s">
        <v>43</v>
      </c>
      <c r="C6" s="13"/>
      <c r="D6" s="14">
        <v>5146.747403</v>
      </c>
      <c r="E6" s="14">
        <v>5146.747403</v>
      </c>
      <c r="F6" s="12">
        <v>10</v>
      </c>
      <c r="G6" s="12"/>
      <c r="H6" s="35">
        <v>1</v>
      </c>
      <c r="I6" s="12">
        <v>10</v>
      </c>
      <c r="J6" s="12"/>
    </row>
    <row r="7" ht="25" customHeight="1" spans="1:10">
      <c r="A7" s="12"/>
      <c r="B7" s="8" t="s">
        <v>46</v>
      </c>
      <c r="C7" s="13"/>
      <c r="D7" s="14">
        <v>5097.892758</v>
      </c>
      <c r="E7" s="14">
        <v>5097.892758</v>
      </c>
      <c r="F7" s="12" t="s">
        <v>135</v>
      </c>
      <c r="G7" s="12"/>
      <c r="H7" s="35">
        <v>1</v>
      </c>
      <c r="I7" s="12" t="s">
        <v>135</v>
      </c>
      <c r="J7" s="12"/>
    </row>
    <row r="8" ht="25" customHeight="1" spans="1:10">
      <c r="A8" s="12"/>
      <c r="B8" s="15" t="s">
        <v>47</v>
      </c>
      <c r="C8" s="16"/>
      <c r="D8" s="17"/>
      <c r="E8" s="17"/>
      <c r="F8" s="12"/>
      <c r="G8" s="12"/>
      <c r="H8" s="17"/>
      <c r="I8" s="12"/>
      <c r="J8" s="12"/>
    </row>
    <row r="9" ht="25" customHeight="1" spans="1:10">
      <c r="A9" s="12"/>
      <c r="B9" s="15" t="s">
        <v>136</v>
      </c>
      <c r="C9" s="14"/>
      <c r="D9" s="14">
        <v>48.854645</v>
      </c>
      <c r="E9" s="14">
        <v>48.854645</v>
      </c>
      <c r="F9" s="12"/>
      <c r="G9" s="12"/>
      <c r="H9" s="17"/>
      <c r="I9" s="12"/>
      <c r="J9" s="12"/>
    </row>
    <row r="10" ht="25" customHeight="1" spans="1:10">
      <c r="A10" s="11" t="s">
        <v>137</v>
      </c>
      <c r="B10" s="11" t="s">
        <v>138</v>
      </c>
      <c r="C10" s="11"/>
      <c r="D10" s="11"/>
      <c r="E10" s="11"/>
      <c r="F10" s="11"/>
      <c r="G10" s="17" t="s">
        <v>139</v>
      </c>
      <c r="H10" s="17"/>
      <c r="I10" s="17"/>
      <c r="J10" s="17"/>
    </row>
    <row r="11" ht="100" customHeight="1" spans="1:10">
      <c r="A11" s="11"/>
      <c r="B11" s="18" t="s">
        <v>197</v>
      </c>
      <c r="C11" s="18"/>
      <c r="D11" s="18"/>
      <c r="E11" s="18"/>
      <c r="F11" s="18"/>
      <c r="G11" s="19" t="s">
        <v>198</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64" t="s">
        <v>61</v>
      </c>
      <c r="B14" s="15" t="s">
        <v>62</v>
      </c>
      <c r="C14" s="15" t="s">
        <v>199</v>
      </c>
      <c r="D14" s="63" t="s">
        <v>64</v>
      </c>
      <c r="E14" s="37">
        <v>34000</v>
      </c>
      <c r="F14" s="37" t="s">
        <v>200</v>
      </c>
      <c r="G14" s="25" t="s">
        <v>201</v>
      </c>
      <c r="H14" s="37">
        <v>10</v>
      </c>
      <c r="I14" s="37">
        <v>10</v>
      </c>
      <c r="J14" s="11"/>
    </row>
    <row r="15" ht="25" customHeight="1" spans="1:10">
      <c r="A15" s="65"/>
      <c r="B15" s="15" t="s">
        <v>78</v>
      </c>
      <c r="C15" s="15" t="s">
        <v>202</v>
      </c>
      <c r="D15" s="63" t="s">
        <v>64</v>
      </c>
      <c r="E15" s="37">
        <v>100</v>
      </c>
      <c r="F15" s="37" t="s">
        <v>66</v>
      </c>
      <c r="G15" s="25" t="s">
        <v>67</v>
      </c>
      <c r="H15" s="37">
        <v>10</v>
      </c>
      <c r="I15" s="37">
        <v>10</v>
      </c>
      <c r="J15" s="11"/>
    </row>
    <row r="16" ht="25" customHeight="1" spans="1:10">
      <c r="A16" s="65"/>
      <c r="B16" s="15" t="s">
        <v>78</v>
      </c>
      <c r="C16" s="15" t="s">
        <v>148</v>
      </c>
      <c r="D16" s="11" t="s">
        <v>77</v>
      </c>
      <c r="E16" s="37">
        <v>100</v>
      </c>
      <c r="F16" s="37" t="s">
        <v>66</v>
      </c>
      <c r="G16" s="25" t="s">
        <v>67</v>
      </c>
      <c r="H16" s="37">
        <v>10</v>
      </c>
      <c r="I16" s="37">
        <v>10</v>
      </c>
      <c r="J16" s="11"/>
    </row>
    <row r="17" ht="27" customHeight="1" spans="1:10">
      <c r="A17" s="65"/>
      <c r="B17" s="15" t="s">
        <v>149</v>
      </c>
      <c r="C17" s="15" t="s">
        <v>203</v>
      </c>
      <c r="D17" s="63" t="s">
        <v>64</v>
      </c>
      <c r="E17" s="37">
        <v>100</v>
      </c>
      <c r="F17" s="37" t="s">
        <v>66</v>
      </c>
      <c r="G17" s="24">
        <v>1</v>
      </c>
      <c r="H17" s="37">
        <v>10</v>
      </c>
      <c r="I17" s="37">
        <v>10</v>
      </c>
      <c r="J17" s="70"/>
    </row>
    <row r="18" ht="25" customHeight="1" spans="1:10">
      <c r="A18" s="66"/>
      <c r="B18" s="15" t="s">
        <v>151</v>
      </c>
      <c r="C18" s="15" t="s">
        <v>204</v>
      </c>
      <c r="D18" s="11" t="s">
        <v>77</v>
      </c>
      <c r="E18" s="37">
        <v>100</v>
      </c>
      <c r="F18" s="37" t="s">
        <v>66</v>
      </c>
      <c r="G18" s="25" t="s">
        <v>67</v>
      </c>
      <c r="H18" s="37">
        <v>10</v>
      </c>
      <c r="I18" s="37">
        <v>10</v>
      </c>
      <c r="J18" s="11"/>
    </row>
    <row r="19" ht="25" customHeight="1" spans="1:10">
      <c r="A19" s="64" t="s">
        <v>92</v>
      </c>
      <c r="B19" s="15" t="s">
        <v>155</v>
      </c>
      <c r="C19" s="15" t="s">
        <v>156</v>
      </c>
      <c r="D19" s="63" t="s">
        <v>64</v>
      </c>
      <c r="E19" s="37">
        <v>90</v>
      </c>
      <c r="F19" s="37" t="s">
        <v>66</v>
      </c>
      <c r="G19" s="25" t="s">
        <v>205</v>
      </c>
      <c r="H19" s="37">
        <v>15</v>
      </c>
      <c r="I19" s="37">
        <v>15</v>
      </c>
      <c r="J19" s="11"/>
    </row>
    <row r="20" ht="25" customHeight="1" spans="1:10">
      <c r="A20" s="66"/>
      <c r="B20" s="15" t="s">
        <v>155</v>
      </c>
      <c r="C20" s="15" t="s">
        <v>206</v>
      </c>
      <c r="D20" s="11" t="s">
        <v>77</v>
      </c>
      <c r="E20" s="37" t="s">
        <v>190</v>
      </c>
      <c r="F20" s="37" t="s">
        <v>81</v>
      </c>
      <c r="G20" s="37" t="s">
        <v>190</v>
      </c>
      <c r="H20" s="37">
        <v>15</v>
      </c>
      <c r="I20" s="37">
        <v>15</v>
      </c>
      <c r="J20" s="11"/>
    </row>
    <row r="21" ht="25" customHeight="1" spans="1:10">
      <c r="A21" s="37" t="s">
        <v>111</v>
      </c>
      <c r="B21" s="27" t="s">
        <v>161</v>
      </c>
      <c r="C21" s="67" t="s">
        <v>162</v>
      </c>
      <c r="D21" s="63" t="s">
        <v>64</v>
      </c>
      <c r="E21" s="68" t="s">
        <v>69</v>
      </c>
      <c r="F21" s="68" t="s">
        <v>66</v>
      </c>
      <c r="G21" s="37" t="s">
        <v>205</v>
      </c>
      <c r="H21" s="37">
        <v>10</v>
      </c>
      <c r="I21" s="37">
        <v>10</v>
      </c>
      <c r="J21" s="11"/>
    </row>
    <row r="22" ht="25" customHeight="1" spans="1:10">
      <c r="A22" s="11" t="s">
        <v>163</v>
      </c>
      <c r="B22" s="11"/>
      <c r="C22" s="11"/>
      <c r="D22" s="11" t="s">
        <v>28</v>
      </c>
      <c r="E22" s="11"/>
      <c r="F22" s="11"/>
      <c r="G22" s="11"/>
      <c r="H22" s="11"/>
      <c r="I22" s="11"/>
      <c r="J22" s="11"/>
    </row>
    <row r="23" s="4" customFormat="1" ht="24" customHeight="1" spans="1:10">
      <c r="A23" s="69" t="s">
        <v>164</v>
      </c>
      <c r="B23" s="69">
        <v>100</v>
      </c>
      <c r="C23" s="69"/>
      <c r="D23" s="69"/>
      <c r="E23" s="69"/>
      <c r="F23" s="69"/>
      <c r="G23" s="69"/>
      <c r="H23" s="69"/>
      <c r="I23" s="34">
        <v>100</v>
      </c>
      <c r="J23" s="34" t="s">
        <v>165</v>
      </c>
    </row>
    <row r="24" s="2" customFormat="1" spans="1:10">
      <c r="A24" s="30" t="s">
        <v>166</v>
      </c>
      <c r="B24" s="31"/>
      <c r="C24" s="31"/>
      <c r="D24" s="31"/>
      <c r="E24" s="31"/>
      <c r="F24" s="31"/>
      <c r="G24" s="31"/>
      <c r="H24" s="31"/>
      <c r="I24" s="31"/>
      <c r="J24" s="31"/>
    </row>
    <row r="25" s="2" customFormat="1" spans="1:10">
      <c r="A25" s="31"/>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2" customFormat="1" spans="1:10">
      <c r="A28" s="31"/>
      <c r="B28" s="31"/>
      <c r="C28" s="31"/>
      <c r="D28" s="31"/>
      <c r="E28" s="31"/>
      <c r="F28" s="31"/>
      <c r="G28" s="31"/>
      <c r="H28" s="31"/>
      <c r="I28" s="31"/>
      <c r="J28" s="31"/>
    </row>
    <row r="29" spans="1:10">
      <c r="A29" s="32"/>
      <c r="B29" s="32"/>
      <c r="C29" s="32"/>
      <c r="D29" s="32"/>
      <c r="E29" s="32"/>
      <c r="F29" s="32"/>
      <c r="G29" s="32"/>
      <c r="H29" s="32"/>
      <c r="I29" s="32"/>
      <c r="J29" s="32"/>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2:C22"/>
    <mergeCell ref="D22:J22"/>
    <mergeCell ref="B23:H23"/>
    <mergeCell ref="A29:J29"/>
    <mergeCell ref="A5:A9"/>
    <mergeCell ref="A10:A11"/>
    <mergeCell ref="A14:A18"/>
    <mergeCell ref="A19:A20"/>
    <mergeCell ref="A24:J28"/>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9"/>
  <sheetViews>
    <sheetView workbookViewId="0">
      <selection activeCell="I14" sqref="I14:I21"/>
    </sheetView>
  </sheetViews>
  <sheetFormatPr defaultColWidth="9" defaultRowHeight="14"/>
  <cols>
    <col min="1" max="1" width="9.25454545454545" style="1" customWidth="1"/>
    <col min="2" max="2" width="9" style="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3" spans="1:10">
      <c r="A2" s="43" t="s">
        <v>1</v>
      </c>
      <c r="B2" s="43"/>
      <c r="C2" s="58"/>
      <c r="D2" s="7"/>
      <c r="E2" s="7"/>
      <c r="F2" s="7"/>
      <c r="G2" s="7"/>
      <c r="H2" s="7"/>
      <c r="I2" s="7"/>
      <c r="J2" s="33" t="s">
        <v>207</v>
      </c>
    </row>
    <row r="3" s="1" customFormat="1" ht="25" customHeight="1" spans="1:10">
      <c r="A3" s="8" t="s">
        <v>123</v>
      </c>
      <c r="B3" s="9" t="s">
        <v>208</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13"/>
      <c r="D6" s="14">
        <v>1195.516376</v>
      </c>
      <c r="E6" s="14">
        <v>1195.516376</v>
      </c>
      <c r="F6" s="12">
        <v>10</v>
      </c>
      <c r="G6" s="12"/>
      <c r="H6" s="62">
        <v>1</v>
      </c>
      <c r="I6" s="14">
        <v>10</v>
      </c>
      <c r="J6" s="14"/>
    </row>
    <row r="7" ht="25" customHeight="1" spans="1:10">
      <c r="A7" s="12"/>
      <c r="B7" s="8" t="s">
        <v>46</v>
      </c>
      <c r="C7" s="13"/>
      <c r="D7" s="14">
        <v>1195.516376</v>
      </c>
      <c r="E7" s="14">
        <v>1195.516376</v>
      </c>
      <c r="F7" s="12" t="s">
        <v>135</v>
      </c>
      <c r="G7" s="12"/>
      <c r="H7" s="11"/>
      <c r="I7" s="14" t="s">
        <v>135</v>
      </c>
      <c r="J7" s="14"/>
    </row>
    <row r="8" ht="25" customHeight="1" spans="1:10">
      <c r="A8" s="12"/>
      <c r="B8" s="15" t="s">
        <v>47</v>
      </c>
      <c r="C8" s="16"/>
      <c r="D8" s="16"/>
      <c r="E8" s="16"/>
      <c r="F8" s="12"/>
      <c r="G8" s="12"/>
      <c r="H8" s="16"/>
      <c r="I8" s="17"/>
      <c r="J8" s="17"/>
    </row>
    <row r="9" ht="25" customHeight="1" spans="1:10">
      <c r="A9" s="12"/>
      <c r="B9" s="15" t="s">
        <v>136</v>
      </c>
      <c r="C9" s="14"/>
      <c r="D9" s="14"/>
      <c r="E9" s="14"/>
      <c r="F9" s="12"/>
      <c r="G9" s="12"/>
      <c r="H9" s="16"/>
      <c r="I9" s="17"/>
      <c r="J9" s="17"/>
    </row>
    <row r="10" ht="25" customHeight="1" spans="1:10">
      <c r="A10" s="11" t="s">
        <v>137</v>
      </c>
      <c r="B10" s="11" t="s">
        <v>138</v>
      </c>
      <c r="C10" s="11"/>
      <c r="D10" s="11"/>
      <c r="E10" s="11"/>
      <c r="F10" s="11"/>
      <c r="G10" s="17" t="s">
        <v>139</v>
      </c>
      <c r="H10" s="17"/>
      <c r="I10" s="17"/>
      <c r="J10" s="17"/>
    </row>
    <row r="11" ht="85" customHeight="1" spans="1:10">
      <c r="A11" s="11"/>
      <c r="B11" s="18" t="s">
        <v>209</v>
      </c>
      <c r="C11" s="18"/>
      <c r="D11" s="18"/>
      <c r="E11" s="18"/>
      <c r="F11" s="18"/>
      <c r="G11" s="19" t="s">
        <v>209</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12" t="s">
        <v>61</v>
      </c>
      <c r="B14" s="15" t="s">
        <v>62</v>
      </c>
      <c r="C14" s="15" t="s">
        <v>210</v>
      </c>
      <c r="D14" s="63" t="s">
        <v>64</v>
      </c>
      <c r="E14" s="11">
        <v>99</v>
      </c>
      <c r="F14" s="11" t="s">
        <v>66</v>
      </c>
      <c r="G14" s="60">
        <v>1</v>
      </c>
      <c r="H14" s="11">
        <v>10</v>
      </c>
      <c r="I14" s="11">
        <v>10</v>
      </c>
      <c r="J14" s="11"/>
    </row>
    <row r="15" ht="25" customHeight="1" spans="1:10">
      <c r="A15" s="12"/>
      <c r="B15" s="15" t="s">
        <v>78</v>
      </c>
      <c r="C15" s="15" t="s">
        <v>211</v>
      </c>
      <c r="D15" s="63" t="s">
        <v>83</v>
      </c>
      <c r="E15" s="11">
        <v>0</v>
      </c>
      <c r="F15" s="11" t="s">
        <v>66</v>
      </c>
      <c r="G15" s="60">
        <v>0</v>
      </c>
      <c r="H15" s="11">
        <v>10</v>
      </c>
      <c r="I15" s="11">
        <v>10</v>
      </c>
      <c r="J15" s="11"/>
    </row>
    <row r="16" ht="25" customHeight="1" spans="1:10">
      <c r="A16" s="12"/>
      <c r="B16" s="15" t="s">
        <v>78</v>
      </c>
      <c r="C16" s="15" t="s">
        <v>212</v>
      </c>
      <c r="D16" s="63" t="s">
        <v>64</v>
      </c>
      <c r="E16" s="11">
        <v>95</v>
      </c>
      <c r="F16" s="11" t="s">
        <v>66</v>
      </c>
      <c r="G16" s="60">
        <v>1</v>
      </c>
      <c r="H16" s="11">
        <v>10</v>
      </c>
      <c r="I16" s="11">
        <v>10</v>
      </c>
      <c r="J16" s="11"/>
    </row>
    <row r="17" ht="25" customHeight="1" spans="1:10">
      <c r="A17" s="12"/>
      <c r="B17" s="15" t="s">
        <v>78</v>
      </c>
      <c r="C17" s="15" t="s">
        <v>213</v>
      </c>
      <c r="D17" s="63" t="s">
        <v>77</v>
      </c>
      <c r="E17" s="11">
        <v>100</v>
      </c>
      <c r="F17" s="11" t="s">
        <v>66</v>
      </c>
      <c r="G17" s="60">
        <v>1</v>
      </c>
      <c r="H17" s="11">
        <v>10</v>
      </c>
      <c r="I17" s="11">
        <v>10</v>
      </c>
      <c r="J17" s="11"/>
    </row>
    <row r="18" ht="25" customHeight="1" spans="1:10">
      <c r="A18" s="12"/>
      <c r="B18" s="15" t="s">
        <v>149</v>
      </c>
      <c r="C18" s="15" t="s">
        <v>214</v>
      </c>
      <c r="D18" s="63" t="s">
        <v>77</v>
      </c>
      <c r="E18" s="11">
        <v>100</v>
      </c>
      <c r="F18" s="11" t="s">
        <v>66</v>
      </c>
      <c r="G18" s="60">
        <v>1</v>
      </c>
      <c r="H18" s="11">
        <v>10</v>
      </c>
      <c r="I18" s="11">
        <v>10</v>
      </c>
      <c r="J18" s="11"/>
    </row>
    <row r="19" s="1" customFormat="1" ht="25" customHeight="1" spans="1:10">
      <c r="A19" s="12" t="s">
        <v>92</v>
      </c>
      <c r="B19" s="15" t="s">
        <v>215</v>
      </c>
      <c r="C19" s="15" t="s">
        <v>216</v>
      </c>
      <c r="D19" s="63" t="s">
        <v>64</v>
      </c>
      <c r="E19" s="11">
        <v>90</v>
      </c>
      <c r="F19" s="11" t="s">
        <v>66</v>
      </c>
      <c r="G19" s="60">
        <v>1</v>
      </c>
      <c r="H19" s="11">
        <v>15</v>
      </c>
      <c r="I19" s="11">
        <v>15</v>
      </c>
      <c r="J19" s="11"/>
    </row>
    <row r="20" ht="25" customHeight="1" spans="1:10">
      <c r="A20" s="12"/>
      <c r="B20" s="15" t="s">
        <v>155</v>
      </c>
      <c r="C20" s="15" t="s">
        <v>189</v>
      </c>
      <c r="D20" s="63" t="s">
        <v>77</v>
      </c>
      <c r="E20" s="11" t="s">
        <v>190</v>
      </c>
      <c r="F20" s="37" t="s">
        <v>81</v>
      </c>
      <c r="G20" s="37" t="s">
        <v>190</v>
      </c>
      <c r="H20" s="37">
        <v>15</v>
      </c>
      <c r="I20" s="37">
        <v>15</v>
      </c>
      <c r="J20" s="11"/>
    </row>
    <row r="21" ht="25" customHeight="1" spans="1:10">
      <c r="A21" s="11" t="s">
        <v>111</v>
      </c>
      <c r="B21" s="15" t="s">
        <v>161</v>
      </c>
      <c r="C21" s="15" t="s">
        <v>112</v>
      </c>
      <c r="D21" s="63" t="s">
        <v>64</v>
      </c>
      <c r="E21" s="11">
        <v>90</v>
      </c>
      <c r="F21" s="37" t="s">
        <v>66</v>
      </c>
      <c r="G21" s="35">
        <v>0.8</v>
      </c>
      <c r="H21" s="37">
        <v>10</v>
      </c>
      <c r="I21" s="37">
        <v>8</v>
      </c>
      <c r="J21" s="11"/>
    </row>
    <row r="22" ht="25" customHeight="1" spans="1:10">
      <c r="A22" s="11" t="s">
        <v>163</v>
      </c>
      <c r="B22" s="11"/>
      <c r="C22" s="11"/>
      <c r="D22" s="11" t="s">
        <v>28</v>
      </c>
      <c r="E22" s="11"/>
      <c r="F22" s="11"/>
      <c r="G22" s="11"/>
      <c r="H22" s="11"/>
      <c r="I22" s="11"/>
      <c r="J22" s="11"/>
    </row>
    <row r="23" s="4" customFormat="1" ht="24" customHeight="1" spans="1:10">
      <c r="A23" s="29" t="s">
        <v>164</v>
      </c>
      <c r="B23" s="29">
        <v>100</v>
      </c>
      <c r="C23" s="29"/>
      <c r="D23" s="29"/>
      <c r="E23" s="29"/>
      <c r="F23" s="29"/>
      <c r="G23" s="29"/>
      <c r="H23" s="29"/>
      <c r="I23" s="34">
        <v>98</v>
      </c>
      <c r="J23" s="34" t="s">
        <v>165</v>
      </c>
    </row>
    <row r="24" s="2" customFormat="1" spans="1:10">
      <c r="A24" s="30" t="s">
        <v>166</v>
      </c>
      <c r="B24" s="31"/>
      <c r="C24" s="31"/>
      <c r="D24" s="31"/>
      <c r="E24" s="31"/>
      <c r="F24" s="31"/>
      <c r="G24" s="31"/>
      <c r="H24" s="31"/>
      <c r="I24" s="31"/>
      <c r="J24" s="31"/>
    </row>
    <row r="25" s="2" customFormat="1" spans="1:10">
      <c r="A25" s="31"/>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2" customFormat="1" spans="1:10">
      <c r="A28" s="31"/>
      <c r="B28" s="31"/>
      <c r="C28" s="31"/>
      <c r="D28" s="31"/>
      <c r="E28" s="31"/>
      <c r="F28" s="31"/>
      <c r="G28" s="31"/>
      <c r="H28" s="31"/>
      <c r="I28" s="31"/>
      <c r="J28" s="31"/>
    </row>
    <row r="29" spans="1:10">
      <c r="A29" s="32"/>
      <c r="B29" s="32"/>
      <c r="C29" s="32"/>
      <c r="D29" s="32"/>
      <c r="E29" s="32"/>
      <c r="F29" s="32"/>
      <c r="G29" s="32"/>
      <c r="H29" s="32"/>
      <c r="I29" s="32"/>
      <c r="J29" s="32"/>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2:C22"/>
    <mergeCell ref="D22:J22"/>
    <mergeCell ref="B23:H23"/>
    <mergeCell ref="A29:J29"/>
    <mergeCell ref="A5:A9"/>
    <mergeCell ref="A10:A11"/>
    <mergeCell ref="A14:A18"/>
    <mergeCell ref="A19:A20"/>
    <mergeCell ref="A24:J28"/>
  </mergeCells>
  <pageMargins left="0.75" right="0.75" top="1" bottom="1" header="0.511805555555556" footer="0.511805555555556"/>
  <pageSetup paperSize="9" scale="7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9"/>
  <sheetViews>
    <sheetView workbookViewId="0">
      <selection activeCell="I14" sqref="I14:I21"/>
    </sheetView>
  </sheetViews>
  <sheetFormatPr defaultColWidth="9" defaultRowHeight="14"/>
  <cols>
    <col min="1" max="1" width="11.5454545454545" style="1" customWidth="1"/>
    <col min="2" max="2" width="18.7272727272727" style="1" customWidth="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43" t="s">
        <v>1</v>
      </c>
      <c r="B2" s="43"/>
      <c r="C2" s="58"/>
      <c r="D2" s="7"/>
      <c r="E2" s="7"/>
      <c r="F2" s="7"/>
      <c r="G2" s="7"/>
      <c r="H2" s="7"/>
      <c r="I2" s="7"/>
      <c r="J2" s="33" t="s">
        <v>217</v>
      </c>
    </row>
    <row r="3" s="1" customFormat="1" ht="25" customHeight="1" spans="1:10">
      <c r="A3" s="8" t="s">
        <v>123</v>
      </c>
      <c r="B3" s="9" t="s">
        <v>218</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13"/>
      <c r="D6" s="14">
        <v>126.24824</v>
      </c>
      <c r="E6" s="14">
        <v>126.24824</v>
      </c>
      <c r="F6" s="12">
        <v>10</v>
      </c>
      <c r="G6" s="12"/>
      <c r="H6" s="59">
        <v>1</v>
      </c>
      <c r="I6" s="14">
        <v>10</v>
      </c>
      <c r="J6" s="14"/>
    </row>
    <row r="7" ht="25" customHeight="1" spans="1:10">
      <c r="A7" s="12"/>
      <c r="B7" s="8" t="s">
        <v>46</v>
      </c>
      <c r="C7" s="13"/>
      <c r="D7" s="14">
        <v>126.24824</v>
      </c>
      <c r="E7" s="14">
        <v>126.24824</v>
      </c>
      <c r="F7" s="12" t="s">
        <v>135</v>
      </c>
      <c r="G7" s="12"/>
      <c r="H7" s="11"/>
      <c r="I7" s="14" t="s">
        <v>135</v>
      </c>
      <c r="J7" s="14"/>
    </row>
    <row r="8" ht="25" customHeight="1" spans="1:10">
      <c r="A8" s="12"/>
      <c r="B8" s="15" t="s">
        <v>47</v>
      </c>
      <c r="C8" s="16"/>
      <c r="D8" s="16"/>
      <c r="E8" s="16"/>
      <c r="F8" s="12"/>
      <c r="G8" s="12"/>
      <c r="H8" s="16"/>
      <c r="I8" s="17"/>
      <c r="J8" s="17"/>
    </row>
    <row r="9" ht="25" customHeight="1" spans="1:10">
      <c r="A9" s="12"/>
      <c r="B9" s="15" t="s">
        <v>136</v>
      </c>
      <c r="C9" s="14"/>
      <c r="D9" s="14"/>
      <c r="E9" s="14"/>
      <c r="F9" s="12"/>
      <c r="G9" s="12"/>
      <c r="H9" s="16"/>
      <c r="I9" s="17"/>
      <c r="J9" s="17"/>
    </row>
    <row r="10" ht="25" customHeight="1" spans="1:10">
      <c r="A10" s="11" t="s">
        <v>137</v>
      </c>
      <c r="B10" s="11" t="s">
        <v>138</v>
      </c>
      <c r="C10" s="11"/>
      <c r="D10" s="11"/>
      <c r="E10" s="11"/>
      <c r="F10" s="11"/>
      <c r="G10" s="17" t="s">
        <v>139</v>
      </c>
      <c r="H10" s="17"/>
      <c r="I10" s="17"/>
      <c r="J10" s="17"/>
    </row>
    <row r="11" ht="116" customHeight="1" spans="1:10">
      <c r="A11" s="11"/>
      <c r="B11" s="18" t="s">
        <v>219</v>
      </c>
      <c r="C11" s="18"/>
      <c r="D11" s="18"/>
      <c r="E11" s="18"/>
      <c r="F11" s="18"/>
      <c r="G11" s="19" t="s">
        <v>220</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12" t="s">
        <v>61</v>
      </c>
      <c r="B14" s="15" t="s">
        <v>78</v>
      </c>
      <c r="C14" s="15" t="s">
        <v>221</v>
      </c>
      <c r="D14" s="22" t="s">
        <v>64</v>
      </c>
      <c r="E14" s="23">
        <v>70</v>
      </c>
      <c r="F14" s="23" t="s">
        <v>66</v>
      </c>
      <c r="G14" s="60">
        <v>0.7</v>
      </c>
      <c r="H14" s="23">
        <v>10</v>
      </c>
      <c r="I14" s="23">
        <v>10</v>
      </c>
      <c r="J14" s="23"/>
    </row>
    <row r="15" ht="25" customHeight="1" spans="1:10">
      <c r="A15" s="12"/>
      <c r="B15" s="15" t="s">
        <v>78</v>
      </c>
      <c r="C15" s="15" t="s">
        <v>211</v>
      </c>
      <c r="D15" s="22" t="s">
        <v>83</v>
      </c>
      <c r="E15" s="61">
        <v>0</v>
      </c>
      <c r="F15" s="23" t="s">
        <v>66</v>
      </c>
      <c r="G15" s="23" t="s">
        <v>222</v>
      </c>
      <c r="H15" s="23">
        <v>10</v>
      </c>
      <c r="I15" s="23">
        <v>10</v>
      </c>
      <c r="J15" s="23"/>
    </row>
    <row r="16" ht="25" customHeight="1" spans="1:10">
      <c r="A16" s="12"/>
      <c r="B16" s="15" t="s">
        <v>78</v>
      </c>
      <c r="C16" s="15" t="s">
        <v>223</v>
      </c>
      <c r="D16" s="22" t="s">
        <v>83</v>
      </c>
      <c r="E16" s="61">
        <v>5</v>
      </c>
      <c r="F16" s="23" t="s">
        <v>66</v>
      </c>
      <c r="G16" s="23" t="s">
        <v>222</v>
      </c>
      <c r="H16" s="23">
        <v>10</v>
      </c>
      <c r="I16" s="23">
        <v>10</v>
      </c>
      <c r="J16" s="23"/>
    </row>
    <row r="17" ht="25" customHeight="1" spans="1:10">
      <c r="A17" s="12"/>
      <c r="B17" s="15" t="s">
        <v>149</v>
      </c>
      <c r="C17" s="15" t="s">
        <v>224</v>
      </c>
      <c r="D17" s="23" t="s">
        <v>77</v>
      </c>
      <c r="E17" s="23">
        <v>100</v>
      </c>
      <c r="F17" s="23" t="s">
        <v>66</v>
      </c>
      <c r="G17" s="23" t="s">
        <v>67</v>
      </c>
      <c r="H17" s="23">
        <v>10</v>
      </c>
      <c r="I17" s="23">
        <v>9</v>
      </c>
      <c r="J17" s="23"/>
    </row>
    <row r="18" ht="25" customHeight="1" spans="1:10">
      <c r="A18" s="12"/>
      <c r="B18" s="15" t="s">
        <v>149</v>
      </c>
      <c r="C18" s="15" t="s">
        <v>225</v>
      </c>
      <c r="D18" s="22" t="s">
        <v>77</v>
      </c>
      <c r="E18" s="23">
        <v>100</v>
      </c>
      <c r="F18" s="23" t="s">
        <v>66</v>
      </c>
      <c r="G18" s="23" t="s">
        <v>67</v>
      </c>
      <c r="H18" s="23">
        <v>10</v>
      </c>
      <c r="I18" s="23">
        <v>10</v>
      </c>
      <c r="J18" s="23"/>
    </row>
    <row r="19" ht="25" customHeight="1" spans="1:10">
      <c r="A19" s="12" t="s">
        <v>92</v>
      </c>
      <c r="B19" s="15" t="s">
        <v>215</v>
      </c>
      <c r="C19" s="15" t="s">
        <v>226</v>
      </c>
      <c r="D19" s="22" t="s">
        <v>77</v>
      </c>
      <c r="E19" s="23" t="s">
        <v>110</v>
      </c>
      <c r="F19" s="23" t="s">
        <v>81</v>
      </c>
      <c r="G19" s="23" t="s">
        <v>110</v>
      </c>
      <c r="H19" s="23">
        <v>15</v>
      </c>
      <c r="I19" s="23">
        <v>15</v>
      </c>
      <c r="J19" s="23"/>
    </row>
    <row r="20" ht="25" customHeight="1" spans="1:10">
      <c r="A20" s="12"/>
      <c r="B20" s="15" t="s">
        <v>215</v>
      </c>
      <c r="C20" s="15" t="s">
        <v>216</v>
      </c>
      <c r="D20" s="22" t="s">
        <v>64</v>
      </c>
      <c r="E20" s="23">
        <v>80</v>
      </c>
      <c r="F20" s="23" t="s">
        <v>66</v>
      </c>
      <c r="G20" s="60">
        <v>0.81</v>
      </c>
      <c r="H20" s="23">
        <v>15</v>
      </c>
      <c r="I20" s="23">
        <v>15</v>
      </c>
      <c r="J20" s="23"/>
    </row>
    <row r="21" ht="25" customHeight="1" spans="1:10">
      <c r="A21" s="11" t="s">
        <v>111</v>
      </c>
      <c r="B21" s="15" t="s">
        <v>161</v>
      </c>
      <c r="C21" s="15" t="s">
        <v>227</v>
      </c>
      <c r="D21" s="22" t="s">
        <v>64</v>
      </c>
      <c r="E21" s="23">
        <v>80</v>
      </c>
      <c r="F21" s="23" t="s">
        <v>66</v>
      </c>
      <c r="G21" s="60">
        <v>0.8</v>
      </c>
      <c r="H21" s="23">
        <v>10</v>
      </c>
      <c r="I21" s="23">
        <v>10</v>
      </c>
      <c r="J21" s="23"/>
    </row>
    <row r="22" ht="25" customHeight="1" spans="1:10">
      <c r="A22" s="11" t="s">
        <v>163</v>
      </c>
      <c r="B22" s="11"/>
      <c r="C22" s="11"/>
      <c r="D22" s="23" t="s">
        <v>28</v>
      </c>
      <c r="E22" s="23"/>
      <c r="F22" s="23"/>
      <c r="G22" s="23"/>
      <c r="H22" s="23"/>
      <c r="I22" s="23"/>
      <c r="J22" s="23"/>
    </row>
    <row r="23" s="4" customFormat="1" ht="24" customHeight="1" spans="1:10">
      <c r="A23" s="29" t="s">
        <v>164</v>
      </c>
      <c r="B23" s="29">
        <v>100</v>
      </c>
      <c r="C23" s="29"/>
      <c r="D23" s="29"/>
      <c r="E23" s="29"/>
      <c r="F23" s="29"/>
      <c r="G23" s="29"/>
      <c r="H23" s="29"/>
      <c r="I23" s="34">
        <v>98</v>
      </c>
      <c r="J23" s="34" t="s">
        <v>165</v>
      </c>
    </row>
    <row r="24" s="2" customFormat="1" spans="1:10">
      <c r="A24" s="30" t="s">
        <v>166</v>
      </c>
      <c r="B24" s="31"/>
      <c r="C24" s="31"/>
      <c r="D24" s="31"/>
      <c r="E24" s="31"/>
      <c r="F24" s="31"/>
      <c r="G24" s="31"/>
      <c r="H24" s="31"/>
      <c r="I24" s="31"/>
      <c r="J24" s="31"/>
    </row>
    <row r="25" s="2" customFormat="1" spans="1:10">
      <c r="A25" s="31"/>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2" customFormat="1" spans="1:10">
      <c r="A28" s="31"/>
      <c r="B28" s="31"/>
      <c r="C28" s="31"/>
      <c r="D28" s="31"/>
      <c r="E28" s="31"/>
      <c r="F28" s="31"/>
      <c r="G28" s="31"/>
      <c r="H28" s="31"/>
      <c r="I28" s="31"/>
      <c r="J28" s="31"/>
    </row>
    <row r="29" spans="1:10">
      <c r="A29" s="32"/>
      <c r="B29" s="32"/>
      <c r="C29" s="32"/>
      <c r="D29" s="32"/>
      <c r="E29" s="32"/>
      <c r="F29" s="32"/>
      <c r="G29" s="32"/>
      <c r="H29" s="32"/>
      <c r="I29" s="32"/>
      <c r="J29" s="32"/>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2:C22"/>
    <mergeCell ref="D22:J22"/>
    <mergeCell ref="B23:H23"/>
    <mergeCell ref="A29:J29"/>
    <mergeCell ref="A5:A9"/>
    <mergeCell ref="A10:A11"/>
    <mergeCell ref="A14:A18"/>
    <mergeCell ref="A19:A20"/>
    <mergeCell ref="A24:J28"/>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29"/>
  <sheetViews>
    <sheetView workbookViewId="0">
      <selection activeCell="M16" sqref="M16"/>
    </sheetView>
  </sheetViews>
  <sheetFormatPr defaultColWidth="9" defaultRowHeight="14"/>
  <cols>
    <col min="1" max="1" width="9.25454545454545" style="1" customWidth="1"/>
    <col min="2" max="2" width="19.2727272727273" style="1" customWidth="1"/>
    <col min="3" max="3" width="16.6272727272727" style="1" customWidth="1"/>
    <col min="4" max="6" width="10" style="1" customWidth="1"/>
    <col min="7" max="7" width="10.5454545454545" style="1" customWidth="1"/>
    <col min="8"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43" t="s">
        <v>1</v>
      </c>
      <c r="B2" s="7"/>
      <c r="C2" s="7"/>
      <c r="D2" s="7"/>
      <c r="E2" s="7"/>
      <c r="F2" s="7"/>
      <c r="G2" s="7"/>
      <c r="H2" s="7"/>
      <c r="I2" s="7"/>
      <c r="J2" s="33" t="s">
        <v>228</v>
      </c>
    </row>
    <row r="3" s="1" customFormat="1" ht="25" customHeight="1" spans="1:10">
      <c r="A3" s="8" t="s">
        <v>123</v>
      </c>
      <c r="B3" s="9" t="s">
        <v>229</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13"/>
      <c r="D6" s="14">
        <v>216.4</v>
      </c>
      <c r="E6" s="14">
        <v>216.4</v>
      </c>
      <c r="F6" s="12">
        <v>10</v>
      </c>
      <c r="G6" s="12"/>
      <c r="H6" s="35">
        <v>1</v>
      </c>
      <c r="I6" s="56">
        <v>10</v>
      </c>
      <c r="J6" s="56"/>
    </row>
    <row r="7" ht="25" customHeight="1" spans="1:10">
      <c r="A7" s="12"/>
      <c r="B7" s="8" t="s">
        <v>46</v>
      </c>
      <c r="C7" s="13"/>
      <c r="D7" s="14">
        <v>216.4</v>
      </c>
      <c r="E7" s="14">
        <v>216.4</v>
      </c>
      <c r="F7" s="12" t="s">
        <v>135</v>
      </c>
      <c r="G7" s="12"/>
      <c r="H7" s="41"/>
      <c r="I7" s="14" t="s">
        <v>135</v>
      </c>
      <c r="J7" s="14"/>
    </row>
    <row r="8" ht="25" customHeight="1" spans="1:10">
      <c r="A8" s="12"/>
      <c r="B8" s="15" t="s">
        <v>47</v>
      </c>
      <c r="C8" s="16"/>
      <c r="D8" s="16"/>
      <c r="E8" s="16"/>
      <c r="F8" s="12"/>
      <c r="G8" s="12"/>
      <c r="H8" s="16"/>
      <c r="I8" s="17"/>
      <c r="J8" s="17"/>
    </row>
    <row r="9" ht="25" customHeight="1" spans="1:10">
      <c r="A9" s="12"/>
      <c r="B9" s="15" t="s">
        <v>136</v>
      </c>
      <c r="C9" s="14"/>
      <c r="D9" s="14"/>
      <c r="E9" s="14"/>
      <c r="F9" s="12"/>
      <c r="G9" s="12"/>
      <c r="H9" s="16"/>
      <c r="I9" s="17"/>
      <c r="J9" s="17"/>
    </row>
    <row r="10" ht="25" customHeight="1" spans="1:10">
      <c r="A10" s="11" t="s">
        <v>137</v>
      </c>
      <c r="B10" s="11" t="s">
        <v>138</v>
      </c>
      <c r="C10" s="11"/>
      <c r="D10" s="11"/>
      <c r="E10" s="11"/>
      <c r="F10" s="11"/>
      <c r="G10" s="17" t="s">
        <v>139</v>
      </c>
      <c r="H10" s="17"/>
      <c r="I10" s="17"/>
      <c r="J10" s="17"/>
    </row>
    <row r="11" ht="126" customHeight="1" spans="1:10">
      <c r="A11" s="11"/>
      <c r="B11" s="18" t="s">
        <v>230</v>
      </c>
      <c r="C11" s="18"/>
      <c r="D11" s="18"/>
      <c r="E11" s="18"/>
      <c r="F11" s="18"/>
      <c r="G11" s="19" t="s">
        <v>231</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44" t="s">
        <v>61</v>
      </c>
      <c r="B14" s="45" t="s">
        <v>62</v>
      </c>
      <c r="C14" s="45" t="s">
        <v>232</v>
      </c>
      <c r="D14" s="46" t="s">
        <v>64</v>
      </c>
      <c r="E14" s="47">
        <v>14417</v>
      </c>
      <c r="F14" s="48" t="s">
        <v>233</v>
      </c>
      <c r="G14" s="23" t="s">
        <v>234</v>
      </c>
      <c r="H14" s="23">
        <v>10</v>
      </c>
      <c r="I14" s="11">
        <v>10</v>
      </c>
      <c r="J14" s="11"/>
    </row>
    <row r="15" ht="25" customHeight="1" spans="1:10">
      <c r="A15" s="49"/>
      <c r="B15" s="27" t="s">
        <v>62</v>
      </c>
      <c r="C15" s="27" t="s">
        <v>235</v>
      </c>
      <c r="D15" s="22" t="s">
        <v>64</v>
      </c>
      <c r="E15" s="25">
        <v>90</v>
      </c>
      <c r="F15" s="25" t="s">
        <v>66</v>
      </c>
      <c r="G15" s="24">
        <v>0.9</v>
      </c>
      <c r="H15" s="23">
        <v>10</v>
      </c>
      <c r="I15" s="11">
        <v>10</v>
      </c>
      <c r="J15" s="11"/>
    </row>
    <row r="16" ht="25" customHeight="1" spans="1:10">
      <c r="A16" s="49"/>
      <c r="B16" s="27" t="s">
        <v>78</v>
      </c>
      <c r="C16" s="27" t="s">
        <v>211</v>
      </c>
      <c r="D16" s="22" t="s">
        <v>83</v>
      </c>
      <c r="E16" s="25">
        <v>0</v>
      </c>
      <c r="F16" s="25" t="s">
        <v>66</v>
      </c>
      <c r="G16" s="24">
        <v>0</v>
      </c>
      <c r="H16" s="23">
        <v>10</v>
      </c>
      <c r="I16" s="11">
        <v>10</v>
      </c>
      <c r="J16" s="11"/>
    </row>
    <row r="17" ht="25" customHeight="1" spans="1:10">
      <c r="A17" s="49"/>
      <c r="B17" s="27" t="s">
        <v>78</v>
      </c>
      <c r="C17" s="27" t="s">
        <v>223</v>
      </c>
      <c r="D17" s="23" t="s">
        <v>77</v>
      </c>
      <c r="E17" s="25">
        <v>5</v>
      </c>
      <c r="F17" s="25" t="s">
        <v>66</v>
      </c>
      <c r="G17" s="24">
        <v>0</v>
      </c>
      <c r="H17" s="23">
        <v>10</v>
      </c>
      <c r="I17" s="11">
        <v>10</v>
      </c>
      <c r="J17" s="11"/>
    </row>
    <row r="18" ht="25" customHeight="1" spans="1:10">
      <c r="A18" s="50"/>
      <c r="B18" s="27" t="s">
        <v>78</v>
      </c>
      <c r="C18" s="27" t="s">
        <v>214</v>
      </c>
      <c r="D18" s="22" t="s">
        <v>64</v>
      </c>
      <c r="E18" s="25">
        <v>90</v>
      </c>
      <c r="F18" s="25" t="s">
        <v>66</v>
      </c>
      <c r="G18" s="24">
        <v>0.9</v>
      </c>
      <c r="H18" s="23">
        <v>10</v>
      </c>
      <c r="I18" s="11">
        <v>10</v>
      </c>
      <c r="J18" s="11"/>
    </row>
    <row r="19" ht="25" customHeight="1" spans="1:10">
      <c r="A19" s="51" t="s">
        <v>92</v>
      </c>
      <c r="B19" s="27" t="s">
        <v>155</v>
      </c>
      <c r="C19" s="27" t="s">
        <v>236</v>
      </c>
      <c r="D19" s="22" t="s">
        <v>77</v>
      </c>
      <c r="E19" s="25" t="s">
        <v>190</v>
      </c>
      <c r="F19" s="25" t="s">
        <v>81</v>
      </c>
      <c r="G19" s="25" t="s">
        <v>190</v>
      </c>
      <c r="H19" s="25">
        <v>15</v>
      </c>
      <c r="I19" s="37">
        <v>14</v>
      </c>
      <c r="J19" s="11"/>
    </row>
    <row r="20" ht="25" customHeight="1" spans="1:10">
      <c r="A20" s="52"/>
      <c r="B20" s="53" t="s">
        <v>237</v>
      </c>
      <c r="C20" s="53" t="s">
        <v>238</v>
      </c>
      <c r="D20" s="22" t="s">
        <v>64</v>
      </c>
      <c r="E20" s="25">
        <v>90</v>
      </c>
      <c r="F20" s="25" t="s">
        <v>66</v>
      </c>
      <c r="G20" s="24">
        <v>0.9</v>
      </c>
      <c r="H20" s="25">
        <v>15</v>
      </c>
      <c r="I20" s="37">
        <v>15</v>
      </c>
      <c r="J20" s="11"/>
    </row>
    <row r="21" ht="25" customHeight="1" spans="1:10">
      <c r="A21" s="37" t="s">
        <v>111</v>
      </c>
      <c r="B21" s="38" t="s">
        <v>161</v>
      </c>
      <c r="C21" s="27" t="s">
        <v>162</v>
      </c>
      <c r="D21" s="22" t="s">
        <v>64</v>
      </c>
      <c r="E21" s="28" t="s">
        <v>69</v>
      </c>
      <c r="F21" s="28" t="s">
        <v>66</v>
      </c>
      <c r="G21" s="24">
        <v>0.9</v>
      </c>
      <c r="H21" s="39">
        <v>10</v>
      </c>
      <c r="I21" s="57">
        <v>9</v>
      </c>
      <c r="J21" s="11"/>
    </row>
    <row r="22" ht="25" customHeight="1" spans="1:10">
      <c r="A22" s="11" t="s">
        <v>163</v>
      </c>
      <c r="B22" s="11"/>
      <c r="C22" s="11"/>
      <c r="D22" s="54" t="s">
        <v>28</v>
      </c>
      <c r="E22" s="55"/>
      <c r="F22" s="55"/>
      <c r="G22" s="55"/>
      <c r="H22" s="55"/>
      <c r="I22" s="55"/>
      <c r="J22" s="55"/>
    </row>
    <row r="23" s="4" customFormat="1" ht="24" customHeight="1" spans="1:10">
      <c r="A23" s="29" t="s">
        <v>164</v>
      </c>
      <c r="B23" s="29">
        <v>100</v>
      </c>
      <c r="C23" s="29"/>
      <c r="D23" s="29"/>
      <c r="E23" s="29"/>
      <c r="F23" s="29"/>
      <c r="G23" s="29"/>
      <c r="H23" s="29"/>
      <c r="I23" s="34">
        <v>98</v>
      </c>
      <c r="J23" s="34" t="s">
        <v>165</v>
      </c>
    </row>
    <row r="24" s="2" customFormat="1" spans="1:10">
      <c r="A24" s="30" t="s">
        <v>166</v>
      </c>
      <c r="B24" s="31"/>
      <c r="C24" s="31"/>
      <c r="D24" s="31"/>
      <c r="E24" s="31"/>
      <c r="F24" s="31"/>
      <c r="G24" s="31"/>
      <c r="H24" s="31"/>
      <c r="I24" s="31"/>
      <c r="J24" s="31"/>
    </row>
    <row r="25" s="2" customFormat="1" spans="1:10">
      <c r="A25" s="31"/>
      <c r="B25" s="31"/>
      <c r="C25" s="31"/>
      <c r="D25" s="31"/>
      <c r="E25" s="31"/>
      <c r="F25" s="31"/>
      <c r="G25" s="31"/>
      <c r="H25" s="31"/>
      <c r="I25" s="31"/>
      <c r="J25" s="31"/>
    </row>
    <row r="26" s="2" customFormat="1" spans="1:10">
      <c r="A26" s="31"/>
      <c r="B26" s="31"/>
      <c r="C26" s="31"/>
      <c r="D26" s="31"/>
      <c r="E26" s="31"/>
      <c r="F26" s="31"/>
      <c r="G26" s="31"/>
      <c r="H26" s="31"/>
      <c r="I26" s="31"/>
      <c r="J26" s="31"/>
    </row>
    <row r="27" s="2" customFormat="1" spans="1:10">
      <c r="A27" s="31"/>
      <c r="B27" s="31"/>
      <c r="C27" s="31"/>
      <c r="D27" s="31"/>
      <c r="E27" s="31"/>
      <c r="F27" s="31"/>
      <c r="G27" s="31"/>
      <c r="H27" s="31"/>
      <c r="I27" s="31"/>
      <c r="J27" s="31"/>
    </row>
    <row r="28" s="2" customFormat="1" spans="1:10">
      <c r="A28" s="31"/>
      <c r="B28" s="31"/>
      <c r="C28" s="31"/>
      <c r="D28" s="31"/>
      <c r="E28" s="31"/>
      <c r="F28" s="31"/>
      <c r="G28" s="31"/>
      <c r="H28" s="31"/>
      <c r="I28" s="31"/>
      <c r="J28" s="31"/>
    </row>
    <row r="29" spans="1:10">
      <c r="A29" s="32"/>
      <c r="B29" s="32"/>
      <c r="C29" s="32"/>
      <c r="D29" s="32"/>
      <c r="E29" s="32"/>
      <c r="F29" s="32"/>
      <c r="G29" s="32"/>
      <c r="H29" s="32"/>
      <c r="I29" s="32"/>
      <c r="J29" s="32"/>
    </row>
  </sheetData>
  <mergeCells count="30">
    <mergeCell ref="A1:J1"/>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22:C22"/>
    <mergeCell ref="D22:J22"/>
    <mergeCell ref="B23:H23"/>
    <mergeCell ref="A29:J29"/>
    <mergeCell ref="A5:A9"/>
    <mergeCell ref="A10:A11"/>
    <mergeCell ref="A14:A18"/>
    <mergeCell ref="A19:A20"/>
    <mergeCell ref="A24:J28"/>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26"/>
  <sheetViews>
    <sheetView workbookViewId="0">
      <selection activeCell="M19" sqref="M19"/>
    </sheetView>
  </sheetViews>
  <sheetFormatPr defaultColWidth="9" defaultRowHeight="14"/>
  <cols>
    <col min="1" max="1" width="15.2727272727273" style="1" customWidth="1"/>
    <col min="2" max="2" width="18.5454545454545" style="1" customWidth="1"/>
    <col min="3" max="3" width="16.6272727272727" style="1" customWidth="1"/>
    <col min="4" max="6" width="10" style="1" customWidth="1"/>
    <col min="7" max="9" width="9" style="1"/>
    <col min="10" max="10" width="15.1818181818182" style="1" customWidth="1"/>
    <col min="11" max="12" width="12.8181818181818" style="1"/>
    <col min="13" max="16384" width="9" style="1"/>
  </cols>
  <sheetData>
    <row r="1" ht="18" customHeight="1" spans="1:10">
      <c r="A1" s="5" t="s">
        <v>121</v>
      </c>
      <c r="B1" s="5"/>
      <c r="C1" s="5"/>
      <c r="D1" s="5"/>
      <c r="E1" s="5"/>
      <c r="F1" s="5"/>
      <c r="G1" s="5"/>
      <c r="H1" s="5"/>
      <c r="I1" s="5"/>
      <c r="J1" s="5"/>
    </row>
    <row r="2" ht="28.5" spans="1:10">
      <c r="A2" s="6" t="s">
        <v>1</v>
      </c>
      <c r="B2" s="6"/>
      <c r="C2" s="6"/>
      <c r="D2" s="7"/>
      <c r="E2" s="7"/>
      <c r="F2" s="7"/>
      <c r="G2" s="7"/>
      <c r="H2" s="7"/>
      <c r="I2" s="7"/>
      <c r="J2" s="33" t="s">
        <v>239</v>
      </c>
    </row>
    <row r="3" s="1" customFormat="1" ht="25" customHeight="1" spans="1:10">
      <c r="A3" s="8" t="s">
        <v>123</v>
      </c>
      <c r="B3" s="9" t="s">
        <v>240</v>
      </c>
      <c r="C3" s="9"/>
      <c r="D3" s="9"/>
      <c r="E3" s="9"/>
      <c r="F3" s="9"/>
      <c r="G3" s="9"/>
      <c r="H3" s="9"/>
      <c r="I3" s="9"/>
      <c r="J3" s="9"/>
    </row>
    <row r="4" s="1" customFormat="1" ht="25" customHeight="1" spans="1:10">
      <c r="A4" s="8" t="s">
        <v>125</v>
      </c>
      <c r="B4" s="10" t="s">
        <v>126</v>
      </c>
      <c r="C4" s="10"/>
      <c r="D4" s="10"/>
      <c r="E4" s="11" t="s">
        <v>127</v>
      </c>
      <c r="F4" s="9" t="s">
        <v>126</v>
      </c>
      <c r="G4" s="9"/>
      <c r="H4" s="9"/>
      <c r="I4" s="9"/>
      <c r="J4" s="9"/>
    </row>
    <row r="5" ht="25" customHeight="1" spans="1:10">
      <c r="A5" s="12" t="s">
        <v>128</v>
      </c>
      <c r="B5" s="11"/>
      <c r="C5" s="11" t="s">
        <v>129</v>
      </c>
      <c r="D5" s="11" t="s">
        <v>130</v>
      </c>
      <c r="E5" s="11" t="s">
        <v>131</v>
      </c>
      <c r="F5" s="12" t="s">
        <v>132</v>
      </c>
      <c r="G5" s="12"/>
      <c r="H5" s="11" t="s">
        <v>133</v>
      </c>
      <c r="I5" s="11" t="s">
        <v>134</v>
      </c>
      <c r="J5" s="11"/>
    </row>
    <row r="6" ht="25" customHeight="1" spans="1:10">
      <c r="A6" s="12"/>
      <c r="B6" s="8" t="s">
        <v>43</v>
      </c>
      <c r="C6" s="41"/>
      <c r="D6" s="14">
        <v>75.452117</v>
      </c>
      <c r="E6" s="14">
        <v>75.452117</v>
      </c>
      <c r="F6" s="12">
        <v>10</v>
      </c>
      <c r="G6" s="12"/>
      <c r="H6" s="35">
        <v>1</v>
      </c>
      <c r="I6" s="40">
        <v>10</v>
      </c>
      <c r="J6" s="40"/>
    </row>
    <row r="7" ht="25" customHeight="1" spans="1:10">
      <c r="A7" s="12"/>
      <c r="B7" s="8" t="s">
        <v>46</v>
      </c>
      <c r="C7" s="41"/>
      <c r="D7" s="14">
        <v>60.15</v>
      </c>
      <c r="E7" s="14">
        <v>60.15</v>
      </c>
      <c r="F7" s="12" t="s">
        <v>135</v>
      </c>
      <c r="G7" s="12"/>
      <c r="H7" s="35">
        <v>1</v>
      </c>
      <c r="I7" s="40" t="s">
        <v>135</v>
      </c>
      <c r="J7" s="40"/>
    </row>
    <row r="8" ht="25" customHeight="1" spans="1:10">
      <c r="A8" s="12"/>
      <c r="B8" s="15" t="s">
        <v>47</v>
      </c>
      <c r="C8" s="41"/>
      <c r="D8" s="14"/>
      <c r="E8" s="14"/>
      <c r="F8" s="12" t="s">
        <v>135</v>
      </c>
      <c r="G8" s="12"/>
      <c r="H8" s="42"/>
      <c r="I8" s="40" t="s">
        <v>135</v>
      </c>
      <c r="J8" s="40"/>
    </row>
    <row r="9" ht="25" customHeight="1" spans="1:10">
      <c r="A9" s="12"/>
      <c r="B9" s="15" t="s">
        <v>136</v>
      </c>
      <c r="C9" s="14"/>
      <c r="D9" s="14">
        <v>15.302117</v>
      </c>
      <c r="E9" s="14">
        <v>15.302117</v>
      </c>
      <c r="F9" s="12" t="s">
        <v>135</v>
      </c>
      <c r="G9" s="12"/>
      <c r="H9" s="35">
        <v>1</v>
      </c>
      <c r="I9" s="40" t="s">
        <v>135</v>
      </c>
      <c r="J9" s="40"/>
    </row>
    <row r="10" ht="25" customHeight="1" spans="1:10">
      <c r="A10" s="11" t="s">
        <v>137</v>
      </c>
      <c r="B10" s="11" t="s">
        <v>138</v>
      </c>
      <c r="C10" s="11"/>
      <c r="D10" s="11"/>
      <c r="E10" s="11"/>
      <c r="F10" s="11"/>
      <c r="G10" s="17" t="s">
        <v>139</v>
      </c>
      <c r="H10" s="17"/>
      <c r="I10" s="17"/>
      <c r="J10" s="17"/>
    </row>
    <row r="11" ht="199" customHeight="1" spans="1:10">
      <c r="A11" s="11"/>
      <c r="B11" s="18" t="s">
        <v>241</v>
      </c>
      <c r="C11" s="18"/>
      <c r="D11" s="18"/>
      <c r="E11" s="18"/>
      <c r="F11" s="18"/>
      <c r="G11" s="19" t="s">
        <v>242</v>
      </c>
      <c r="H11" s="19"/>
      <c r="I11" s="19"/>
      <c r="J11" s="19"/>
    </row>
    <row r="12" s="2" customFormat="1" ht="30" customHeight="1" spans="1:10">
      <c r="A12" s="20" t="s">
        <v>52</v>
      </c>
      <c r="B12" s="20"/>
      <c r="C12" s="20"/>
      <c r="D12" s="20" t="s">
        <v>142</v>
      </c>
      <c r="E12" s="20"/>
      <c r="F12" s="20"/>
      <c r="G12" s="20" t="s">
        <v>143</v>
      </c>
      <c r="H12" s="20"/>
      <c r="I12" s="20"/>
      <c r="J12" s="20"/>
    </row>
    <row r="13" s="3" customFormat="1" ht="31" customHeight="1" spans="1:10">
      <c r="A13" s="21" t="s">
        <v>58</v>
      </c>
      <c r="B13" s="21" t="s">
        <v>59</v>
      </c>
      <c r="C13" s="21" t="s">
        <v>60</v>
      </c>
      <c r="D13" s="21" t="s">
        <v>53</v>
      </c>
      <c r="E13" s="21" t="s">
        <v>54</v>
      </c>
      <c r="F13" s="20" t="s">
        <v>55</v>
      </c>
      <c r="G13" s="20" t="s">
        <v>56</v>
      </c>
      <c r="H13" s="20" t="s">
        <v>132</v>
      </c>
      <c r="I13" s="20" t="s">
        <v>134</v>
      </c>
      <c r="J13" s="20" t="s">
        <v>57</v>
      </c>
    </row>
    <row r="14" ht="25" customHeight="1" spans="1:10">
      <c r="A14" s="26" t="s">
        <v>61</v>
      </c>
      <c r="B14" s="27" t="s">
        <v>62</v>
      </c>
      <c r="C14" s="27" t="s">
        <v>243</v>
      </c>
      <c r="D14" s="22" t="s">
        <v>64</v>
      </c>
      <c r="E14" s="25">
        <v>3</v>
      </c>
      <c r="F14" s="25" t="s">
        <v>244</v>
      </c>
      <c r="G14" s="25" t="s">
        <v>245</v>
      </c>
      <c r="H14" s="25">
        <v>20</v>
      </c>
      <c r="I14" s="25">
        <v>20</v>
      </c>
      <c r="J14" s="11"/>
    </row>
    <row r="15" ht="25" customHeight="1" spans="1:10">
      <c r="A15" s="26"/>
      <c r="B15" s="27" t="s">
        <v>62</v>
      </c>
      <c r="C15" s="27" t="s">
        <v>246</v>
      </c>
      <c r="D15" s="22" t="s">
        <v>64</v>
      </c>
      <c r="E15" s="25">
        <v>15</v>
      </c>
      <c r="F15" s="25" t="s">
        <v>247</v>
      </c>
      <c r="G15" s="25" t="s">
        <v>248</v>
      </c>
      <c r="H15" s="25">
        <v>20</v>
      </c>
      <c r="I15" s="25">
        <v>20</v>
      </c>
      <c r="J15" s="11"/>
    </row>
    <row r="16" ht="25" customHeight="1" spans="1:10">
      <c r="A16" s="26"/>
      <c r="B16" s="27" t="s">
        <v>62</v>
      </c>
      <c r="C16" s="27" t="s">
        <v>249</v>
      </c>
      <c r="D16" s="22" t="s">
        <v>64</v>
      </c>
      <c r="E16" s="25">
        <v>2000</v>
      </c>
      <c r="F16" s="25" t="s">
        <v>200</v>
      </c>
      <c r="G16" s="25" t="s">
        <v>250</v>
      </c>
      <c r="H16" s="25">
        <v>10</v>
      </c>
      <c r="I16" s="25">
        <v>10</v>
      </c>
      <c r="J16" s="11"/>
    </row>
    <row r="17" ht="25" customHeight="1" spans="1:10">
      <c r="A17" s="37" t="s">
        <v>92</v>
      </c>
      <c r="B17" s="27" t="s">
        <v>155</v>
      </c>
      <c r="C17" s="27" t="s">
        <v>251</v>
      </c>
      <c r="D17" s="22" t="s">
        <v>77</v>
      </c>
      <c r="E17" s="25" t="s">
        <v>104</v>
      </c>
      <c r="F17" s="25" t="s">
        <v>81</v>
      </c>
      <c r="G17" s="25" t="s">
        <v>104</v>
      </c>
      <c r="H17" s="25">
        <v>30</v>
      </c>
      <c r="I17" s="25">
        <v>29</v>
      </c>
      <c r="J17" s="11"/>
    </row>
    <row r="18" ht="25" customHeight="1" spans="1:10">
      <c r="A18" s="37" t="s">
        <v>61</v>
      </c>
      <c r="B18" s="38" t="s">
        <v>161</v>
      </c>
      <c r="C18" s="27" t="s">
        <v>162</v>
      </c>
      <c r="D18" s="22" t="s">
        <v>64</v>
      </c>
      <c r="E18" s="28">
        <v>90</v>
      </c>
      <c r="F18" s="28" t="s">
        <v>66</v>
      </c>
      <c r="G18" s="28" t="s">
        <v>70</v>
      </c>
      <c r="H18" s="39">
        <v>10</v>
      </c>
      <c r="I18" s="39">
        <v>10</v>
      </c>
      <c r="J18" s="11"/>
    </row>
    <row r="19" ht="25" customHeight="1" spans="1:10">
      <c r="A19" s="11" t="s">
        <v>163</v>
      </c>
      <c r="B19" s="11"/>
      <c r="C19" s="11"/>
      <c r="D19" s="11" t="s">
        <v>28</v>
      </c>
      <c r="E19" s="11"/>
      <c r="F19" s="11"/>
      <c r="G19" s="11"/>
      <c r="H19" s="11"/>
      <c r="I19" s="11"/>
      <c r="J19" s="11"/>
    </row>
    <row r="20" s="4" customFormat="1" ht="24" customHeight="1" spans="1:10">
      <c r="A20" s="29" t="s">
        <v>164</v>
      </c>
      <c r="B20" s="29">
        <v>100</v>
      </c>
      <c r="C20" s="29"/>
      <c r="D20" s="29"/>
      <c r="E20" s="29"/>
      <c r="F20" s="29"/>
      <c r="G20" s="29"/>
      <c r="H20" s="29"/>
      <c r="I20" s="34">
        <v>99</v>
      </c>
      <c r="J20" s="34" t="s">
        <v>165</v>
      </c>
    </row>
    <row r="21" s="2" customFormat="1" spans="1:10">
      <c r="A21" s="30" t="s">
        <v>166</v>
      </c>
      <c r="B21" s="31"/>
      <c r="C21" s="31"/>
      <c r="D21" s="31"/>
      <c r="E21" s="31"/>
      <c r="F21" s="31"/>
      <c r="G21" s="31"/>
      <c r="H21" s="31"/>
      <c r="I21" s="31"/>
      <c r="J21" s="31"/>
    </row>
    <row r="22" s="2" customFormat="1" spans="1:10">
      <c r="A22" s="31"/>
      <c r="B22" s="31"/>
      <c r="C22" s="31"/>
      <c r="D22" s="31"/>
      <c r="E22" s="31"/>
      <c r="F22" s="31"/>
      <c r="G22" s="31"/>
      <c r="H22" s="31"/>
      <c r="I22" s="31"/>
      <c r="J22" s="31"/>
    </row>
    <row r="23" s="2" customFormat="1" spans="1:10">
      <c r="A23" s="31"/>
      <c r="B23" s="31"/>
      <c r="C23" s="31"/>
      <c r="D23" s="31"/>
      <c r="E23" s="31"/>
      <c r="F23" s="31"/>
      <c r="G23" s="31"/>
      <c r="H23" s="31"/>
      <c r="I23" s="31"/>
      <c r="J23" s="31"/>
    </row>
    <row r="24" s="2" customFormat="1" spans="1:10">
      <c r="A24" s="31"/>
      <c r="B24" s="31"/>
      <c r="C24" s="31"/>
      <c r="D24" s="31"/>
      <c r="E24" s="31"/>
      <c r="F24" s="31"/>
      <c r="G24" s="31"/>
      <c r="H24" s="31"/>
      <c r="I24" s="31"/>
      <c r="J24" s="31"/>
    </row>
    <row r="25" s="2" customFormat="1" spans="1:10">
      <c r="A25" s="31"/>
      <c r="B25" s="31"/>
      <c r="C25" s="31"/>
      <c r="D25" s="31"/>
      <c r="E25" s="31"/>
      <c r="F25" s="31"/>
      <c r="G25" s="31"/>
      <c r="H25" s="31"/>
      <c r="I25" s="31"/>
      <c r="J25" s="31"/>
    </row>
    <row r="26" spans="1:10">
      <c r="A26" s="32"/>
      <c r="B26" s="32"/>
      <c r="C26" s="32"/>
      <c r="D26" s="32"/>
      <c r="E26" s="32"/>
      <c r="F26" s="32"/>
      <c r="G26" s="32"/>
      <c r="H26" s="32"/>
      <c r="I26" s="32"/>
      <c r="J26" s="32"/>
    </row>
  </sheetData>
  <mergeCells count="30">
    <mergeCell ref="A1:J1"/>
    <mergeCell ref="A2:C2"/>
    <mergeCell ref="B3:J3"/>
    <mergeCell ref="B4:D4"/>
    <mergeCell ref="F4:J4"/>
    <mergeCell ref="F5:G5"/>
    <mergeCell ref="I5:J5"/>
    <mergeCell ref="F6:G6"/>
    <mergeCell ref="I6:J6"/>
    <mergeCell ref="F7:G7"/>
    <mergeCell ref="I7:J7"/>
    <mergeCell ref="F8:G8"/>
    <mergeCell ref="I8:J8"/>
    <mergeCell ref="F9:G9"/>
    <mergeCell ref="I9:J9"/>
    <mergeCell ref="B10:F10"/>
    <mergeCell ref="G10:J10"/>
    <mergeCell ref="B11:F11"/>
    <mergeCell ref="G11:J11"/>
    <mergeCell ref="A12:C12"/>
    <mergeCell ref="D12:F12"/>
    <mergeCell ref="G12:J12"/>
    <mergeCell ref="A19:C19"/>
    <mergeCell ref="D19:J19"/>
    <mergeCell ref="B20:H20"/>
    <mergeCell ref="A26:J26"/>
    <mergeCell ref="A5:A9"/>
    <mergeCell ref="A10:A11"/>
    <mergeCell ref="A14:A16"/>
    <mergeCell ref="A21:J25"/>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lpstr>GK15 项目支出绩效自评表（公开15-6表）</vt:lpstr>
      <vt:lpstr>GK15 项目支出绩效自评表（公开15-7表）</vt:lpstr>
      <vt:lpstr>GK15 项目支出绩效自评表（公开15-8表）</vt:lpstr>
      <vt:lpstr>GK15 项目支出绩效自评表（公开15-9表）</vt:lpstr>
      <vt:lpstr>GK15 项目支出绩效自评表（公开15-10表）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Bruce_scp</dc:creator>
  <cp:lastModifiedBy>流逝之外</cp:lastModifiedBy>
  <dcterms:created xsi:type="dcterms:W3CDTF">2024-10-16T16:06:00Z</dcterms:created>
  <dcterms:modified xsi:type="dcterms:W3CDTF">2025-10-16T09:26:57Z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7E2415D2808F4225A004DE114A236243_13</vt:lpwstr>
  </property>
  <property fmtid="{D5CDD505-2E9C-101B-9397-08002B2CF9AE}" pid="3" name="KSOProductBuildVer">
    <vt:lpwstr>2052-12.1.0.22529</vt:lpwstr>
  </property>
  <property fmtid="{D5CDD505-2E9C-101B-9397-08002B2CF9AE}" pid="4" name="KSOReadingLayout">
    <vt:bool>false</vt:bool>
  </property>
</Properties>
</file>