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firstSheet="6" activeTab="7"/>
  </bookViews>
  <sheets>
    <sheet name="GK13   2024年度部门整体支出绩效自评情况" sheetId="2" r:id="rId1"/>
    <sheet name="GK14   2024年度部门整体支出绩效自评表" sheetId="3" r:id="rId2"/>
    <sheet name="GK15-1   2024年项目支出绩效自评表  " sheetId="4" r:id="rId3"/>
    <sheet name="GK15-2   2024年项目支出绩效自评表  " sheetId="5" r:id="rId4"/>
    <sheet name="GK15-3   2024年项目支出绩效自评表  " sheetId="6" r:id="rId5"/>
    <sheet name="GK15-4   2024年项目支出绩效自评表  " sheetId="7" r:id="rId6"/>
    <sheet name="GK15-5   2024年项目支出绩效自评表  " sheetId="8" r:id="rId7"/>
    <sheet name="GK15-6   2024年项目支出绩效自评表  " sheetId="9" r:id="rId8"/>
    <sheet name="GK15-7   2024年项目支出绩效自评表  " sheetId="12" r:id="rId9"/>
    <sheet name="GK15-8   2024年项目支出绩效自评表  " sheetId="17" r:id="rId10"/>
    <sheet name="GK15-9   2024年项目支出绩效自评表  " sheetId="19" r:id="rId11"/>
  </sheets>
  <calcPr calcId="144525"/>
</workbook>
</file>

<file path=xl/sharedStrings.xml><?xml version="1.0" encoding="utf-8"?>
<sst xmlns="http://schemas.openxmlformats.org/spreadsheetml/2006/main" count="910" uniqueCount="246">
  <si>
    <t>2024年度部门整体支出绩效自评情况</t>
  </si>
  <si>
    <t>编制单位：盈江县苏典傈僳族乡人民政府</t>
  </si>
  <si>
    <t>公开13表                                             金额单位：万元</t>
  </si>
  <si>
    <t>一、部门基本情况</t>
  </si>
  <si>
    <t>（一）部门概况</t>
  </si>
  <si>
    <t>盈江县苏典傈僳族乡人民政府内设5个党政综合办公室，分别是：党政综合办公室、基层党建办公室、经济发展办公室、社会事务办公室、边防和平法治办公室；下辖4个党群服务中心，分别是：党群服务中心、综合行政执法队、综合保障和技术服务中心、兴边富民事务中心。
盈江县苏典傈僳族乡人民政府2024年人员编制70人，其中：行政编制30人，事业编制37人，工勤3人。在职实有49人，其中： 财政全供养 48人，财政部分供养0人，非财政供养0人。离退休人员 0人，其中：离休 0人，退休0人。</t>
  </si>
  <si>
    <t>（二）部门绩效目标的设立情况</t>
  </si>
  <si>
    <t>（一）坚持把促农增收作为重中之重，推进乡村振兴取得实效。
（二）坚持把项目建设作为核心引擎，推进经济发展稳步增长。
（三）坚持把群众福祉作为奋斗目标，推进民生事业重点突破。
（四）坚持把绿色发展作为职责使命，推进保护治理同步提升。
（五）聚焦产业培育，推进经济发展。
（六）聚焦乡村振兴，拓展脱贫成果。</t>
  </si>
  <si>
    <t>（三）部门整体收支情况</t>
  </si>
  <si>
    <t xml:space="preserve">  苏典傈僳族乡人民政府2024年度收入合计2953.46万元，一般公共预算财政拨款收入为2897.74万元，占总收入的98.11%；政府性基金预算财政拨款收入为48.5万元，占总收入的1.64%；其他收入全年预算数为7.22万元，占总收入的0.25%。
  苏典傈僳族乡人民政府2024年度支出合计2952.58万元，其中：基本支出为1068.86万元，占总支出的36.2%；项目支出为1883.72万元，占总支出的63.8%。</t>
  </si>
  <si>
    <t>（四）部门预算管理制度建设情况</t>
  </si>
  <si>
    <t>一是强化制度建设，根据本单位实际情况及业务范畴、特点，制定各项管理制度，强化内部控制，确保本部门经济活动合法合规、资产安全和使用有效、财务信息真实完整、有效防范舞弊和预防腐败、提高公共服务的效率和效果。二是以单位实际需求为导向，按照《预算法》和上级财政部门要求，认真编制年初预算，科学合理设定年度绩效目标。三是认真落实《中共中央办公厅 国务院办公厅印发&lt;关于进一步推进预算公开工作的意见&gt;的通知》（中办发〔2016〕13号）精神，本部门年度决算及预算信息已按要求在政府信息网站公开，单位基础数据信息和会计信息资料真实、完整，基础数据信息和汇集信息资料准确，推动预决算公开工作更加规范和有序。四是本部门严格执行《会计法》等政府会计准则制度，强化资金管理使用和监管。本年度支出符合国家财经法规和财务管理制度规定以及有关专项资金管理办法的规定，资金的拨付有完整的审批过程和手续，项目的支出按规定经过评估论证，支出符合部门预算批复的用途，资金使用无截留、挤占、挪用、虚列支出等情况。</t>
  </si>
  <si>
    <t>（五）严控“三公”经费支出情况</t>
  </si>
  <si>
    <t>苏典傈僳族乡人民政府2024年度“三公”经费支出5.43万元，其中：因公出国（境）费支出0万元；公务用车购置及运行维护费5.39万元（公务用车购置0万元，公务用车运行维护费5.39万元），占100%</t>
  </si>
  <si>
    <t>二、绩效自评组织情况</t>
  </si>
  <si>
    <t>（一）前期准备</t>
  </si>
  <si>
    <t>1.对收到县财政下发关于开展绩效自评相关文件后，组织财务分管领导、财务人员对开展绩效自评作部署研究。2.结合绩效自评实际，安排专人严格按照绩效自评开展落实，明确分工、明确责任。3.分管项目人员配合协同开展。</t>
  </si>
  <si>
    <t>（二）组织实施</t>
  </si>
  <si>
    <t>1.绩效自评实施过程中，首先要明确绩效自评整体流程，以及绩效自评报告的撰写要求和绩效自评表的填写规范，以防做无效工作。2.在自评中，如果有人员变动，务必好资料交接，确保项目，底数清，数据明，档案齐。3.建立健全项目库管理模式，财务人员先建立好台账。同时使用好财政扶贫资金动态监控平台，依托动态监控平台对各重点项目进行绩效录入、管理和评价。4.联动项目主管部门和站所明晰项目绩效设置，无纸化，高效化衔接，加强专项资金使用和监管。通过对项目“事前预算，事中监管，事后评价”的绩效评价工作，进一步规范了项目的实施和监管。5.按照要求结合自评结果如实编写绩效自评报告和绩效自评表。6.绩效自评结果报乡镇主要领导审核签字，上报财政局绩效监督管理股室终审。</t>
  </si>
  <si>
    <t>三、评价情况分析及综合评价结论</t>
  </si>
  <si>
    <t>部门总体绩效完成较好，绝大对数项目都能完成制定的绩效目标，自评得分都能达到90分及以上，能达到预期目标。</t>
  </si>
  <si>
    <t>四、存在的问题和整改情况</t>
  </si>
  <si>
    <t>1.各部门之间的配合协作不够紧密，一个项目的实施涉及到的部门比较多，流程复杂，配合协作不够紧密，项目难以落地及推进。我乡将加强项目相关各股室沟通联系以及业务知识培训，确保项目实施各个环节不掉链子，更好地项目实施提供服务。2.项目资金拨付不够及时、到位。部分项目虽已落地，但因资金拨付不到位等问题，项目停滞，在项目规定时间内竣工验收难。我乡将及时、积极与财政部门对接，工程进度达到后及时兑付工程款。3.部分项目绩效指标设置不合理，未能提供指标反映项目支出。我乡将科学设立指标值，进一步反映指标支出情况。</t>
  </si>
  <si>
    <t>五、绩效自评结果应用情况</t>
  </si>
  <si>
    <t>绩效自评结果的运用主要是用于发现我乡在2024年度预算执行过程中各环节中存在的问题，从而做为过程控制的依据，也为之后在预算管理工作中提出借鉴，用于提升管理水平的依据。根据绩效自评结果，发现我乡在年度预算执行中存在的不足，在下一年度的预算执行中，我乡会重点关注预算执行缓慢或绩效效果较低的项目，规范预算执行。</t>
  </si>
  <si>
    <t>六、主要经验及做法</t>
  </si>
  <si>
    <t>1.资金管理使用的各个环节按照“谁实施、谁主管、谁负责”的原则以及相关类别项目专项资金管理办法的规定执行。2.资金分配的各个环节和有关内容合理到位，没有存在虚报项目骗取财政资金的情况，没有存在截留、挤占、挪用财政资金的情况。3.对资金运行进行全程监控，建立了资金使用和监管的责任机制，做到项目资金专款专用、专人负责。4.建立健全项目档案管理制度，由项目实施单位安排专人负责，收集整理相关文件、票据等材料的分类建档和管理工作，确保项目竣工后审计、验收工作的顺利开展。</t>
  </si>
  <si>
    <t>七、其他需说明的情况</t>
  </si>
  <si>
    <t>无</t>
  </si>
  <si>
    <t>2024年度部门整体支出绩效自评表</t>
  </si>
  <si>
    <t>公开14表      金额单位：万元</t>
  </si>
  <si>
    <t>基本信息</t>
  </si>
  <si>
    <t>部门
名称</t>
  </si>
  <si>
    <t>盈江县苏典傈僳族乡人民政府</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</si>
  <si>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</si>
  <si>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</si>
  <si>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</si>
  <si>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</si>
  <si>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</si>
  <si>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</si>
  <si>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</si>
  <si>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</si>
  <si>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</si>
  <si>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</si>
  <si>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</si>
  <si>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</si>
  <si>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</si>
  <si>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</si>
  <si>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</si>
  <si>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</si>
  <si>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
（一）坚持把促农增收作为重中之重，推进乡村振兴取得实效。
（二）坚持把项目建设作为核心引擎，推进经济发展稳步增长。
（三）坚持把群众福祉作为奋斗目标，推进民生事业重点突破。
（四）坚持把绿色发展作为职责使命，推进保护治理同步提升。
（五）聚焦产业培育，推进经济发展。
（六）聚焦乡村振兴，拓展脱贫成果。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</si>
  <si>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</si>
  <si>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</si>
  <si>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</si>
  <si>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</si>
  <si>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</si>
  <si>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</si>
  <si>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</si>
  <si>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</si>
  <si>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</si>
  <si>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</si>
  <si>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</si>
  <si>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</si>
  <si>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开展人代会次数</t>
  </si>
  <si>
    <t>≥</t>
  </si>
  <si>
    <t>次</t>
  </si>
  <si>
    <t>2次</t>
  </si>
  <si>
    <t>开展打击走私工作次数</t>
  </si>
  <si>
    <t>15次</t>
  </si>
  <si>
    <t>保障村级数量</t>
  </si>
  <si>
    <t>=</t>
  </si>
  <si>
    <t>个</t>
  </si>
  <si>
    <t>4个</t>
  </si>
  <si>
    <t>安装太阳能路灯数量</t>
  </si>
  <si>
    <t>盏</t>
  </si>
  <si>
    <t>25盏</t>
  </si>
  <si>
    <t>保障行政村数量</t>
  </si>
  <si>
    <t>质量指标</t>
  </si>
  <si>
    <t>工程合格率</t>
  </si>
  <si>
    <t>%</t>
  </si>
  <si>
    <t>时效指标</t>
  </si>
  <si>
    <t>项目完成及时性</t>
  </si>
  <si>
    <t>成本指标</t>
  </si>
  <si>
    <t>路灯亮化投入成本</t>
  </si>
  <si>
    <t>≤</t>
  </si>
  <si>
    <t>万元</t>
  </si>
  <si>
    <t>9万元</t>
  </si>
  <si>
    <t>效益指标</t>
  </si>
  <si>
    <t>经济效益指标</t>
  </si>
  <si>
    <t>建成后合作经营年收入</t>
  </si>
  <si>
    <t>30万元</t>
  </si>
  <si>
    <t>可持续影响指标</t>
  </si>
  <si>
    <t>环保设施使用年限</t>
  </si>
  <si>
    <t>年</t>
  </si>
  <si>
    <t>10年</t>
  </si>
  <si>
    <t>满意度指标</t>
  </si>
  <si>
    <t>服务对象满意度指标等</t>
  </si>
  <si>
    <t>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</si>
  <si>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</si>
  <si>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</si>
  <si>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</si>
  <si>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</si>
  <si>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</si>
  <si>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一般公共服务支出项目</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</si>
  <si>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</si>
  <si>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</si>
  <si>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</si>
  <si>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</si>
  <si>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</si>
  <si>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</si>
  <si>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</si>
  <si>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</si>
  <si>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</si>
  <si>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</si>
  <si>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</si>
  <si>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</si>
  <si>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</si>
  <si>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</si>
  <si>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 xml:space="preserve">
1.落实每年两次人民代表大会工作，强化人大代表工作培训和开展业务活动，提高人大代表的履职能力。
2.苏典傈僳族乡勐嘎村委会梨树村民小组寨内道路亮化美化建设，为群众出行提供便利及安全，提升人居环境，增强人民群众幸福感。
3.做好苏典乡打击走私工作，维护边境秩序，保障群众权益。
4.维持村级组织正常运转所必需的各项开支，为村级组织作用发挥、高效运转提供强有力支撑，为群众参事议事提供了基础，为村干部想办事、办成事、办好事解决了后顾之忧。</t>
  </si>
  <si>
    <t xml:space="preserve">
1.按时召开2次人民代表大会，人大代表认真履职，有效解决群众愁难事件20余件。
2.勐嘎村道路亮化美化建设，安装太阳能路灯数量25盏，为群众出行提供便利及安全，提升人居环境，增强人民群众幸福感。
3.严打走私工作，开展打击走私工作次数15余次，维护边境秩序，保障群众权益。
4.维持村级4个组织正常运转所必需的各项开支，为群众参事议事提供了基础，为村干部想办事、办成事、办好事解决了后顾之忧。</t>
  </si>
  <si>
    <t>年度指标值</t>
  </si>
  <si>
    <t>指标完成情况</t>
  </si>
  <si>
    <t>꞊</t>
  </si>
  <si>
    <t>社会效益指标</t>
  </si>
  <si>
    <t>有效解决群众愁难事件</t>
  </si>
  <si>
    <t>件</t>
  </si>
  <si>
    <t>20件</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</si>
  <si>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</si>
  <si>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</si>
  <si>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</si>
  <si>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</si>
  <si>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</si>
  <si>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苏典乡2023年边境立体化防控物防设施运维经费</t>
  </si>
  <si>
    <t>修建防栏设施，维护边境和谐安全稳定，促进民族团结。</t>
  </si>
  <si>
    <t>修建5个联防所数量防栏设施，维护边境和谐安全稳定，促进民族团结。</t>
  </si>
  <si>
    <t>联防所数量</t>
  </si>
  <si>
    <t>5个</t>
  </si>
  <si>
    <t>项目验收合格率</t>
  </si>
  <si>
    <t>工程完工及时率</t>
  </si>
  <si>
    <t>加强苏典边境防控能力</t>
  </si>
  <si>
    <t xml:space="preserve">有所加强 </t>
  </si>
  <si>
    <t>有所加强</t>
  </si>
  <si>
    <t>公开15-3表      金额单位：万元</t>
  </si>
  <si>
    <t>诗蜜娃底移动厕所建设项目资金</t>
  </si>
  <si>
    <t>提升游客体验：显著提升游客在景区的体验，增加游客满意度和回头率；提高运营效率：纳入村集体经济，通过委托运营公司负责管理，景区管理者可以实时了解厕所的使用情况和环境状况，做出相应的调整和改进，提高厕所的利用率和服务质量；推动可持续发展：移动厕所提倡节能环保，便于管理，降低资源消耗和环境污染，为旅游业的可持续发展做出贡献。</t>
  </si>
  <si>
    <t>诗蜜娃底公厕投入成本50万元，建设3座移动厕所，显著提升了游客在景区的体验，增加游客满意度和回头率，提高运营效率推动可持续发展，降低资源消耗和环境污染，为旅游业的可持续发展做出了贡献。</t>
  </si>
  <si>
    <t>建设公厕</t>
  </si>
  <si>
    <t>座</t>
  </si>
  <si>
    <t>3座</t>
  </si>
  <si>
    <t>质量合格率</t>
  </si>
  <si>
    <t>公共厕所</t>
  </si>
  <si>
    <t>50万元</t>
  </si>
  <si>
    <t>生态效益指标</t>
  </si>
  <si>
    <t>改善景区生态环境</t>
  </si>
  <si>
    <t>明显改善</t>
  </si>
  <si>
    <t>游客满意度</t>
  </si>
  <si>
    <t>公开15-4表      金额单位：万元</t>
  </si>
  <si>
    <t>苏典乡2023年边民补助资金</t>
  </si>
  <si>
    <t>补助苏典乡边境一线居民，切实提高党和政府的凝聚力、向心力，促进边境地区稳定，维护边境安宁、边疆稳固，增强边疆一线居民的幸福感和获得感，进一步改善边民生活，提高边民的守边固边积极性。</t>
  </si>
  <si>
    <t>保障村民小组数量</t>
  </si>
  <si>
    <t>49个</t>
  </si>
  <si>
    <t>促进农民增收率</t>
  </si>
  <si>
    <t>受益人口数</t>
  </si>
  <si>
    <t>人</t>
  </si>
  <si>
    <t>6794人</t>
  </si>
  <si>
    <t>公开15-5表      金额单位：万元</t>
  </si>
  <si>
    <t>城乡社区支出项目</t>
  </si>
  <si>
    <t>做好苏典乡耕地流出整改工作经费保障，保护耕地，守住18亿耕地红线，为粮食生产打下基础。</t>
  </si>
  <si>
    <t>图斑整改完成率</t>
  </si>
  <si>
    <t>耕地流出整改工作成效提升</t>
  </si>
  <si>
    <t>有效提升</t>
  </si>
  <si>
    <t>增加耕地面积</t>
  </si>
  <si>
    <t>亩</t>
  </si>
  <si>
    <t>273.84亩</t>
  </si>
  <si>
    <t>公开15-6表      金额单位：万元</t>
  </si>
  <si>
    <t>（2024年度县人大代表议案建议办理专项资金）苏典乡草果产业发展扶持资金、（2024年政协提案办理专项资金）苏典乡草果产业提质增效政策扶持资金、苏典乡第二批农村厕所革命整村推进财政奖补资金</t>
  </si>
  <si>
    <t>1.为解决苏典乡草果品种退化问题，提高草果产量和质量，种植优质草果苗推进苏典乡草果林下种植产业发展，带动群众增收致富。                         2.维修苏典村、勐嘎村公厕，持续推进村民小组人居环境和村容村貌，减少环境污染，提高群众幸福感。</t>
  </si>
  <si>
    <t>1.为解决苏典乡草果品种退化问题，提高草果产量和质量，种植优质草果苗推进苏典乡草果林下种植产业发展，带动群众增收致富。                                2.维修苏典村、勐嘎村公厕，持续推进村民小组人居环境和村容村貌，减少环境污染，提高群众幸福感。</t>
  </si>
  <si>
    <t>种植草果苗数</t>
  </si>
  <si>
    <t>万株</t>
  </si>
  <si>
    <t>83.3334万株</t>
  </si>
  <si>
    <t>拨付资金额</t>
  </si>
  <si>
    <t>44万元</t>
  </si>
  <si>
    <t>覆盖村民小组数量</t>
  </si>
  <si>
    <t>带动草果产业发展</t>
  </si>
  <si>
    <t>显著</t>
  </si>
  <si>
    <t xml:space="preserve">显著 </t>
  </si>
  <si>
    <t>改善人居环境</t>
  </si>
  <si>
    <t>公开15-7表      金额单位：万元</t>
  </si>
  <si>
    <t>苏典乡2024年衔接资金项目</t>
  </si>
  <si>
    <t>1.建设小蚕共育基地1个，利于小蚕共育室的投产使用，小蚕基地通过提供低价蚕苗，能降低养殖成本、减少养殖风险，带动周边村和友邻乡镇新增蚕桑户400余户，户均可增收1.2万元，蚕棚按照每平方米6-10元向困难群众收取使用费，预计每年取得租金6万元，利用闲置土地种植桑叶并建设小蚕共育基地，产权归村委集体所有，给村民更多的发展机会，就近就便提供临时性岗位给群众，为贫困家庭实现增收带来新的途径。                                                  2.改善村容村貌，提升人居环境，完善村庄污水治理配套设施。通过项目建设，达到自然村污水治理率要求，推动边境地区生产生活条件不断改善，提高人民群众获得感和守边护边的自觉性。                                             3.助推草果产业发展，建设草果基地2个，提高草果种植管护水平和带动辖区广大群众发展草果优良品种更新换代种植的积极性，有效提升村集体经济。在辖区内建立优良品种种植示范基地，充分发挥了草果优良品种环境适应性强、耐受性好和产量高等特点，同时，也为打造生态宜居新苏典，实现生态振兴奠定良好基础。</t>
  </si>
  <si>
    <t>小蚕共育室</t>
  </si>
  <si>
    <t>平方米</t>
  </si>
  <si>
    <t>1500平方米</t>
  </si>
  <si>
    <t>变压器</t>
  </si>
  <si>
    <t>1个</t>
  </si>
  <si>
    <t>标准化蚕棚</t>
  </si>
  <si>
    <t>6500平方米</t>
  </si>
  <si>
    <t>新植桑园</t>
  </si>
  <si>
    <t>100亩</t>
  </si>
  <si>
    <t>贫困村人居环境整治个数</t>
  </si>
  <si>
    <t>新建污水收集管（沟）长度</t>
  </si>
  <si>
    <t>米</t>
  </si>
  <si>
    <t>520米</t>
  </si>
  <si>
    <t>草果基地建设面积</t>
  </si>
  <si>
    <t>400亩</t>
  </si>
  <si>
    <t>新建草果基地数量</t>
  </si>
  <si>
    <t>2个</t>
  </si>
  <si>
    <t>项目完成及时率</t>
  </si>
  <si>
    <t>投入成本</t>
  </si>
  <si>
    <t>1016.586743万元</t>
  </si>
  <si>
    <t>户均增收</t>
  </si>
  <si>
    <t>1.2万元</t>
  </si>
  <si>
    <t>受益建档立卡人口数</t>
  </si>
  <si>
    <t>901人</t>
  </si>
  <si>
    <t>受益监测户人口数</t>
  </si>
  <si>
    <t>4人</t>
  </si>
  <si>
    <t>边境地区村民满意度</t>
  </si>
  <si>
    <t>受益村村民满意度</t>
  </si>
  <si>
    <t>公开15-8表      金额单位：万元</t>
  </si>
  <si>
    <t>2023年盈江县耕地保护工作经费</t>
  </si>
  <si>
    <t>保障耕地流出问题排查整改工作，严守耕地红线。</t>
  </si>
  <si>
    <t>保障耕地流出问题排查整改工作，严守耕地红线，保障生态可持续发展。</t>
  </si>
  <si>
    <t>完工及时率</t>
  </si>
  <si>
    <t>生态可持续发展</t>
  </si>
  <si>
    <t>公开15-9表      金额单位：万元</t>
  </si>
  <si>
    <t>苏典乡2022年和2024年彩票公益金项目资金</t>
  </si>
  <si>
    <t>1.新建公厕一座，砖混结构，占地面积30㎡，男厕位3个，小便池3个，女厕位3厕位；2.新建围墙建设长80m，宽0.4m，高2.5m，大门建设1个；3.党总支活动室和为民服务中心天花板吊顶60㎡，墙体刷白翻新310㎡，地砖铺设180㎡。
提高苏典乡劈石村群众的办事环境，改善农村人居环境，达到乡风文明、团结和睦、村容整洁、自力更生，提升民族文化素质的质量，筑牢中华民族共同体意识。                                              2.浆砌石挡墙1322m³，桥涵进出水口挡墙120m³，混凝土排水沟38.6m³，新铺筑预制块1437.5m³，接桥梁水泥路面浇灌148㎡，桥梁钢筋混凝土防护栏4.8m³，开挖引流234m³，新建钢筋混凝土桥涵3m³，钢筋混泥土桥墩27m³，DN1000涵管埋设8m，土方开挖550m³，土方回填450m³；进一步保障人民群众的出行安全，为疫情防控和边境管控工作有序开展提供有力支撑，加快道路沿线村组推进社会主义新农村、边境小康村建设，缩短城乡差距。                                                     3.强化村社整体功能，改善村社人居环境，提高群众身心健康、提升人口素质、改善人民生活水平。</t>
  </si>
  <si>
    <t>1.新建公厕一座，砖混结构，占地面积30㎡，男厕位3个，小便池3个，女厕位3厕位；2.新建围墙建设长80m，宽0.4m，高2.5m，大门建设1个；3.党总支活动室和为民服务中心天花板吊顶60㎡，墙体刷白翻新310㎡，地砖铺设180㎡。
提高苏典乡劈石村群众的办事环境，改善农村人居环境，达到乡风文明、团结和睦、村容整洁、自力更生，提升民族文化素质的质量，筑牢中华民族共同体意识。                                        2.浆砌石挡墙1322m³，桥涵进出水口挡墙120m³，混凝土排水沟38.6m³，新铺筑预制块1437.5m³，接桥梁水泥路面浇灌148㎡，桥梁钢筋混凝土防护栏4.8m³，开挖引流234m³，新建钢筋混凝土桥涵3m³，钢筋混泥土桥墩27m³，DN1000涵管埋设8m，土方开挖550m³，土方回填450m³；进一步保障人民群众的出行安全，为疫情防控和边境管控工作有序开展提供有力支撑，加快道路沿线村组推进社会主义新农村、边境小康村建设，缩短城乡差距。                        3.强化村社整体功能，改善村社人居环境，提高群众身心健康、提升人口素质、改善人民生活水平。</t>
  </si>
  <si>
    <t>新建公厕</t>
  </si>
  <si>
    <t>1座</t>
  </si>
  <si>
    <t>新建大门</t>
  </si>
  <si>
    <t>新建钢架大棚面积</t>
  </si>
  <si>
    <t>312.32平方米</t>
  </si>
  <si>
    <t>主体建设质量达标率</t>
  </si>
  <si>
    <t>配套设施建设质量达标率</t>
  </si>
  <si>
    <t>项目（工程）完工及时率</t>
  </si>
  <si>
    <t>项目验收及时率</t>
  </si>
  <si>
    <t>建设工程造价低于当地平均的比例</t>
  </si>
  <si>
    <t>受益建档立卡贫困人口户数</t>
  </si>
  <si>
    <t>户</t>
  </si>
  <si>
    <t>153户</t>
  </si>
  <si>
    <t>受益群众人口户数</t>
  </si>
  <si>
    <t>612户</t>
  </si>
  <si>
    <t>实施使用年限</t>
  </si>
  <si>
    <t>受益群众满意度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</si>
</sst>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1"/>
      <color rgb="FF000000"/>
      <name val="Times New Roman"/>
      <charset val="134"/>
    </font>
    <font>
      <sz val="11"/>
      <color theme="1"/>
      <name val="Times New Roman"/>
      <charset val="134"/>
    </font>
    <font>
      <b/>
      <sz val="11"/>
      <color rgb="FF000000"/>
      <name val="宋体"/>
      <charset val="134"/>
    </font>
    <font>
      <sz val="11"/>
      <color rgb="FFFF0000"/>
      <name val="宋体"/>
      <charset val="134"/>
    </font>
    <font>
      <sz val="11"/>
      <color theme="1"/>
      <name val="SimSun"/>
      <charset val="134"/>
    </font>
    <font>
      <sz val="11"/>
      <name val="宋体"/>
      <charset val="134"/>
    </font>
    <font>
      <sz val="11"/>
      <color theme="1"/>
      <name val="宋体"/>
      <charset val="134"/>
    </font>
    <font>
      <b/>
      <sz val="15"/>
      <color theme="3"/>
      <name val="等线"/>
      <charset val="134"/>
      <scheme val="minor"/>
    </font>
    <font>
      <b/>
      <sz val="18"/>
      <color theme="3"/>
      <name val="等线"/>
      <charset val="134"/>
      <scheme val="minor"/>
    </font>
    <font>
      <b/>
      <sz val="13"/>
      <color theme="3"/>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rgb="FF9C6500"/>
      <name val="等线"/>
      <charset val="0"/>
      <scheme val="minor"/>
    </font>
    <font>
      <sz val="11"/>
      <color rgb="FF3F3F76"/>
      <name val="等线"/>
      <charset val="0"/>
      <scheme val="minor"/>
    </font>
    <font>
      <sz val="11"/>
      <color theme="0"/>
      <name val="等线"/>
      <charset val="0"/>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FF0000"/>
      <name val="等线"/>
      <charset val="0"/>
      <scheme val="minor"/>
    </font>
    <font>
      <sz val="11"/>
      <color rgb="FF0061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9" fillId="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20"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2" borderId="14" applyNumberFormat="0" applyFont="0" applyAlignment="0" applyProtection="0">
      <alignment vertical="center"/>
    </xf>
    <xf numFmtId="0" fontId="20" fillId="13" borderId="0" applyNumberFormat="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12" applyNumberFormat="0" applyFill="0" applyAlignment="0" applyProtection="0">
      <alignment vertical="center"/>
    </xf>
    <xf numFmtId="0" fontId="14" fillId="0" borderId="12" applyNumberFormat="0" applyFill="0" applyAlignment="0" applyProtection="0">
      <alignment vertical="center"/>
    </xf>
    <xf numFmtId="0" fontId="20" fillId="10" borderId="0" applyNumberFormat="0" applyBorder="0" applyAlignment="0" applyProtection="0">
      <alignment vertical="center"/>
    </xf>
    <xf numFmtId="0" fontId="16" fillId="0" borderId="15" applyNumberFormat="0" applyFill="0" applyAlignment="0" applyProtection="0">
      <alignment vertical="center"/>
    </xf>
    <xf numFmtId="0" fontId="20" fillId="16" borderId="0" applyNumberFormat="0" applyBorder="0" applyAlignment="0" applyProtection="0">
      <alignment vertical="center"/>
    </xf>
    <xf numFmtId="0" fontId="26" fillId="18" borderId="16" applyNumberFormat="0" applyAlignment="0" applyProtection="0">
      <alignment vertical="center"/>
    </xf>
    <xf numFmtId="0" fontId="27" fillId="18" borderId="13" applyNumberFormat="0" applyAlignment="0" applyProtection="0">
      <alignment vertical="center"/>
    </xf>
    <xf numFmtId="0" fontId="28" fillId="19" borderId="17" applyNumberFormat="0" applyAlignment="0" applyProtection="0">
      <alignment vertical="center"/>
    </xf>
    <xf numFmtId="0" fontId="15" fillId="21" borderId="0" applyNumberFormat="0" applyBorder="0" applyAlignment="0" applyProtection="0">
      <alignment vertical="center"/>
    </xf>
    <xf numFmtId="0" fontId="20" fillId="23" borderId="0" applyNumberFormat="0" applyBorder="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25" fillId="14" borderId="0" applyNumberFormat="0" applyBorder="0" applyAlignment="0" applyProtection="0">
      <alignment vertical="center"/>
    </xf>
    <xf numFmtId="0" fontId="18" fillId="8" borderId="0" applyNumberFormat="0" applyBorder="0" applyAlignment="0" applyProtection="0">
      <alignment vertical="center"/>
    </xf>
    <xf numFmtId="0" fontId="15" fillId="24" borderId="0" applyNumberFormat="0" applyBorder="0" applyAlignment="0" applyProtection="0">
      <alignment vertical="center"/>
    </xf>
    <xf numFmtId="0" fontId="20" fillId="17" borderId="0" applyNumberFormat="0" applyBorder="0" applyAlignment="0" applyProtection="0">
      <alignment vertical="center"/>
    </xf>
    <xf numFmtId="0" fontId="15" fillId="5" borderId="0" applyNumberFormat="0" applyBorder="0" applyAlignment="0" applyProtection="0">
      <alignment vertical="center"/>
    </xf>
    <xf numFmtId="0" fontId="15" fillId="3"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20" fillId="27" borderId="0" applyNumberFormat="0" applyBorder="0" applyAlignment="0" applyProtection="0">
      <alignment vertical="center"/>
    </xf>
    <xf numFmtId="0" fontId="20" fillId="22"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20" fillId="30" borderId="0" applyNumberFormat="0" applyBorder="0" applyAlignment="0" applyProtection="0">
      <alignment vertical="center"/>
    </xf>
    <xf numFmtId="0" fontId="15"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15" fillId="28" borderId="0" applyNumberFormat="0" applyBorder="0" applyAlignment="0" applyProtection="0">
      <alignment vertical="center"/>
    </xf>
    <xf numFmtId="0" fontId="20" fillId="15" borderId="0" applyNumberFormat="0" applyBorder="0" applyAlignment="0" applyProtection="0">
      <alignment vertical="center"/>
    </xf>
    <xf numFmtId="0" fontId="31" fillId="0" borderId="0"/>
  </cellStyleXfs>
  <cellXfs count="77">
    <xf numFmtId="0" fontId="0" fillId="0" borderId="0" xfId="0"/>
    <xf numFmtId="0" fontId="1" fillId="0" borderId="0" xfId="0"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9" fontId="3" fillId="0" borderId="4" xfId="0" applyNumberFormat="1" applyFont="1" applyBorder="1" applyAlignment="1">
      <alignment horizontal="center" vertical="center" wrapText="1"/>
    </xf>
    <xf numFmtId="0" fontId="4" fillId="0" borderId="0" xfId="0" applyFont="1" applyAlignment="1">
      <alignment wrapText="1"/>
    </xf>
    <xf numFmtId="0" fontId="4" fillId="0" borderId="0" xfId="0" applyFont="1" applyAlignment="1"/>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4" xfId="0" applyFont="1" applyFill="1" applyBorder="1" applyAlignment="1">
      <alignment horizontal="center" wrapText="1"/>
    </xf>
    <xf numFmtId="0" fontId="0" fillId="0" borderId="0" xfId="0" applyFont="1" applyBorder="1" applyAlignment="1">
      <alignment vertical="center"/>
    </xf>
    <xf numFmtId="0" fontId="0" fillId="0" borderId="0" xfId="0" applyAlignment="1">
      <alignment vertical="center"/>
    </xf>
    <xf numFmtId="0" fontId="1" fillId="0" borderId="0" xfId="0" applyFont="1" applyFill="1" applyAlignment="1">
      <alignment horizontal="center" vertical="center"/>
    </xf>
    <xf numFmtId="0" fontId="5"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9" fontId="5" fillId="0" borderId="1" xfId="0" applyNumberFormat="1" applyFont="1" applyBorder="1" applyAlignment="1">
      <alignment horizontal="center" vertical="center" wrapText="1"/>
    </xf>
    <xf numFmtId="9" fontId="3" fillId="0" borderId="1"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applyBorder="1" applyAlignment="1">
      <alignment vertical="center"/>
    </xf>
    <xf numFmtId="0" fontId="3" fillId="0" borderId="1" xfId="0" applyNumberFormat="1" applyFont="1" applyFill="1" applyBorder="1" applyAlignment="1" applyProtection="1">
      <alignment horizontal="center" vertical="center" wrapText="1"/>
    </xf>
    <xf numFmtId="9" fontId="3" fillId="2" borderId="1" xfId="0" applyNumberFormat="1"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xf>
    <xf numFmtId="0" fontId="2" fillId="0" borderId="0" xfId="0" applyFont="1" applyFill="1" applyAlignment="1">
      <alignment horizontal="center" wrapText="1"/>
    </xf>
    <xf numFmtId="0" fontId="3" fillId="0"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0" fillId="0" borderId="0" xfId="0" applyFont="1" applyAlignment="1">
      <alignment vertical="center"/>
    </xf>
    <xf numFmtId="0" fontId="3" fillId="0" borderId="2" xfId="0" applyFont="1" applyFill="1" applyBorder="1" applyAlignment="1">
      <alignment horizontal="center" vertical="center" wrapText="1"/>
    </xf>
    <xf numFmtId="0" fontId="1" fillId="0" borderId="0" xfId="0" applyFont="1" applyFill="1" applyAlignment="1">
      <alignment vertical="center"/>
    </xf>
    <xf numFmtId="0" fontId="3" fillId="0" borderId="1" xfId="0" applyFont="1" applyFill="1" applyBorder="1" applyAlignment="1">
      <alignment horizontal="justify" vertical="center"/>
    </xf>
    <xf numFmtId="0" fontId="3" fillId="0" borderId="1" xfId="0" applyFont="1" applyBorder="1" applyAlignment="1">
      <alignment horizontal="justify" vertical="center"/>
    </xf>
    <xf numFmtId="0" fontId="0" fillId="0" borderId="0" xfId="0" applyAlignment="1">
      <alignment horizontal="left"/>
    </xf>
    <xf numFmtId="0" fontId="3" fillId="0" borderId="1" xfId="0" applyFont="1" applyFill="1" applyBorder="1" applyAlignment="1">
      <alignment horizont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Fill="1" applyAlignment="1">
      <alignment horizontal="justify" vertical="center"/>
    </xf>
    <xf numFmtId="0" fontId="3" fillId="0" borderId="4" xfId="0" applyFont="1" applyFill="1" applyBorder="1" applyAlignment="1">
      <alignment horizontal="center" vertical="center" wrapText="1"/>
    </xf>
    <xf numFmtId="0" fontId="3" fillId="0" borderId="0" xfId="0" applyFont="1" applyAlignment="1">
      <alignment horizontal="justify" vertical="center"/>
    </xf>
    <xf numFmtId="0" fontId="2" fillId="0" borderId="0" xfId="0" applyFont="1" applyFill="1" applyAlignment="1">
      <alignment horizontal="left"/>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8" fillId="0" borderId="1" xfId="0" applyFont="1" applyBorder="1" applyAlignment="1">
      <alignment horizontal="center" vertical="center" wrapText="1"/>
    </xf>
    <xf numFmtId="0" fontId="9" fillId="0" borderId="0" xfId="0" applyFont="1" applyAlignment="1">
      <alignment vertical="center"/>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horizontal="left" vertical="center"/>
    </xf>
    <xf numFmtId="0" fontId="2" fillId="0" borderId="0" xfId="0" applyFont="1" applyFill="1" applyAlignment="1">
      <alignment horizontal="right" wrapText="1"/>
    </xf>
    <xf numFmtId="0" fontId="10" fillId="0" borderId="1" xfId="0" applyFont="1" applyBorder="1" applyAlignment="1">
      <alignment horizontal="justify" vertical="center" wrapText="1"/>
    </xf>
    <xf numFmtId="0" fontId="11" fillId="0" borderId="1" xfId="0" applyFont="1" applyBorder="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80" zoomScaleNormal="80" topLeftCell="A8" workbookViewId="0">
      <selection activeCell="H6" sqref="H6"/>
    </sheetView>
  </sheetViews>
  <sheetFormatPr defaultColWidth="9" defaultRowHeight="14.4" outlineLevelCol="2"/>
  <cols>
    <col min="1" max="1" width="22.1296296296296" customWidth="1"/>
    <col min="2" max="2" width="33.3796296296296" customWidth="1"/>
    <col min="3" max="3" width="56.8055555555556" customWidth="1"/>
  </cols>
  <sheetData>
    <row r="1" ht="28.2" spans="1:3">
      <c r="A1" s="1" t="s">
        <v>0</v>
      </c>
      <c r="B1" s="1"/>
      <c r="C1" s="1"/>
    </row>
    <row r="2" customFormat="1" ht="28.8" spans="1:3">
      <c r="A2" s="52" t="s">
        <v>1</v>
      </c>
      <c r="B2" s="52"/>
      <c r="C2" s="74" t="s">
        <v>2</v>
      </c>
    </row>
    <row r="3" s="73" customFormat="1" ht="156" customHeight="1" spans="1:3">
      <c r="A3" s="8" t="s">
        <v>3</v>
      </c>
      <c r="B3" s="8" t="s">
        <v>4</v>
      </c>
      <c r="C3" s="39" t="s">
        <v>5</v>
      </c>
    </row>
    <row r="4" s="73" customFormat="1" ht="174" customHeight="1" spans="1:3">
      <c r="A4" s="8"/>
      <c r="B4" s="8" t="s">
        <v>6</v>
      </c>
      <c r="C4" s="39" t="s">
        <v>7</v>
      </c>
    </row>
    <row r="5" s="73" customFormat="1" ht="126" customHeight="1" spans="1:3">
      <c r="A5" s="8"/>
      <c r="B5" s="8" t="s">
        <v>8</v>
      </c>
      <c r="C5" s="75" t="s">
        <v>9</v>
      </c>
    </row>
    <row r="6" s="73" customFormat="1" ht="248" customHeight="1" spans="1:3">
      <c r="A6" s="8"/>
      <c r="B6" s="8" t="s">
        <v>10</v>
      </c>
      <c r="C6" s="39" t="s">
        <v>11</v>
      </c>
    </row>
    <row r="7" s="73" customFormat="1" ht="67" customHeight="1" spans="1:3">
      <c r="A7" s="8"/>
      <c r="B7" s="8" t="s">
        <v>12</v>
      </c>
      <c r="C7" s="39" t="s">
        <v>13</v>
      </c>
    </row>
    <row r="8" s="73" customFormat="1" ht="67" customHeight="1" spans="1:3">
      <c r="A8" s="8" t="s">
        <v>14</v>
      </c>
      <c r="B8" s="8" t="s">
        <v>15</v>
      </c>
      <c r="C8" s="39" t="s">
        <v>16</v>
      </c>
    </row>
    <row r="9" s="73" customFormat="1" ht="172.8" spans="1:3">
      <c r="A9" s="8"/>
      <c r="B9" s="8" t="s">
        <v>17</v>
      </c>
      <c r="C9" s="39" t="s">
        <v>18</v>
      </c>
    </row>
    <row r="10" s="73" customFormat="1" ht="49" customHeight="1" spans="1:3">
      <c r="A10" s="8" t="s">
        <v>19</v>
      </c>
      <c r="B10" s="8"/>
      <c r="C10" s="39" t="s">
        <v>20</v>
      </c>
    </row>
    <row r="11" s="73" customFormat="1" ht="156" customHeight="1" spans="1:3">
      <c r="A11" s="8" t="s">
        <v>21</v>
      </c>
      <c r="B11" s="8"/>
      <c r="C11" s="39" t="s">
        <v>22</v>
      </c>
    </row>
    <row r="12" s="73" customFormat="1" ht="103" customHeight="1" spans="1:3">
      <c r="A12" s="8" t="s">
        <v>23</v>
      </c>
      <c r="B12" s="8"/>
      <c r="C12" s="39" t="s">
        <v>24</v>
      </c>
    </row>
    <row r="13" s="73" customFormat="1" ht="154" customHeight="1" spans="1:3">
      <c r="A13" s="8" t="s">
        <v>25</v>
      </c>
      <c r="B13" s="8"/>
      <c r="C13" s="39" t="s">
        <v>26</v>
      </c>
    </row>
    <row r="14" s="73" customFormat="1" ht="38" customHeight="1" spans="1:3">
      <c r="A14" s="8" t="s">
        <v>27</v>
      </c>
      <c r="B14" s="8"/>
      <c r="C14" s="76" t="s">
        <v>28</v>
      </c>
    </row>
  </sheetData>
  <mergeCells count="9">
    <mergeCell ref="A1:C1"/>
    <mergeCell ref="A2:B2"/>
    <mergeCell ref="A10:B10"/>
    <mergeCell ref="A11:B11"/>
    <mergeCell ref="A12:B12"/>
    <mergeCell ref="A13:B13"/>
    <mergeCell ref="A14:B14"/>
    <mergeCell ref="A3:A7"/>
    <mergeCell ref="A8:A9"/>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0" zoomScaleNormal="80" workbookViewId="0">
      <selection activeCell="I2" sqref="I2:J2"/>
    </sheetView>
  </sheetViews>
  <sheetFormatPr defaultColWidth="9" defaultRowHeight="14.4"/>
  <cols>
    <col min="1" max="1" width="12.1851851851852" customWidth="1"/>
    <col min="2" max="2" width="22.3611111111111" customWidth="1"/>
    <col min="3" max="3" width="11.4074074074074" customWidth="1"/>
    <col min="4" max="4" width="10" customWidth="1"/>
    <col min="5" max="5" width="10.462962962963" customWidth="1"/>
    <col min="7" max="7" width="9.44444444444444" customWidth="1"/>
    <col min="8" max="8" width="9.37962962962963" customWidth="1"/>
    <col min="10" max="10" width="11.5555555555556" customWidth="1"/>
  </cols>
  <sheetData>
    <row r="1" ht="28.2" spans="1:10">
      <c r="A1" s="1" t="s">
        <v>100</v>
      </c>
      <c r="B1" s="1"/>
      <c r="C1" s="1"/>
      <c r="D1" s="1"/>
      <c r="E1" s="1"/>
      <c r="F1" s="1"/>
      <c r="G1" s="1"/>
      <c r="H1" s="1"/>
      <c r="I1" s="1"/>
      <c r="J1" s="1"/>
    </row>
    <row r="2" ht="28.2" spans="1:10">
      <c r="A2" s="2" t="s">
        <v>1</v>
      </c>
      <c r="B2" s="2"/>
      <c r="C2" s="23"/>
      <c r="D2" s="23"/>
      <c r="E2" s="23"/>
      <c r="F2" s="23"/>
      <c r="G2" s="23"/>
      <c r="H2" s="23"/>
      <c r="I2" s="17" t="s">
        <v>219</v>
      </c>
      <c r="J2" s="17"/>
    </row>
    <row r="3" ht="30" customHeight="1" spans="1:10">
      <c r="A3" s="4" t="s">
        <v>102</v>
      </c>
      <c r="B3" s="4" t="s">
        <v>220</v>
      </c>
      <c r="C3" s="4"/>
      <c r="D3" s="4"/>
      <c r="E3" s="4"/>
      <c r="F3" s="4"/>
      <c r="G3" s="4"/>
      <c r="H3" s="4"/>
      <c r="I3" s="4"/>
      <c r="J3" s="4"/>
    </row>
    <row r="4" ht="30" customHeight="1" spans="1:10">
      <c r="A4" s="4" t="s">
        <v>104</v>
      </c>
      <c r="B4" s="4" t="s">
        <v>33</v>
      </c>
      <c r="C4" s="4"/>
      <c r="D4" s="4"/>
      <c r="E4" s="5" t="s">
        <v>105</v>
      </c>
      <c r="F4" s="4" t="s">
        <v>33</v>
      </c>
      <c r="G4" s="4"/>
      <c r="H4" s="4"/>
      <c r="I4" s="4"/>
      <c r="J4" s="4"/>
    </row>
    <row r="5" ht="35" customHeight="1" spans="1:10">
      <c r="A5" s="4" t="s">
        <v>106</v>
      </c>
      <c r="B5" s="6"/>
      <c r="C5" s="5" t="s">
        <v>36</v>
      </c>
      <c r="D5" s="5" t="s">
        <v>107</v>
      </c>
      <c r="E5" s="5" t="s">
        <v>108</v>
      </c>
      <c r="F5" s="4" t="s">
        <v>109</v>
      </c>
      <c r="G5" s="4"/>
      <c r="H5" s="4" t="s">
        <v>110</v>
      </c>
      <c r="I5" s="4" t="s">
        <v>111</v>
      </c>
      <c r="J5" s="4"/>
    </row>
    <row r="6" ht="33" customHeight="1" spans="1:10">
      <c r="A6" s="4"/>
      <c r="B6" s="4" t="s">
        <v>43</v>
      </c>
      <c r="C6" s="24">
        <v>0.777</v>
      </c>
      <c r="D6" s="24">
        <v>0.777</v>
      </c>
      <c r="E6" s="24">
        <v>0.777</v>
      </c>
      <c r="F6" s="4">
        <v>10</v>
      </c>
      <c r="G6" s="4"/>
      <c r="H6" s="7">
        <v>1</v>
      </c>
      <c r="I6" s="4">
        <v>10</v>
      </c>
      <c r="J6" s="4"/>
    </row>
    <row r="7" ht="45" customHeight="1" spans="1:10">
      <c r="A7" s="4"/>
      <c r="B7" s="8" t="s">
        <v>46</v>
      </c>
      <c r="C7" s="24">
        <v>0.777</v>
      </c>
      <c r="D7" s="24">
        <v>0.777</v>
      </c>
      <c r="E7" s="24">
        <v>0.777</v>
      </c>
      <c r="F7" s="4" t="s">
        <v>112</v>
      </c>
      <c r="G7" s="4"/>
      <c r="H7" s="7">
        <v>1</v>
      </c>
      <c r="I7" s="4" t="s">
        <v>112</v>
      </c>
      <c r="J7" s="4"/>
    </row>
    <row r="8" ht="31" customHeight="1" spans="1:10">
      <c r="A8" s="4"/>
      <c r="B8" s="4" t="s">
        <v>113</v>
      </c>
      <c r="C8" s="24">
        <v>0</v>
      </c>
      <c r="D8" s="24">
        <v>0</v>
      </c>
      <c r="E8" s="24">
        <v>0</v>
      </c>
      <c r="F8" s="4" t="s">
        <v>112</v>
      </c>
      <c r="G8" s="4"/>
      <c r="H8" s="4" t="s">
        <v>112</v>
      </c>
      <c r="I8" s="4" t="s">
        <v>112</v>
      </c>
      <c r="J8" s="4"/>
    </row>
    <row r="9" ht="34" customHeight="1" spans="1:10">
      <c r="A9" s="4"/>
      <c r="B9" s="4" t="s">
        <v>114</v>
      </c>
      <c r="C9" s="24">
        <v>0</v>
      </c>
      <c r="D9" s="24">
        <v>0</v>
      </c>
      <c r="E9" s="24">
        <v>0</v>
      </c>
      <c r="F9" s="4" t="s">
        <v>112</v>
      </c>
      <c r="G9" s="4"/>
      <c r="H9" s="4" t="s">
        <v>112</v>
      </c>
      <c r="I9" s="4" t="s">
        <v>112</v>
      </c>
      <c r="J9" s="4"/>
    </row>
    <row r="10" ht="30" customHeight="1" spans="1:10">
      <c r="A10" s="9" t="s">
        <v>115</v>
      </c>
      <c r="B10" s="9"/>
      <c r="C10" s="9"/>
      <c r="D10" s="9"/>
      <c r="E10" s="9"/>
      <c r="F10" s="9"/>
      <c r="G10" s="9" t="s">
        <v>116</v>
      </c>
      <c r="H10" s="9"/>
      <c r="I10" s="9"/>
      <c r="J10" s="9"/>
    </row>
    <row r="11" ht="50" customHeight="1" spans="1:10">
      <c r="A11" s="9" t="s">
        <v>117</v>
      </c>
      <c r="B11" s="10" t="s">
        <v>221</v>
      </c>
      <c r="C11" s="10"/>
      <c r="D11" s="10"/>
      <c r="E11" s="10"/>
      <c r="F11" s="10"/>
      <c r="G11" s="25" t="s">
        <v>222</v>
      </c>
      <c r="H11" s="25"/>
      <c r="I11" s="25"/>
      <c r="J11" s="25"/>
    </row>
    <row r="12" ht="26" customHeight="1" spans="1:10">
      <c r="A12" s="9" t="s">
        <v>52</v>
      </c>
      <c r="B12" s="9"/>
      <c r="C12" s="9"/>
      <c r="D12" s="9" t="s">
        <v>120</v>
      </c>
      <c r="E12" s="9"/>
      <c r="F12" s="9"/>
      <c r="G12" s="9" t="s">
        <v>121</v>
      </c>
      <c r="H12" s="9"/>
      <c r="I12" s="9"/>
      <c r="J12" s="9"/>
    </row>
    <row r="13" ht="43.2" spans="1:10">
      <c r="A13" s="4" t="s">
        <v>58</v>
      </c>
      <c r="B13" s="4" t="s">
        <v>59</v>
      </c>
      <c r="C13" s="5" t="s">
        <v>60</v>
      </c>
      <c r="D13" s="5" t="s">
        <v>53</v>
      </c>
      <c r="E13" s="5" t="s">
        <v>54</v>
      </c>
      <c r="F13" s="11" t="s">
        <v>55</v>
      </c>
      <c r="G13" s="11" t="s">
        <v>56</v>
      </c>
      <c r="H13" s="11" t="s">
        <v>109</v>
      </c>
      <c r="I13" s="11" t="s">
        <v>111</v>
      </c>
      <c r="J13" s="9" t="s">
        <v>57</v>
      </c>
    </row>
    <row r="14" ht="34" customHeight="1" spans="1:10">
      <c r="A14" s="4" t="s">
        <v>61</v>
      </c>
      <c r="B14" s="4" t="s">
        <v>80</v>
      </c>
      <c r="C14" s="4" t="s">
        <v>223</v>
      </c>
      <c r="D14" s="4" t="s">
        <v>64</v>
      </c>
      <c r="E14" s="24">
        <v>100</v>
      </c>
      <c r="F14" s="26" t="s">
        <v>79</v>
      </c>
      <c r="G14" s="26">
        <v>1</v>
      </c>
      <c r="H14" s="24">
        <v>25</v>
      </c>
      <c r="I14" s="24">
        <v>25</v>
      </c>
      <c r="J14" s="19"/>
    </row>
    <row r="15" ht="48" customHeight="1" spans="1:10">
      <c r="A15" s="4" t="s">
        <v>87</v>
      </c>
      <c r="B15" s="4" t="s">
        <v>123</v>
      </c>
      <c r="C15" s="4" t="s">
        <v>169</v>
      </c>
      <c r="D15" s="18" t="s">
        <v>70</v>
      </c>
      <c r="E15" s="18" t="s">
        <v>170</v>
      </c>
      <c r="F15" s="27" t="s">
        <v>93</v>
      </c>
      <c r="G15" s="18" t="s">
        <v>170</v>
      </c>
      <c r="H15" s="24">
        <v>20</v>
      </c>
      <c r="I15" s="24">
        <v>20</v>
      </c>
      <c r="J15" s="9"/>
    </row>
    <row r="16" s="21" customFormat="1" ht="33" customHeight="1" spans="1:10">
      <c r="A16" s="4"/>
      <c r="B16" s="4" t="s">
        <v>91</v>
      </c>
      <c r="C16" s="4" t="s">
        <v>224</v>
      </c>
      <c r="D16" s="4" t="s">
        <v>64</v>
      </c>
      <c r="E16" s="4">
        <v>10</v>
      </c>
      <c r="F16" s="9" t="s">
        <v>93</v>
      </c>
      <c r="G16" s="9" t="s">
        <v>94</v>
      </c>
      <c r="H16" s="24">
        <v>20</v>
      </c>
      <c r="I16" s="24">
        <v>20</v>
      </c>
      <c r="J16" s="9"/>
    </row>
    <row r="17" ht="46" customHeight="1" spans="1:10">
      <c r="A17" s="4" t="s">
        <v>95</v>
      </c>
      <c r="B17" s="4" t="s">
        <v>96</v>
      </c>
      <c r="C17" s="4" t="s">
        <v>97</v>
      </c>
      <c r="D17" s="4" t="s">
        <v>64</v>
      </c>
      <c r="E17" s="24">
        <v>95</v>
      </c>
      <c r="F17" s="24" t="s">
        <v>79</v>
      </c>
      <c r="G17" s="26">
        <v>0.95</v>
      </c>
      <c r="H17" s="24">
        <v>25</v>
      </c>
      <c r="I17" s="24">
        <v>25</v>
      </c>
      <c r="J17" s="19"/>
    </row>
    <row r="18" s="22" customFormat="1" ht="30" customHeight="1" spans="1:10">
      <c r="A18" s="4" t="s">
        <v>127</v>
      </c>
      <c r="B18" s="4"/>
      <c r="C18" s="4" t="s">
        <v>28</v>
      </c>
      <c r="D18" s="4"/>
      <c r="E18" s="4"/>
      <c r="F18" s="4"/>
      <c r="G18" s="4"/>
      <c r="H18" s="4"/>
      <c r="I18" s="4"/>
      <c r="J18" s="4"/>
    </row>
    <row r="19" s="22" customFormat="1" ht="30" customHeight="1" spans="1:10">
      <c r="A19" s="4" t="s">
        <v>128</v>
      </c>
      <c r="B19" s="4">
        <v>100</v>
      </c>
      <c r="C19" s="4"/>
      <c r="D19" s="4"/>
      <c r="E19" s="4"/>
      <c r="F19" s="4"/>
      <c r="G19" s="4"/>
      <c r="H19" s="4"/>
      <c r="I19" s="4">
        <v>100</v>
      </c>
      <c r="J19" s="4" t="s">
        <v>129</v>
      </c>
    </row>
    <row r="20" spans="1:10">
      <c r="A20" s="15" t="s">
        <v>130</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5:A16"/>
    <mergeCell ref="A20:J24"/>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80" zoomScaleNormal="80" workbookViewId="0">
      <selection activeCell="I2" sqref="I2:J2"/>
    </sheetView>
  </sheetViews>
  <sheetFormatPr defaultColWidth="9" defaultRowHeight="14.4"/>
  <cols>
    <col min="1" max="1" width="14.0277777777778" customWidth="1"/>
    <col min="2" max="2" width="20" customWidth="1"/>
    <col min="3" max="3" width="14.3703703703704" customWidth="1"/>
    <col min="4" max="4" width="12.5" customWidth="1"/>
    <col min="5" max="5" width="12.0277777777778" customWidth="1"/>
    <col min="7" max="7" width="10.4166666666667" customWidth="1"/>
    <col min="8" max="8" width="11.9444444444444" customWidth="1"/>
    <col min="10" max="10" width="16.1111111111111" customWidth="1"/>
  </cols>
  <sheetData>
    <row r="1" ht="28.2" spans="1:10">
      <c r="A1" s="1" t="s">
        <v>100</v>
      </c>
      <c r="B1" s="1"/>
      <c r="C1" s="1"/>
      <c r="D1" s="1"/>
      <c r="E1" s="1"/>
      <c r="F1" s="1"/>
      <c r="G1" s="1"/>
      <c r="H1" s="1"/>
      <c r="I1" s="1"/>
      <c r="J1" s="1"/>
    </row>
    <row r="2" ht="38" customHeight="1" spans="1:10">
      <c r="A2" s="2" t="s">
        <v>1</v>
      </c>
      <c r="B2" s="2"/>
      <c r="C2" s="3"/>
      <c r="D2" s="3"/>
      <c r="E2" s="3"/>
      <c r="F2" s="3"/>
      <c r="G2" s="3"/>
      <c r="H2" s="3"/>
      <c r="I2" s="17" t="s">
        <v>225</v>
      </c>
      <c r="J2" s="17"/>
    </row>
    <row r="3" ht="30" customHeight="1" spans="1:10">
      <c r="A3" s="4" t="s">
        <v>102</v>
      </c>
      <c r="B3" s="4" t="s">
        <v>226</v>
      </c>
      <c r="C3" s="4"/>
      <c r="D3" s="4"/>
      <c r="E3" s="4"/>
      <c r="F3" s="4"/>
      <c r="G3" s="4"/>
      <c r="H3" s="4"/>
      <c r="I3" s="4"/>
      <c r="J3" s="4"/>
    </row>
    <row r="4" ht="30" customHeight="1" spans="1:10">
      <c r="A4" s="4" t="s">
        <v>104</v>
      </c>
      <c r="B4" s="4" t="s">
        <v>33</v>
      </c>
      <c r="C4" s="4"/>
      <c r="D4" s="4"/>
      <c r="E4" s="5" t="s">
        <v>105</v>
      </c>
      <c r="F4" s="4" t="s">
        <v>33</v>
      </c>
      <c r="G4" s="4"/>
      <c r="H4" s="4"/>
      <c r="I4" s="4"/>
      <c r="J4" s="4"/>
    </row>
    <row r="5" ht="35" customHeight="1" spans="1:10">
      <c r="A5" s="4" t="s">
        <v>106</v>
      </c>
      <c r="B5" s="6"/>
      <c r="C5" s="5" t="s">
        <v>36</v>
      </c>
      <c r="D5" s="5" t="s">
        <v>107</v>
      </c>
      <c r="E5" s="5" t="s">
        <v>108</v>
      </c>
      <c r="F5" s="4" t="s">
        <v>109</v>
      </c>
      <c r="G5" s="4"/>
      <c r="H5" s="4" t="s">
        <v>110</v>
      </c>
      <c r="I5" s="4" t="s">
        <v>111</v>
      </c>
      <c r="J5" s="4"/>
    </row>
    <row r="6" ht="29" customHeight="1" spans="1:10">
      <c r="A6" s="4"/>
      <c r="B6" s="4" t="s">
        <v>43</v>
      </c>
      <c r="C6" s="4">
        <v>51</v>
      </c>
      <c r="D6" s="4">
        <v>45</v>
      </c>
      <c r="E6" s="4">
        <v>45</v>
      </c>
      <c r="F6" s="4">
        <v>10</v>
      </c>
      <c r="G6" s="4"/>
      <c r="H6" s="7">
        <v>1</v>
      </c>
      <c r="I6" s="4">
        <v>10</v>
      </c>
      <c r="J6" s="4"/>
    </row>
    <row r="7" ht="45" customHeight="1" spans="1:10">
      <c r="A7" s="4"/>
      <c r="B7" s="8" t="s">
        <v>46</v>
      </c>
      <c r="C7" s="4">
        <v>51</v>
      </c>
      <c r="D7" s="4">
        <v>45</v>
      </c>
      <c r="E7" s="4">
        <v>45</v>
      </c>
      <c r="F7" s="4" t="s">
        <v>112</v>
      </c>
      <c r="G7" s="4"/>
      <c r="H7" s="7">
        <v>1</v>
      </c>
      <c r="I7" s="4" t="s">
        <v>112</v>
      </c>
      <c r="J7" s="4"/>
    </row>
    <row r="8" ht="31" customHeight="1" spans="1:10">
      <c r="A8" s="4"/>
      <c r="B8" s="4" t="s">
        <v>113</v>
      </c>
      <c r="C8" s="4">
        <v>0</v>
      </c>
      <c r="D8" s="4">
        <v>0</v>
      </c>
      <c r="E8" s="4">
        <v>0</v>
      </c>
      <c r="F8" s="4" t="s">
        <v>112</v>
      </c>
      <c r="G8" s="4"/>
      <c r="H8" s="4" t="s">
        <v>112</v>
      </c>
      <c r="I8" s="4" t="s">
        <v>112</v>
      </c>
      <c r="J8" s="4"/>
    </row>
    <row r="9" ht="33" customHeight="1" spans="1:10">
      <c r="A9" s="4"/>
      <c r="B9" s="4" t="s">
        <v>114</v>
      </c>
      <c r="C9" s="4">
        <v>0</v>
      </c>
      <c r="D9" s="4">
        <v>0</v>
      </c>
      <c r="E9" s="4">
        <v>0</v>
      </c>
      <c r="F9" s="4" t="s">
        <v>112</v>
      </c>
      <c r="G9" s="4"/>
      <c r="H9" s="4" t="s">
        <v>112</v>
      </c>
      <c r="I9" s="4" t="s">
        <v>112</v>
      </c>
      <c r="J9" s="4"/>
    </row>
    <row r="10" ht="30" customHeight="1" spans="1:10">
      <c r="A10" s="9" t="s">
        <v>115</v>
      </c>
      <c r="B10" s="9"/>
      <c r="C10" s="9"/>
      <c r="D10" s="9"/>
      <c r="E10" s="9"/>
      <c r="F10" s="9"/>
      <c r="G10" s="9" t="s">
        <v>116</v>
      </c>
      <c r="H10" s="9"/>
      <c r="I10" s="9"/>
      <c r="J10" s="9"/>
    </row>
    <row r="11" ht="320" customHeight="1" spans="1:10">
      <c r="A11" s="9" t="s">
        <v>117</v>
      </c>
      <c r="B11" s="10" t="s">
        <v>227</v>
      </c>
      <c r="C11" s="10"/>
      <c r="D11" s="10"/>
      <c r="E11" s="10"/>
      <c r="F11" s="10"/>
      <c r="G11" s="10" t="s">
        <v>228</v>
      </c>
      <c r="H11" s="10"/>
      <c r="I11" s="10"/>
      <c r="J11" s="10"/>
    </row>
    <row r="12" ht="30" customHeight="1" spans="1:10">
      <c r="A12" s="9" t="s">
        <v>52</v>
      </c>
      <c r="B12" s="9"/>
      <c r="C12" s="9"/>
      <c r="D12" s="9" t="s">
        <v>120</v>
      </c>
      <c r="E12" s="9"/>
      <c r="F12" s="9"/>
      <c r="G12" s="9" t="s">
        <v>121</v>
      </c>
      <c r="H12" s="9"/>
      <c r="I12" s="9"/>
      <c r="J12" s="9"/>
    </row>
    <row r="13" ht="28.8" spans="1:10">
      <c r="A13" s="4" t="s">
        <v>58</v>
      </c>
      <c r="B13" s="4" t="s">
        <v>59</v>
      </c>
      <c r="C13" s="5" t="s">
        <v>60</v>
      </c>
      <c r="D13" s="5" t="s">
        <v>53</v>
      </c>
      <c r="E13" s="5" t="s">
        <v>54</v>
      </c>
      <c r="F13" s="11" t="s">
        <v>55</v>
      </c>
      <c r="G13" s="11" t="s">
        <v>56</v>
      </c>
      <c r="H13" s="11" t="s">
        <v>109</v>
      </c>
      <c r="I13" s="11" t="s">
        <v>111</v>
      </c>
      <c r="J13" s="9" t="s">
        <v>57</v>
      </c>
    </row>
    <row r="14" ht="45" customHeight="1" spans="1:10">
      <c r="A14" s="5" t="s">
        <v>61</v>
      </c>
      <c r="B14" s="4" t="s">
        <v>62</v>
      </c>
      <c r="C14" s="4" t="s">
        <v>229</v>
      </c>
      <c r="D14" s="4" t="s">
        <v>70</v>
      </c>
      <c r="E14" s="4">
        <v>1</v>
      </c>
      <c r="F14" s="4" t="s">
        <v>147</v>
      </c>
      <c r="G14" s="4" t="s">
        <v>230</v>
      </c>
      <c r="H14" s="4">
        <v>10</v>
      </c>
      <c r="I14" s="18">
        <v>10</v>
      </c>
      <c r="J14" s="9"/>
    </row>
    <row r="15" ht="47" customHeight="1" spans="1:10">
      <c r="A15" s="12"/>
      <c r="B15" s="4"/>
      <c r="C15" s="4" t="s">
        <v>231</v>
      </c>
      <c r="D15" s="4" t="s">
        <v>70</v>
      </c>
      <c r="E15" s="4">
        <v>1</v>
      </c>
      <c r="F15" s="4" t="s">
        <v>71</v>
      </c>
      <c r="G15" s="4" t="s">
        <v>195</v>
      </c>
      <c r="H15" s="4">
        <v>10</v>
      </c>
      <c r="I15" s="18">
        <v>10</v>
      </c>
      <c r="J15" s="9"/>
    </row>
    <row r="16" ht="47" customHeight="1" spans="1:10">
      <c r="A16" s="12"/>
      <c r="B16" s="4"/>
      <c r="C16" s="4" t="s">
        <v>232</v>
      </c>
      <c r="D16" s="4" t="s">
        <v>70</v>
      </c>
      <c r="E16" s="4">
        <v>312.32</v>
      </c>
      <c r="F16" s="4" t="s">
        <v>192</v>
      </c>
      <c r="G16" s="4" t="s">
        <v>233</v>
      </c>
      <c r="H16" s="4">
        <v>10</v>
      </c>
      <c r="I16" s="18">
        <v>10</v>
      </c>
      <c r="J16" s="9"/>
    </row>
    <row r="17" ht="50" customHeight="1" spans="1:10">
      <c r="A17" s="12"/>
      <c r="B17" s="12" t="s">
        <v>77</v>
      </c>
      <c r="C17" s="4" t="s">
        <v>137</v>
      </c>
      <c r="D17" s="7" t="s">
        <v>70</v>
      </c>
      <c r="E17" s="7">
        <v>1</v>
      </c>
      <c r="F17" s="7" t="s">
        <v>79</v>
      </c>
      <c r="G17" s="7">
        <f>100%</f>
        <v>1</v>
      </c>
      <c r="H17" s="4">
        <v>5</v>
      </c>
      <c r="I17" s="18">
        <v>5</v>
      </c>
      <c r="J17" s="9"/>
    </row>
    <row r="18" ht="50" customHeight="1" spans="1:10">
      <c r="A18" s="12"/>
      <c r="B18" s="12"/>
      <c r="C18" s="4" t="s">
        <v>234</v>
      </c>
      <c r="D18" s="4" t="s">
        <v>64</v>
      </c>
      <c r="E18" s="4">
        <v>98</v>
      </c>
      <c r="F18" s="4" t="s">
        <v>79</v>
      </c>
      <c r="G18" s="7">
        <v>0.98</v>
      </c>
      <c r="H18" s="4">
        <v>5</v>
      </c>
      <c r="I18" s="18">
        <v>5</v>
      </c>
      <c r="J18" s="9"/>
    </row>
    <row r="19" ht="50" customHeight="1" spans="1:10">
      <c r="A19" s="12"/>
      <c r="B19" s="13"/>
      <c r="C19" s="4" t="s">
        <v>235</v>
      </c>
      <c r="D19" s="4" t="s">
        <v>64</v>
      </c>
      <c r="E19" s="4">
        <v>95</v>
      </c>
      <c r="F19" s="4" t="s">
        <v>79</v>
      </c>
      <c r="G19" s="7">
        <v>0.95</v>
      </c>
      <c r="H19" s="4">
        <v>5</v>
      </c>
      <c r="I19" s="18">
        <v>5</v>
      </c>
      <c r="J19" s="19"/>
    </row>
    <row r="20" ht="50" customHeight="1" spans="1:10">
      <c r="A20" s="12"/>
      <c r="B20" s="12" t="s">
        <v>80</v>
      </c>
      <c r="C20" s="4" t="s">
        <v>236</v>
      </c>
      <c r="D20" s="4" t="s">
        <v>64</v>
      </c>
      <c r="E20" s="4">
        <v>100</v>
      </c>
      <c r="F20" s="4" t="s">
        <v>79</v>
      </c>
      <c r="G20" s="7">
        <v>1</v>
      </c>
      <c r="H20" s="4">
        <v>5</v>
      </c>
      <c r="I20" s="18">
        <v>5</v>
      </c>
      <c r="J20" s="19"/>
    </row>
    <row r="21" ht="33" customHeight="1" spans="1:10">
      <c r="A21" s="12"/>
      <c r="B21" s="13"/>
      <c r="C21" s="4" t="s">
        <v>237</v>
      </c>
      <c r="D21" s="4" t="s">
        <v>64</v>
      </c>
      <c r="E21" s="4">
        <v>90</v>
      </c>
      <c r="F21" s="4" t="s">
        <v>79</v>
      </c>
      <c r="G21" s="7">
        <v>0.9</v>
      </c>
      <c r="H21" s="4">
        <v>5</v>
      </c>
      <c r="I21" s="18">
        <v>5</v>
      </c>
      <c r="J21" s="19"/>
    </row>
    <row r="22" ht="55" customHeight="1" spans="1:10">
      <c r="A22" s="13"/>
      <c r="B22" s="4" t="s">
        <v>82</v>
      </c>
      <c r="C22" s="4" t="s">
        <v>238</v>
      </c>
      <c r="D22" s="4" t="s">
        <v>64</v>
      </c>
      <c r="E22" s="4">
        <v>100</v>
      </c>
      <c r="F22" s="4" t="s">
        <v>79</v>
      </c>
      <c r="G22" s="7">
        <v>1</v>
      </c>
      <c r="H22" s="4">
        <v>5</v>
      </c>
      <c r="I22" s="18">
        <v>5</v>
      </c>
      <c r="J22" s="19"/>
    </row>
    <row r="23" ht="50" customHeight="1" spans="1:10">
      <c r="A23" s="4" t="s">
        <v>87</v>
      </c>
      <c r="B23" s="5" t="s">
        <v>123</v>
      </c>
      <c r="C23" s="8" t="s">
        <v>239</v>
      </c>
      <c r="D23" s="4" t="s">
        <v>70</v>
      </c>
      <c r="E23" s="4">
        <v>153</v>
      </c>
      <c r="F23" s="4" t="s">
        <v>240</v>
      </c>
      <c r="G23" s="4" t="s">
        <v>241</v>
      </c>
      <c r="H23" s="4">
        <v>5</v>
      </c>
      <c r="I23" s="18">
        <v>5</v>
      </c>
      <c r="J23" s="9"/>
    </row>
    <row r="24" ht="50" customHeight="1" spans="1:10">
      <c r="A24" s="4"/>
      <c r="B24" s="12"/>
      <c r="C24" s="8" t="s">
        <v>242</v>
      </c>
      <c r="D24" s="4" t="s">
        <v>70</v>
      </c>
      <c r="E24" s="4">
        <v>612</v>
      </c>
      <c r="F24" s="4" t="s">
        <v>240</v>
      </c>
      <c r="G24" s="4" t="s">
        <v>243</v>
      </c>
      <c r="H24" s="4">
        <v>5</v>
      </c>
      <c r="I24" s="18">
        <v>5</v>
      </c>
      <c r="J24" s="9"/>
    </row>
    <row r="25" ht="36" customHeight="1" spans="1:10">
      <c r="A25" s="4"/>
      <c r="B25" s="4" t="s">
        <v>91</v>
      </c>
      <c r="C25" s="4" t="s">
        <v>244</v>
      </c>
      <c r="D25" s="4" t="s">
        <v>64</v>
      </c>
      <c r="E25" s="4">
        <v>10</v>
      </c>
      <c r="F25" s="4" t="s">
        <v>93</v>
      </c>
      <c r="G25" s="4" t="s">
        <v>94</v>
      </c>
      <c r="H25" s="4">
        <v>10</v>
      </c>
      <c r="I25" s="18">
        <v>10</v>
      </c>
      <c r="J25" s="9"/>
    </row>
    <row r="26" ht="45" customHeight="1" spans="1:10">
      <c r="A26" s="12" t="s">
        <v>95</v>
      </c>
      <c r="B26" s="12" t="s">
        <v>96</v>
      </c>
      <c r="C26" s="13" t="s">
        <v>245</v>
      </c>
      <c r="D26" s="4" t="s">
        <v>64</v>
      </c>
      <c r="E26" s="13">
        <v>98</v>
      </c>
      <c r="F26" s="13" t="s">
        <v>79</v>
      </c>
      <c r="G26" s="14">
        <v>0.98</v>
      </c>
      <c r="H26" s="4">
        <v>10</v>
      </c>
      <c r="I26" s="18">
        <v>10</v>
      </c>
      <c r="J26" s="20"/>
    </row>
    <row r="27" ht="30" customHeight="1" spans="1:10">
      <c r="A27" s="4" t="s">
        <v>127</v>
      </c>
      <c r="B27" s="4"/>
      <c r="C27" s="4" t="s">
        <v>28</v>
      </c>
      <c r="D27" s="4"/>
      <c r="E27" s="4"/>
      <c r="F27" s="4"/>
      <c r="G27" s="4"/>
      <c r="H27" s="4"/>
      <c r="I27" s="4"/>
      <c r="J27" s="4"/>
    </row>
    <row r="28" ht="30" customHeight="1" spans="1:10">
      <c r="A28" s="4" t="s">
        <v>128</v>
      </c>
      <c r="B28" s="4">
        <v>100</v>
      </c>
      <c r="C28" s="4"/>
      <c r="D28" s="4"/>
      <c r="E28" s="4"/>
      <c r="F28" s="4"/>
      <c r="G28" s="4"/>
      <c r="H28" s="4"/>
      <c r="I28" s="4">
        <v>100</v>
      </c>
      <c r="J28" s="4" t="s">
        <v>129</v>
      </c>
    </row>
    <row r="29" spans="1:10">
      <c r="A29" s="15" t="s">
        <v>130</v>
      </c>
      <c r="B29" s="16"/>
      <c r="C29" s="16"/>
      <c r="D29" s="16"/>
      <c r="E29" s="16"/>
      <c r="F29" s="16"/>
      <c r="G29" s="16"/>
      <c r="H29" s="16"/>
      <c r="I29" s="16"/>
      <c r="J29" s="16"/>
    </row>
    <row r="30" spans="1:10">
      <c r="A30" s="16"/>
      <c r="B30" s="16"/>
      <c r="C30" s="16"/>
      <c r="D30" s="16"/>
      <c r="E30" s="16"/>
      <c r="F30" s="16"/>
      <c r="G30" s="16"/>
      <c r="H30" s="16"/>
      <c r="I30" s="16"/>
      <c r="J30" s="16"/>
    </row>
    <row r="31" spans="1:10">
      <c r="A31" s="16"/>
      <c r="B31" s="16"/>
      <c r="C31" s="16"/>
      <c r="D31" s="16"/>
      <c r="E31" s="16"/>
      <c r="F31" s="16"/>
      <c r="G31" s="16"/>
      <c r="H31" s="16"/>
      <c r="I31" s="16"/>
      <c r="J31" s="16"/>
    </row>
    <row r="32" spans="1:10">
      <c r="A32" s="16"/>
      <c r="B32" s="16"/>
      <c r="C32" s="16"/>
      <c r="D32" s="16"/>
      <c r="E32" s="16"/>
      <c r="F32" s="16"/>
      <c r="G32" s="16"/>
      <c r="H32" s="16"/>
      <c r="I32" s="16"/>
      <c r="J32" s="16"/>
    </row>
    <row r="33" spans="1:10">
      <c r="A33" s="16"/>
      <c r="B33" s="16"/>
      <c r="C33" s="16"/>
      <c r="D33" s="16"/>
      <c r="E33" s="16"/>
      <c r="F33" s="16"/>
      <c r="G33" s="16"/>
      <c r="H33" s="16"/>
      <c r="I33" s="16"/>
      <c r="J33" s="16"/>
    </row>
  </sheetData>
  <mergeCells count="33">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B27"/>
    <mergeCell ref="C27:J27"/>
    <mergeCell ref="B28:H28"/>
    <mergeCell ref="A5:A9"/>
    <mergeCell ref="A14:A22"/>
    <mergeCell ref="A23:A25"/>
    <mergeCell ref="B14:B16"/>
    <mergeCell ref="B17:B19"/>
    <mergeCell ref="B20:B21"/>
    <mergeCell ref="B23:B24"/>
    <mergeCell ref="A29:J33"/>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zoomScale="90" zoomScaleNormal="90" topLeftCell="A12" workbookViewId="0">
      <selection activeCell="E23" sqref="E23"/>
    </sheetView>
  </sheetViews>
  <sheetFormatPr defaultColWidth="9" defaultRowHeight="14.4"/>
  <cols>
    <col min="1" max="1" width="11" customWidth="1"/>
    <col min="2" max="2" width="11.25" customWidth="1"/>
    <col min="3" max="3" width="10.6111111111111" customWidth="1"/>
    <col min="4" max="4" width="12.6296296296296" customWidth="1"/>
    <col min="8" max="8" width="10.75" customWidth="1"/>
  </cols>
  <sheetData>
    <row r="1" s="22" customFormat="1" ht="28.2" spans="1:11">
      <c r="A1" s="1" t="s">
        <v>29</v>
      </c>
      <c r="B1" s="1"/>
      <c r="C1" s="1"/>
      <c r="D1" s="1"/>
      <c r="E1" s="1"/>
      <c r="F1" s="1"/>
      <c r="G1" s="1"/>
      <c r="H1" s="1"/>
      <c r="I1" s="1"/>
      <c r="J1" s="1"/>
      <c r="K1" s="1"/>
    </row>
    <row r="2" customFormat="1" ht="35" customHeight="1" spans="1:11">
      <c r="A2" s="52" t="s">
        <v>1</v>
      </c>
      <c r="B2" s="52"/>
      <c r="C2" s="52"/>
      <c r="D2" s="52"/>
      <c r="E2" s="36"/>
      <c r="F2" s="36"/>
      <c r="G2" s="36"/>
      <c r="H2" s="36"/>
      <c r="I2" s="36"/>
      <c r="J2" s="37" t="s">
        <v>30</v>
      </c>
      <c r="K2" s="37"/>
    </row>
    <row r="3" s="22" customFormat="1" ht="27" customHeight="1" spans="1:11">
      <c r="A3" s="53" t="s">
        <v>31</v>
      </c>
      <c r="B3" s="53"/>
      <c r="C3" s="53"/>
      <c r="D3" s="53"/>
      <c r="E3" s="53"/>
      <c r="F3" s="53"/>
      <c r="G3" s="53"/>
      <c r="H3" s="53"/>
      <c r="I3" s="53"/>
      <c r="J3" s="53"/>
      <c r="K3" s="53"/>
    </row>
    <row r="4" s="22" customFormat="1" ht="32" customHeight="1" spans="1:11">
      <c r="A4" s="5" t="s">
        <v>32</v>
      </c>
      <c r="B4" s="4" t="s">
        <v>33</v>
      </c>
      <c r="C4" s="4"/>
      <c r="D4" s="4"/>
      <c r="E4" s="4"/>
      <c r="F4" s="4"/>
      <c r="G4" s="4"/>
      <c r="H4" s="4"/>
      <c r="I4" s="4"/>
      <c r="J4" s="4"/>
      <c r="K4" s="4"/>
    </row>
    <row r="5" s="22" customFormat="1" ht="40" customHeight="1" spans="1:11">
      <c r="A5" s="5" t="s">
        <v>34</v>
      </c>
      <c r="B5" s="54" t="s">
        <v>35</v>
      </c>
      <c r="C5" s="54"/>
      <c r="D5" s="54"/>
      <c r="E5" s="5" t="s">
        <v>36</v>
      </c>
      <c r="F5" s="5" t="s">
        <v>37</v>
      </c>
      <c r="G5" s="5" t="s">
        <v>38</v>
      </c>
      <c r="H5" s="4" t="s">
        <v>39</v>
      </c>
      <c r="I5" s="4" t="s">
        <v>40</v>
      </c>
      <c r="J5" s="5" t="s">
        <v>41</v>
      </c>
      <c r="K5" s="54" t="s">
        <v>42</v>
      </c>
    </row>
    <row r="6" s="22" customFormat="1" ht="30" customHeight="1" spans="1:11">
      <c r="A6" s="12"/>
      <c r="B6" s="54" t="s">
        <v>43</v>
      </c>
      <c r="C6" s="54"/>
      <c r="D6" s="54"/>
      <c r="E6" s="55">
        <v>1261.98</v>
      </c>
      <c r="F6" s="55">
        <v>1690.6</v>
      </c>
      <c r="G6" s="55">
        <v>2952.58</v>
      </c>
      <c r="H6" s="55">
        <v>2952.58</v>
      </c>
      <c r="I6" s="55">
        <v>100</v>
      </c>
      <c r="J6" s="54"/>
      <c r="K6" s="67"/>
    </row>
    <row r="7" s="22" customFormat="1" ht="30" customHeight="1" spans="1:11">
      <c r="A7" s="12"/>
      <c r="B7" s="4" t="s">
        <v>44</v>
      </c>
      <c r="C7" s="54" t="s">
        <v>43</v>
      </c>
      <c r="D7" s="54"/>
      <c r="E7" s="55">
        <v>1043.73</v>
      </c>
      <c r="F7" s="55">
        <v>25.13</v>
      </c>
      <c r="G7" s="55">
        <v>1068.86</v>
      </c>
      <c r="H7" s="55">
        <v>1068.86</v>
      </c>
      <c r="I7" s="55">
        <v>100</v>
      </c>
      <c r="J7" s="55"/>
      <c r="K7" s="67"/>
    </row>
    <row r="8" s="22" customFormat="1" ht="30" customHeight="1" spans="1:16">
      <c r="A8" s="12"/>
      <c r="B8" s="4" t="s">
        <v>45</v>
      </c>
      <c r="C8" s="54" t="s">
        <v>43</v>
      </c>
      <c r="D8" s="54"/>
      <c r="E8" s="55">
        <v>218.25</v>
      </c>
      <c r="F8" s="55">
        <v>1665.47</v>
      </c>
      <c r="G8" s="55">
        <v>1883.72</v>
      </c>
      <c r="H8" s="55">
        <v>1883.72</v>
      </c>
      <c r="I8" s="55">
        <v>100</v>
      </c>
      <c r="J8" s="55"/>
      <c r="K8" s="67"/>
      <c r="P8" s="68"/>
    </row>
    <row r="9" s="22" customFormat="1" ht="30" customHeight="1" spans="1:11">
      <c r="A9" s="12"/>
      <c r="B9" s="4"/>
      <c r="C9" s="54" t="s">
        <v>46</v>
      </c>
      <c r="D9" s="54"/>
      <c r="E9" s="55">
        <v>218.25</v>
      </c>
      <c r="F9" s="55">
        <v>1665.47</v>
      </c>
      <c r="G9" s="55">
        <v>1883.72</v>
      </c>
      <c r="H9" s="55">
        <v>1883.72</v>
      </c>
      <c r="I9" s="55">
        <v>100</v>
      </c>
      <c r="J9" s="55"/>
      <c r="K9" s="67"/>
    </row>
    <row r="10" s="22" customFormat="1" ht="30" customHeight="1" spans="1:11">
      <c r="A10" s="12"/>
      <c r="B10" s="4"/>
      <c r="C10" s="54" t="s">
        <v>47</v>
      </c>
      <c r="D10" s="54"/>
      <c r="E10" s="55">
        <v>0</v>
      </c>
      <c r="F10" s="55">
        <v>0</v>
      </c>
      <c r="G10" s="55">
        <v>0</v>
      </c>
      <c r="H10" s="55">
        <v>0</v>
      </c>
      <c r="I10" s="55">
        <v>0</v>
      </c>
      <c r="J10" s="55"/>
      <c r="K10" s="67"/>
    </row>
    <row r="11" s="22" customFormat="1" ht="30" customHeight="1" spans="1:11">
      <c r="A11" s="13"/>
      <c r="B11" s="4"/>
      <c r="C11" s="54" t="s">
        <v>48</v>
      </c>
      <c r="D11" s="54"/>
      <c r="E11" s="55">
        <v>0</v>
      </c>
      <c r="F11" s="55">
        <v>0</v>
      </c>
      <c r="G11" s="55">
        <v>0</v>
      </c>
      <c r="H11" s="55">
        <v>0</v>
      </c>
      <c r="I11" s="55">
        <v>0</v>
      </c>
      <c r="J11" s="55"/>
      <c r="K11" s="67"/>
    </row>
    <row r="12" s="22" customFormat="1" ht="123" customHeight="1" spans="1:11">
      <c r="A12" s="5" t="s">
        <v>49</v>
      </c>
      <c r="B12" s="4" t="s">
        <v>50</v>
      </c>
      <c r="C12" s="4"/>
      <c r="D12" s="4"/>
      <c r="E12" s="4"/>
      <c r="F12" s="4"/>
      <c r="G12" s="4"/>
      <c r="H12" s="4"/>
      <c r="I12" s="4"/>
      <c r="J12" s="4"/>
      <c r="K12" s="4"/>
    </row>
    <row r="13" s="22" customFormat="1" ht="32" customHeight="1" spans="1:11">
      <c r="A13" s="53" t="s">
        <v>51</v>
      </c>
      <c r="B13" s="53"/>
      <c r="C13" s="53"/>
      <c r="D13" s="53"/>
      <c r="E13" s="53"/>
      <c r="F13" s="53"/>
      <c r="G13" s="53"/>
      <c r="H13" s="53"/>
      <c r="I13" s="53"/>
      <c r="J13" s="53"/>
      <c r="K13" s="53"/>
    </row>
    <row r="14" s="22" customFormat="1" ht="15.75" customHeight="1" spans="1:11">
      <c r="A14" s="54" t="s">
        <v>52</v>
      </c>
      <c r="B14" s="54"/>
      <c r="C14" s="54"/>
      <c r="D14" s="54"/>
      <c r="E14" s="5" t="s">
        <v>53</v>
      </c>
      <c r="F14" s="4" t="s">
        <v>54</v>
      </c>
      <c r="G14" s="5" t="s">
        <v>55</v>
      </c>
      <c r="H14" s="5" t="s">
        <v>56</v>
      </c>
      <c r="I14" s="63" t="s">
        <v>57</v>
      </c>
      <c r="J14" s="69"/>
      <c r="K14" s="64"/>
    </row>
    <row r="15" s="22" customFormat="1" ht="28" customHeight="1" spans="1:11">
      <c r="A15" s="5" t="s">
        <v>58</v>
      </c>
      <c r="B15" s="54" t="s">
        <v>59</v>
      </c>
      <c r="C15" s="54"/>
      <c r="D15" s="54" t="s">
        <v>60</v>
      </c>
      <c r="E15" s="56"/>
      <c r="F15" s="5"/>
      <c r="G15" s="12"/>
      <c r="H15" s="12"/>
      <c r="I15" s="70"/>
      <c r="J15" s="71"/>
      <c r="K15" s="72"/>
    </row>
    <row r="16" s="22" customFormat="1" ht="29" customHeight="1" spans="1:11">
      <c r="A16" s="5" t="s">
        <v>61</v>
      </c>
      <c r="B16" s="57" t="s">
        <v>62</v>
      </c>
      <c r="C16" s="58"/>
      <c r="D16" s="4" t="s">
        <v>63</v>
      </c>
      <c r="E16" s="18" t="s">
        <v>64</v>
      </c>
      <c r="F16" s="4">
        <v>2</v>
      </c>
      <c r="G16" s="4" t="s">
        <v>65</v>
      </c>
      <c r="H16" s="4" t="s">
        <v>66</v>
      </c>
      <c r="I16" s="4"/>
      <c r="J16" s="4"/>
      <c r="K16" s="4"/>
    </row>
    <row r="17" s="22" customFormat="1" ht="31" customHeight="1" spans="1:11">
      <c r="A17" s="12"/>
      <c r="B17" s="59"/>
      <c r="C17" s="60"/>
      <c r="D17" s="4" t="s">
        <v>67</v>
      </c>
      <c r="E17" s="18" t="s">
        <v>64</v>
      </c>
      <c r="F17" s="4">
        <v>15</v>
      </c>
      <c r="G17" s="4" t="s">
        <v>65</v>
      </c>
      <c r="H17" s="4" t="s">
        <v>68</v>
      </c>
      <c r="I17" s="4"/>
      <c r="J17" s="4"/>
      <c r="K17" s="4"/>
    </row>
    <row r="18" s="22" customFormat="1" ht="34" customHeight="1" spans="1:11">
      <c r="A18" s="12"/>
      <c r="B18" s="59"/>
      <c r="C18" s="60"/>
      <c r="D18" s="4" t="s">
        <v>69</v>
      </c>
      <c r="E18" s="4" t="s">
        <v>70</v>
      </c>
      <c r="F18" s="4">
        <v>4</v>
      </c>
      <c r="G18" s="4" t="s">
        <v>71</v>
      </c>
      <c r="H18" s="4" t="s">
        <v>72</v>
      </c>
      <c r="I18" s="4"/>
      <c r="J18" s="4"/>
      <c r="K18" s="4"/>
    </row>
    <row r="19" s="22" customFormat="1" ht="31" customHeight="1" spans="1:11">
      <c r="A19" s="12"/>
      <c r="B19" s="59"/>
      <c r="C19" s="60"/>
      <c r="D19" s="4" t="s">
        <v>73</v>
      </c>
      <c r="E19" s="4" t="s">
        <v>70</v>
      </c>
      <c r="F19" s="4">
        <v>25</v>
      </c>
      <c r="G19" s="4" t="s">
        <v>74</v>
      </c>
      <c r="H19" s="4" t="s">
        <v>75</v>
      </c>
      <c r="I19" s="4"/>
      <c r="J19" s="4"/>
      <c r="K19" s="4"/>
    </row>
    <row r="20" s="22" customFormat="1" ht="36" customHeight="1" spans="1:11">
      <c r="A20" s="12"/>
      <c r="B20" s="61"/>
      <c r="C20" s="62"/>
      <c r="D20" s="4" t="s">
        <v>76</v>
      </c>
      <c r="E20" s="4" t="s">
        <v>70</v>
      </c>
      <c r="F20" s="4">
        <v>4</v>
      </c>
      <c r="G20" s="4" t="s">
        <v>71</v>
      </c>
      <c r="H20" s="4" t="s">
        <v>72</v>
      </c>
      <c r="I20" s="4"/>
      <c r="J20" s="4"/>
      <c r="K20" s="4"/>
    </row>
    <row r="21" s="22" customFormat="1" ht="36" customHeight="1" spans="1:11">
      <c r="A21" s="47"/>
      <c r="B21" s="54" t="s">
        <v>77</v>
      </c>
      <c r="C21" s="54"/>
      <c r="D21" s="4" t="s">
        <v>78</v>
      </c>
      <c r="E21" s="18" t="s">
        <v>64</v>
      </c>
      <c r="F21" s="4">
        <v>100</v>
      </c>
      <c r="G21" s="4" t="s">
        <v>79</v>
      </c>
      <c r="H21" s="7">
        <v>1</v>
      </c>
      <c r="I21" s="4"/>
      <c r="J21" s="4"/>
      <c r="K21" s="4"/>
    </row>
    <row r="22" s="22" customFormat="1" ht="36" customHeight="1" spans="1:11">
      <c r="A22" s="47"/>
      <c r="B22" s="54" t="s">
        <v>80</v>
      </c>
      <c r="C22" s="54"/>
      <c r="D22" s="4" t="s">
        <v>81</v>
      </c>
      <c r="E22" s="18" t="s">
        <v>64</v>
      </c>
      <c r="F22" s="4">
        <v>85</v>
      </c>
      <c r="G22" s="4" t="s">
        <v>79</v>
      </c>
      <c r="H22" s="7">
        <v>0.9</v>
      </c>
      <c r="I22" s="4"/>
      <c r="J22" s="4"/>
      <c r="K22" s="4"/>
    </row>
    <row r="23" s="22" customFormat="1" ht="36" customHeight="1" spans="1:11">
      <c r="A23" s="50"/>
      <c r="B23" s="54" t="s">
        <v>82</v>
      </c>
      <c r="C23" s="54"/>
      <c r="D23" s="4" t="s">
        <v>83</v>
      </c>
      <c r="E23" s="18" t="s">
        <v>84</v>
      </c>
      <c r="F23" s="4">
        <v>9</v>
      </c>
      <c r="G23" s="4" t="s">
        <v>85</v>
      </c>
      <c r="H23" s="4" t="s">
        <v>86</v>
      </c>
      <c r="I23" s="4"/>
      <c r="J23" s="4"/>
      <c r="K23" s="4"/>
    </row>
    <row r="24" s="22" customFormat="1" ht="36" customHeight="1" spans="1:11">
      <c r="A24" s="4" t="s">
        <v>87</v>
      </c>
      <c r="B24" s="63" t="s">
        <v>88</v>
      </c>
      <c r="C24" s="64"/>
      <c r="D24" s="4" t="s">
        <v>89</v>
      </c>
      <c r="E24" s="18" t="s">
        <v>64</v>
      </c>
      <c r="F24" s="4">
        <v>30</v>
      </c>
      <c r="G24" s="4" t="s">
        <v>85</v>
      </c>
      <c r="H24" s="4" t="s">
        <v>90</v>
      </c>
      <c r="I24" s="4"/>
      <c r="J24" s="4"/>
      <c r="K24" s="4"/>
    </row>
    <row r="25" s="22" customFormat="1" ht="36" customHeight="1" spans="1:11">
      <c r="A25" s="54"/>
      <c r="B25" s="63" t="s">
        <v>91</v>
      </c>
      <c r="C25" s="64"/>
      <c r="D25" s="4" t="s">
        <v>92</v>
      </c>
      <c r="E25" s="18" t="s">
        <v>64</v>
      </c>
      <c r="F25" s="4">
        <v>10</v>
      </c>
      <c r="G25" s="4" t="s">
        <v>93</v>
      </c>
      <c r="H25" s="4" t="s">
        <v>94</v>
      </c>
      <c r="I25" s="4"/>
      <c r="J25" s="4"/>
      <c r="K25" s="4"/>
    </row>
    <row r="26" s="22" customFormat="1" ht="36" customHeight="1" spans="1:11">
      <c r="A26" s="4" t="s">
        <v>95</v>
      </c>
      <c r="B26" s="63" t="s">
        <v>96</v>
      </c>
      <c r="C26" s="64"/>
      <c r="D26" s="4" t="s">
        <v>97</v>
      </c>
      <c r="E26" s="18" t="s">
        <v>64</v>
      </c>
      <c r="F26" s="4">
        <v>90</v>
      </c>
      <c r="G26" s="4" t="s">
        <v>79</v>
      </c>
      <c r="H26" s="7">
        <v>0.95</v>
      </c>
      <c r="I26" s="4"/>
      <c r="J26" s="4"/>
      <c r="K26" s="4"/>
    </row>
    <row r="27" s="22" customFormat="1" ht="62" customHeight="1" spans="1:11">
      <c r="A27" s="4" t="s">
        <v>98</v>
      </c>
      <c r="B27" s="4" t="s">
        <v>28</v>
      </c>
      <c r="C27" s="4"/>
      <c r="D27" s="4"/>
      <c r="E27" s="4"/>
      <c r="F27" s="4"/>
      <c r="G27" s="4"/>
      <c r="H27" s="4"/>
      <c r="I27" s="4"/>
      <c r="J27" s="4"/>
      <c r="K27" s="4"/>
    </row>
    <row r="28" s="22" customFormat="1" spans="1:11">
      <c r="A28" s="65" t="s">
        <v>99</v>
      </c>
      <c r="B28" s="66"/>
      <c r="C28" s="66"/>
      <c r="D28" s="66"/>
      <c r="E28" s="66"/>
      <c r="F28" s="66"/>
      <c r="G28" s="66"/>
      <c r="H28" s="66"/>
      <c r="I28" s="66"/>
      <c r="J28" s="66"/>
      <c r="K28" s="66"/>
    </row>
    <row r="29" s="22" customFormat="1" spans="1:11">
      <c r="A29" s="66"/>
      <c r="B29" s="66"/>
      <c r="C29" s="66"/>
      <c r="D29" s="66"/>
      <c r="E29" s="66"/>
      <c r="F29" s="66"/>
      <c r="G29" s="66"/>
      <c r="H29" s="66"/>
      <c r="I29" s="66"/>
      <c r="J29" s="66"/>
      <c r="K29" s="66"/>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B21:C21"/>
    <mergeCell ref="I21:K21"/>
    <mergeCell ref="B22:C22"/>
    <mergeCell ref="I22:K22"/>
    <mergeCell ref="B23:C23"/>
    <mergeCell ref="I23:K23"/>
    <mergeCell ref="B24:C24"/>
    <mergeCell ref="I24:K24"/>
    <mergeCell ref="B25:C25"/>
    <mergeCell ref="I25:K25"/>
    <mergeCell ref="B26:C26"/>
    <mergeCell ref="I26:K26"/>
    <mergeCell ref="B27:K27"/>
    <mergeCell ref="A5:A11"/>
    <mergeCell ref="A16:A23"/>
    <mergeCell ref="A24:A25"/>
    <mergeCell ref="B8:B11"/>
    <mergeCell ref="E14:E15"/>
    <mergeCell ref="F14:F15"/>
    <mergeCell ref="G14:G15"/>
    <mergeCell ref="H14:H15"/>
    <mergeCell ref="K6:K11"/>
    <mergeCell ref="I14:K15"/>
    <mergeCell ref="B16:C20"/>
    <mergeCell ref="A28:K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I14" sqref="I14:I22"/>
    </sheetView>
  </sheetViews>
  <sheetFormatPr defaultColWidth="9" defaultRowHeight="14.4"/>
  <cols>
    <col min="1" max="1" width="11.5" customWidth="1"/>
    <col min="2" max="2" width="21.25" customWidth="1"/>
    <col min="3" max="3" width="9.72222222222222" customWidth="1"/>
    <col min="5" max="5" width="13.3796296296296" customWidth="1"/>
    <col min="7" max="7" width="10.75" customWidth="1"/>
    <col min="8" max="8" width="10" customWidth="1"/>
    <col min="10" max="10" width="17.7777777777778" customWidth="1"/>
  </cols>
  <sheetData>
    <row r="1" ht="28.2" spans="1:10">
      <c r="A1" s="1" t="s">
        <v>100</v>
      </c>
      <c r="B1" s="1"/>
      <c r="C1" s="1"/>
      <c r="D1" s="1"/>
      <c r="E1" s="1"/>
      <c r="F1" s="1"/>
      <c r="G1" s="1"/>
      <c r="H1" s="1"/>
      <c r="I1" s="1"/>
      <c r="J1" s="1"/>
    </row>
    <row r="2" ht="43" customHeight="1" spans="1:10">
      <c r="A2" s="35" t="s">
        <v>1</v>
      </c>
      <c r="B2" s="35"/>
      <c r="C2" s="35"/>
      <c r="D2" s="36"/>
      <c r="E2" s="36"/>
      <c r="F2" s="36"/>
      <c r="G2" s="36"/>
      <c r="H2" s="36"/>
      <c r="I2" s="36"/>
      <c r="J2" s="17" t="s">
        <v>101</v>
      </c>
    </row>
    <row r="3" ht="26" customHeight="1" spans="1:10">
      <c r="A3" s="4" t="s">
        <v>102</v>
      </c>
      <c r="B3" s="4" t="s">
        <v>103</v>
      </c>
      <c r="C3" s="4"/>
      <c r="D3" s="4"/>
      <c r="E3" s="4"/>
      <c r="F3" s="4"/>
      <c r="G3" s="4"/>
      <c r="H3" s="4"/>
      <c r="I3" s="4"/>
      <c r="J3" s="4"/>
    </row>
    <row r="4" ht="26" customHeight="1" spans="1:10">
      <c r="A4" s="4" t="s">
        <v>104</v>
      </c>
      <c r="B4" s="4" t="s">
        <v>33</v>
      </c>
      <c r="C4" s="4"/>
      <c r="D4" s="4"/>
      <c r="E4" s="5" t="s">
        <v>105</v>
      </c>
      <c r="F4" s="4" t="s">
        <v>33</v>
      </c>
      <c r="G4" s="4"/>
      <c r="H4" s="4"/>
      <c r="I4" s="4"/>
      <c r="J4" s="4"/>
    </row>
    <row r="5" ht="37" customHeight="1" spans="1:10">
      <c r="A5" s="18" t="s">
        <v>106</v>
      </c>
      <c r="B5" s="46"/>
      <c r="C5" s="41" t="s">
        <v>36</v>
      </c>
      <c r="D5" s="41" t="s">
        <v>107</v>
      </c>
      <c r="E5" s="41" t="s">
        <v>108</v>
      </c>
      <c r="F5" s="18" t="s">
        <v>109</v>
      </c>
      <c r="G5" s="18"/>
      <c r="H5" s="18" t="s">
        <v>110</v>
      </c>
      <c r="I5" s="18" t="s">
        <v>111</v>
      </c>
      <c r="J5" s="18"/>
    </row>
    <row r="6" ht="31" customHeight="1" spans="1:10">
      <c r="A6" s="18"/>
      <c r="B6" s="18" t="s">
        <v>43</v>
      </c>
      <c r="C6" s="18">
        <v>41</v>
      </c>
      <c r="D6" s="18">
        <v>24.9</v>
      </c>
      <c r="E6" s="18">
        <v>24.9</v>
      </c>
      <c r="F6" s="18">
        <v>10</v>
      </c>
      <c r="G6" s="18"/>
      <c r="H6" s="27">
        <v>1</v>
      </c>
      <c r="I6" s="18">
        <v>10</v>
      </c>
      <c r="J6" s="18"/>
    </row>
    <row r="7" ht="31" customHeight="1" spans="1:10">
      <c r="A7" s="18"/>
      <c r="B7" s="25" t="s">
        <v>46</v>
      </c>
      <c r="C7" s="18">
        <v>41</v>
      </c>
      <c r="D7" s="18">
        <v>24.9</v>
      </c>
      <c r="E7" s="18">
        <v>24.9</v>
      </c>
      <c r="F7" s="18" t="s">
        <v>112</v>
      </c>
      <c r="G7" s="18"/>
      <c r="H7" s="27">
        <v>0.6</v>
      </c>
      <c r="I7" s="18" t="s">
        <v>112</v>
      </c>
      <c r="J7" s="18"/>
    </row>
    <row r="8" ht="31" customHeight="1" spans="1:10">
      <c r="A8" s="18"/>
      <c r="B8" s="18" t="s">
        <v>113</v>
      </c>
      <c r="C8" s="18"/>
      <c r="D8" s="18"/>
      <c r="E8" s="18"/>
      <c r="F8" s="18" t="s">
        <v>112</v>
      </c>
      <c r="G8" s="18"/>
      <c r="H8" s="18" t="s">
        <v>112</v>
      </c>
      <c r="I8" s="18" t="s">
        <v>112</v>
      </c>
      <c r="J8" s="18"/>
    </row>
    <row r="9" ht="31" customHeight="1" spans="1:10">
      <c r="A9" s="18"/>
      <c r="B9" s="18" t="s">
        <v>114</v>
      </c>
      <c r="C9" s="18"/>
      <c r="D9" s="18"/>
      <c r="E9" s="18"/>
      <c r="F9" s="18" t="s">
        <v>112</v>
      </c>
      <c r="G9" s="18"/>
      <c r="H9" s="18" t="s">
        <v>112</v>
      </c>
      <c r="I9" s="18" t="s">
        <v>112</v>
      </c>
      <c r="J9" s="18"/>
    </row>
    <row r="10" ht="29" customHeight="1" spans="1:10">
      <c r="A10" s="18" t="s">
        <v>115</v>
      </c>
      <c r="B10" s="18"/>
      <c r="C10" s="18"/>
      <c r="D10" s="18"/>
      <c r="E10" s="18"/>
      <c r="F10" s="18"/>
      <c r="G10" s="18" t="s">
        <v>116</v>
      </c>
      <c r="H10" s="18"/>
      <c r="I10" s="18"/>
      <c r="J10" s="18"/>
    </row>
    <row r="11" s="45" customFormat="1" ht="171" customHeight="1" spans="1:10">
      <c r="A11" s="25" t="s">
        <v>117</v>
      </c>
      <c r="B11" s="25" t="s">
        <v>118</v>
      </c>
      <c r="C11" s="25"/>
      <c r="D11" s="25"/>
      <c r="E11" s="25"/>
      <c r="F11" s="25"/>
      <c r="G11" s="25" t="s">
        <v>119</v>
      </c>
      <c r="H11" s="25"/>
      <c r="I11" s="25"/>
      <c r="J11" s="25"/>
    </row>
    <row r="12" ht="30" customHeight="1" spans="1:10">
      <c r="A12" s="18" t="s">
        <v>52</v>
      </c>
      <c r="B12" s="18"/>
      <c r="C12" s="18"/>
      <c r="D12" s="18" t="s">
        <v>120</v>
      </c>
      <c r="E12" s="18"/>
      <c r="F12" s="18"/>
      <c r="G12" s="18" t="s">
        <v>121</v>
      </c>
      <c r="H12" s="18"/>
      <c r="I12" s="18"/>
      <c r="J12" s="18"/>
    </row>
    <row r="13" s="34" customFormat="1" ht="48" customHeight="1" spans="1:10">
      <c r="A13" s="18" t="s">
        <v>58</v>
      </c>
      <c r="B13" s="18" t="s">
        <v>59</v>
      </c>
      <c r="C13" s="18" t="s">
        <v>60</v>
      </c>
      <c r="D13" s="41" t="s">
        <v>53</v>
      </c>
      <c r="E13" s="18" t="s">
        <v>54</v>
      </c>
      <c r="F13" s="41" t="s">
        <v>55</v>
      </c>
      <c r="G13" s="41" t="s">
        <v>56</v>
      </c>
      <c r="H13" s="18" t="s">
        <v>109</v>
      </c>
      <c r="I13" s="18" t="s">
        <v>111</v>
      </c>
      <c r="J13" s="18" t="s">
        <v>57</v>
      </c>
    </row>
    <row r="14" s="34" customFormat="1" ht="48" customHeight="1" spans="1:10">
      <c r="A14" s="41" t="s">
        <v>61</v>
      </c>
      <c r="B14" s="41" t="s">
        <v>62</v>
      </c>
      <c r="C14" s="43" t="s">
        <v>63</v>
      </c>
      <c r="D14" s="18" t="s">
        <v>64</v>
      </c>
      <c r="E14" s="18">
        <v>2</v>
      </c>
      <c r="F14" s="41" t="s">
        <v>65</v>
      </c>
      <c r="G14" s="41" t="s">
        <v>66</v>
      </c>
      <c r="H14" s="18">
        <v>10</v>
      </c>
      <c r="I14" s="18">
        <v>10</v>
      </c>
      <c r="J14" s="18"/>
    </row>
    <row r="15" s="34" customFormat="1" ht="48" customHeight="1" spans="1:10">
      <c r="A15" s="47"/>
      <c r="B15" s="47"/>
      <c r="C15" s="43" t="s">
        <v>67</v>
      </c>
      <c r="D15" s="41" t="s">
        <v>64</v>
      </c>
      <c r="E15" s="41">
        <v>15</v>
      </c>
      <c r="F15" s="41" t="s">
        <v>65</v>
      </c>
      <c r="G15" s="41" t="s">
        <v>68</v>
      </c>
      <c r="H15" s="18">
        <v>10</v>
      </c>
      <c r="I15" s="18">
        <v>10</v>
      </c>
      <c r="J15" s="18"/>
    </row>
    <row r="16" s="34" customFormat="1" ht="48" customHeight="1" spans="1:10">
      <c r="A16" s="47"/>
      <c r="B16" s="47"/>
      <c r="C16" s="43" t="s">
        <v>69</v>
      </c>
      <c r="D16" s="48" t="s">
        <v>122</v>
      </c>
      <c r="E16" s="18">
        <v>4</v>
      </c>
      <c r="F16" s="18" t="s">
        <v>71</v>
      </c>
      <c r="G16" s="41" t="s">
        <v>72</v>
      </c>
      <c r="H16" s="18">
        <v>10</v>
      </c>
      <c r="I16" s="18">
        <v>10</v>
      </c>
      <c r="J16" s="18"/>
    </row>
    <row r="17" s="34" customFormat="1" ht="48" customHeight="1" spans="1:10">
      <c r="A17" s="47"/>
      <c r="B17" s="47"/>
      <c r="C17" s="49" t="s">
        <v>73</v>
      </c>
      <c r="D17" s="48" t="s">
        <v>122</v>
      </c>
      <c r="E17" s="18">
        <v>25</v>
      </c>
      <c r="F17" s="18" t="s">
        <v>74</v>
      </c>
      <c r="G17" s="41" t="s">
        <v>75</v>
      </c>
      <c r="H17" s="18">
        <v>10</v>
      </c>
      <c r="I17" s="18">
        <v>10</v>
      </c>
      <c r="J17" s="18"/>
    </row>
    <row r="18" ht="31" customHeight="1" spans="1:10">
      <c r="A18" s="47"/>
      <c r="B18" s="18" t="s">
        <v>77</v>
      </c>
      <c r="C18" s="38" t="s">
        <v>78</v>
      </c>
      <c r="D18" s="18" t="s">
        <v>64</v>
      </c>
      <c r="E18" s="18">
        <v>100</v>
      </c>
      <c r="F18" s="27" t="s">
        <v>79</v>
      </c>
      <c r="G18" s="27">
        <v>1</v>
      </c>
      <c r="H18" s="18">
        <v>10</v>
      </c>
      <c r="I18" s="18">
        <v>10</v>
      </c>
      <c r="J18" s="46"/>
    </row>
    <row r="19" ht="31" customHeight="1" spans="1:10">
      <c r="A19" s="47"/>
      <c r="B19" s="18" t="s">
        <v>80</v>
      </c>
      <c r="C19" s="38" t="s">
        <v>81</v>
      </c>
      <c r="D19" s="18" t="s">
        <v>64</v>
      </c>
      <c r="E19" s="18">
        <v>90</v>
      </c>
      <c r="F19" s="27" t="s">
        <v>79</v>
      </c>
      <c r="G19" s="27">
        <v>0.9</v>
      </c>
      <c r="H19" s="18">
        <v>10</v>
      </c>
      <c r="I19" s="18">
        <v>10</v>
      </c>
      <c r="J19" s="46"/>
    </row>
    <row r="20" ht="33" customHeight="1" spans="1:10">
      <c r="A20" s="50"/>
      <c r="B20" s="18" t="s">
        <v>82</v>
      </c>
      <c r="C20" s="38" t="s">
        <v>83</v>
      </c>
      <c r="D20" s="18" t="s">
        <v>84</v>
      </c>
      <c r="E20" s="18">
        <v>9</v>
      </c>
      <c r="F20" s="18" t="s">
        <v>85</v>
      </c>
      <c r="G20" s="18" t="s">
        <v>86</v>
      </c>
      <c r="H20" s="18">
        <v>10</v>
      </c>
      <c r="I20" s="18">
        <v>10</v>
      </c>
      <c r="J20" s="46"/>
    </row>
    <row r="21" ht="48" customHeight="1" spans="1:10">
      <c r="A21" s="12" t="s">
        <v>87</v>
      </c>
      <c r="B21" s="5" t="s">
        <v>123</v>
      </c>
      <c r="C21" s="38" t="s">
        <v>124</v>
      </c>
      <c r="D21" s="18" t="s">
        <v>64</v>
      </c>
      <c r="E21" s="18">
        <v>20</v>
      </c>
      <c r="F21" s="27" t="s">
        <v>125</v>
      </c>
      <c r="G21" s="27" t="s">
        <v>126</v>
      </c>
      <c r="H21" s="4">
        <v>10</v>
      </c>
      <c r="I21" s="18">
        <v>10</v>
      </c>
      <c r="J21" s="19"/>
    </row>
    <row r="22" ht="41" customHeight="1" spans="1:10">
      <c r="A22" s="4" t="s">
        <v>95</v>
      </c>
      <c r="B22" s="5" t="s">
        <v>96</v>
      </c>
      <c r="C22" s="51" t="s">
        <v>97</v>
      </c>
      <c r="D22" s="18" t="s">
        <v>64</v>
      </c>
      <c r="E22" s="4">
        <v>90</v>
      </c>
      <c r="F22" s="7" t="s">
        <v>79</v>
      </c>
      <c r="G22" s="7">
        <v>0.95</v>
      </c>
      <c r="H22" s="4">
        <v>10</v>
      </c>
      <c r="I22" s="18">
        <v>10</v>
      </c>
      <c r="J22" s="6"/>
    </row>
    <row r="23" ht="31" customHeight="1" spans="1:10">
      <c r="A23" s="4" t="s">
        <v>127</v>
      </c>
      <c r="B23" s="4"/>
      <c r="C23" s="4" t="s">
        <v>28</v>
      </c>
      <c r="D23" s="4"/>
      <c r="E23" s="4"/>
      <c r="F23" s="4"/>
      <c r="G23" s="4"/>
      <c r="H23" s="4"/>
      <c r="I23" s="4"/>
      <c r="J23" s="4"/>
    </row>
    <row r="24" ht="24" customHeight="1" spans="1:10">
      <c r="A24" s="4" t="s">
        <v>128</v>
      </c>
      <c r="B24" s="4">
        <v>100</v>
      </c>
      <c r="C24" s="4"/>
      <c r="D24" s="4"/>
      <c r="E24" s="4"/>
      <c r="F24" s="4"/>
      <c r="G24" s="4"/>
      <c r="H24" s="4"/>
      <c r="I24" s="4">
        <v>100</v>
      </c>
      <c r="J24" s="4" t="s">
        <v>129</v>
      </c>
    </row>
    <row r="25" spans="1:10">
      <c r="A25" s="15" t="s">
        <v>130</v>
      </c>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20"/>
    <mergeCell ref="B14:B17"/>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0" zoomScaleNormal="80" workbookViewId="0">
      <selection activeCell="J2" sqref="J2"/>
    </sheetView>
  </sheetViews>
  <sheetFormatPr defaultColWidth="9" defaultRowHeight="14.4"/>
  <cols>
    <col min="1" max="1" width="11.5" customWidth="1"/>
    <col min="2" max="2" width="21.25" customWidth="1"/>
    <col min="3" max="3" width="10" customWidth="1"/>
    <col min="5" max="5" width="13.3796296296296" customWidth="1"/>
    <col min="7" max="7" width="10.75" customWidth="1"/>
    <col min="10" max="10" width="17.7777777777778" customWidth="1"/>
  </cols>
  <sheetData>
    <row r="1" ht="28.2" spans="1:10">
      <c r="A1" s="1" t="s">
        <v>100</v>
      </c>
      <c r="B1" s="1"/>
      <c r="C1" s="1"/>
      <c r="D1" s="1"/>
      <c r="E1" s="1"/>
      <c r="F1" s="1"/>
      <c r="G1" s="1"/>
      <c r="H1" s="1"/>
      <c r="I1" s="1"/>
      <c r="J1" s="1"/>
    </row>
    <row r="2" ht="35" customHeight="1" spans="1:10">
      <c r="A2" s="35" t="s">
        <v>1</v>
      </c>
      <c r="B2" s="35"/>
      <c r="C2" s="42"/>
      <c r="D2" s="1"/>
      <c r="E2" s="1"/>
      <c r="F2" s="1"/>
      <c r="G2" s="1"/>
      <c r="H2" s="1"/>
      <c r="I2" s="1"/>
      <c r="J2" s="37" t="s">
        <v>131</v>
      </c>
    </row>
    <row r="3" ht="28" customHeight="1" spans="1:10">
      <c r="A3" s="4" t="s">
        <v>102</v>
      </c>
      <c r="B3" s="4" t="s">
        <v>132</v>
      </c>
      <c r="C3" s="4"/>
      <c r="D3" s="4"/>
      <c r="E3" s="4"/>
      <c r="F3" s="4"/>
      <c r="G3" s="4"/>
      <c r="H3" s="4"/>
      <c r="I3" s="4"/>
      <c r="J3" s="4"/>
    </row>
    <row r="4" ht="26" customHeight="1" spans="1:10">
      <c r="A4" s="4" t="s">
        <v>104</v>
      </c>
      <c r="B4" s="4" t="s">
        <v>33</v>
      </c>
      <c r="C4" s="4"/>
      <c r="D4" s="4"/>
      <c r="E4" s="5" t="s">
        <v>105</v>
      </c>
      <c r="F4" s="4" t="s">
        <v>33</v>
      </c>
      <c r="G4" s="4"/>
      <c r="H4" s="4"/>
      <c r="I4" s="4"/>
      <c r="J4" s="4"/>
    </row>
    <row r="5" ht="37" customHeight="1" spans="1:10">
      <c r="A5" s="4" t="s">
        <v>106</v>
      </c>
      <c r="B5" s="6"/>
      <c r="C5" s="5" t="s">
        <v>36</v>
      </c>
      <c r="D5" s="5" t="s">
        <v>107</v>
      </c>
      <c r="E5" s="5" t="s">
        <v>108</v>
      </c>
      <c r="F5" s="4" t="s">
        <v>109</v>
      </c>
      <c r="G5" s="4"/>
      <c r="H5" s="4" t="s">
        <v>110</v>
      </c>
      <c r="I5" s="4" t="s">
        <v>111</v>
      </c>
      <c r="J5" s="4"/>
    </row>
    <row r="6" ht="31" customHeight="1" spans="1:10">
      <c r="A6" s="4"/>
      <c r="B6" s="4" t="s">
        <v>43</v>
      </c>
      <c r="C6" s="4">
        <v>11.61</v>
      </c>
      <c r="D6" s="4">
        <v>11.61</v>
      </c>
      <c r="E6" s="4">
        <v>11.61</v>
      </c>
      <c r="F6" s="4">
        <v>10</v>
      </c>
      <c r="G6" s="4"/>
      <c r="H6" s="7">
        <v>1</v>
      </c>
      <c r="I6" s="4">
        <v>10</v>
      </c>
      <c r="J6" s="4"/>
    </row>
    <row r="7" ht="31" customHeight="1" spans="1:10">
      <c r="A7" s="4"/>
      <c r="B7" s="8" t="s">
        <v>46</v>
      </c>
      <c r="C7" s="4">
        <v>11.61</v>
      </c>
      <c r="D7" s="4">
        <v>11.61</v>
      </c>
      <c r="E7" s="4">
        <v>11.61</v>
      </c>
      <c r="F7" s="4" t="s">
        <v>112</v>
      </c>
      <c r="G7" s="4"/>
      <c r="H7" s="7">
        <v>1</v>
      </c>
      <c r="I7" s="4" t="s">
        <v>112</v>
      </c>
      <c r="J7" s="4"/>
    </row>
    <row r="8" ht="31" customHeight="1" spans="1:10">
      <c r="A8" s="4"/>
      <c r="B8" s="4" t="s">
        <v>113</v>
      </c>
      <c r="C8" s="4">
        <v>0</v>
      </c>
      <c r="D8" s="4">
        <v>0</v>
      </c>
      <c r="E8" s="4">
        <v>0</v>
      </c>
      <c r="F8" s="4" t="s">
        <v>112</v>
      </c>
      <c r="G8" s="4"/>
      <c r="H8" s="4" t="s">
        <v>112</v>
      </c>
      <c r="I8" s="4" t="s">
        <v>112</v>
      </c>
      <c r="J8" s="4"/>
    </row>
    <row r="9" ht="31" customHeight="1" spans="1:10">
      <c r="A9" s="4"/>
      <c r="B9" s="4" t="s">
        <v>114</v>
      </c>
      <c r="C9" s="4">
        <v>0</v>
      </c>
      <c r="D9" s="4">
        <v>0</v>
      </c>
      <c r="E9" s="4">
        <v>0</v>
      </c>
      <c r="F9" s="4" t="s">
        <v>112</v>
      </c>
      <c r="G9" s="4"/>
      <c r="H9" s="4" t="s">
        <v>112</v>
      </c>
      <c r="I9" s="4" t="s">
        <v>112</v>
      </c>
      <c r="J9" s="4"/>
    </row>
    <row r="10" ht="29" customHeight="1" spans="1:10">
      <c r="A10" s="9" t="s">
        <v>115</v>
      </c>
      <c r="B10" s="9"/>
      <c r="C10" s="9"/>
      <c r="D10" s="9"/>
      <c r="E10" s="9"/>
      <c r="F10" s="9"/>
      <c r="G10" s="9" t="s">
        <v>116</v>
      </c>
      <c r="H10" s="9"/>
      <c r="I10" s="9"/>
      <c r="J10" s="9"/>
    </row>
    <row r="11" ht="71" customHeight="1" spans="1:10">
      <c r="A11" s="9" t="s">
        <v>117</v>
      </c>
      <c r="B11" s="18" t="s">
        <v>133</v>
      </c>
      <c r="C11" s="18"/>
      <c r="D11" s="18"/>
      <c r="E11" s="18"/>
      <c r="F11" s="18"/>
      <c r="G11" s="18" t="s">
        <v>134</v>
      </c>
      <c r="H11" s="18"/>
      <c r="I11" s="18"/>
      <c r="J11" s="18"/>
    </row>
    <row r="12" ht="30" customHeight="1" spans="1:10">
      <c r="A12" s="9" t="s">
        <v>52</v>
      </c>
      <c r="B12" s="9"/>
      <c r="C12" s="9"/>
      <c r="D12" s="9" t="s">
        <v>120</v>
      </c>
      <c r="E12" s="9"/>
      <c r="F12" s="9"/>
      <c r="G12" s="9" t="s">
        <v>121</v>
      </c>
      <c r="H12" s="9"/>
      <c r="I12" s="9"/>
      <c r="J12" s="9"/>
    </row>
    <row r="13" s="34" customFormat="1" ht="48" customHeight="1" spans="1:10">
      <c r="A13" s="4" t="s">
        <v>58</v>
      </c>
      <c r="B13" s="4" t="s">
        <v>59</v>
      </c>
      <c r="C13" s="5" t="s">
        <v>60</v>
      </c>
      <c r="D13" s="5" t="s">
        <v>53</v>
      </c>
      <c r="E13" s="5" t="s">
        <v>54</v>
      </c>
      <c r="F13" s="11" t="s">
        <v>55</v>
      </c>
      <c r="G13" s="11" t="s">
        <v>56</v>
      </c>
      <c r="H13" s="9" t="s">
        <v>109</v>
      </c>
      <c r="I13" s="9" t="s">
        <v>111</v>
      </c>
      <c r="J13" s="9" t="s">
        <v>57</v>
      </c>
    </row>
    <row r="14" ht="34" customHeight="1" spans="1:10">
      <c r="A14" s="4" t="s">
        <v>61</v>
      </c>
      <c r="B14" s="4" t="s">
        <v>62</v>
      </c>
      <c r="C14" s="4" t="s">
        <v>135</v>
      </c>
      <c r="D14" s="4" t="s">
        <v>70</v>
      </c>
      <c r="E14" s="4">
        <v>5</v>
      </c>
      <c r="F14" s="4" t="s">
        <v>71</v>
      </c>
      <c r="G14" s="9" t="s">
        <v>136</v>
      </c>
      <c r="H14" s="4">
        <v>20</v>
      </c>
      <c r="I14" s="4">
        <v>20</v>
      </c>
      <c r="J14" s="19"/>
    </row>
    <row r="15" ht="31" customHeight="1" spans="1:10">
      <c r="A15" s="4"/>
      <c r="B15" s="4" t="s">
        <v>77</v>
      </c>
      <c r="C15" s="4" t="s">
        <v>137</v>
      </c>
      <c r="D15" s="41" t="s">
        <v>64</v>
      </c>
      <c r="E15" s="4">
        <v>95</v>
      </c>
      <c r="F15" s="7" t="s">
        <v>79</v>
      </c>
      <c r="G15" s="31">
        <v>1</v>
      </c>
      <c r="H15" s="4">
        <v>20</v>
      </c>
      <c r="I15" s="4">
        <v>20</v>
      </c>
      <c r="J15" s="19"/>
    </row>
    <row r="16" ht="34" customHeight="1" spans="1:10">
      <c r="A16" s="4"/>
      <c r="B16" s="4" t="s">
        <v>80</v>
      </c>
      <c r="C16" s="4" t="s">
        <v>138</v>
      </c>
      <c r="D16" s="41" t="s">
        <v>64</v>
      </c>
      <c r="E16" s="4">
        <v>90</v>
      </c>
      <c r="F16" s="7" t="s">
        <v>79</v>
      </c>
      <c r="G16" s="31">
        <v>0.9</v>
      </c>
      <c r="H16" s="4">
        <v>20</v>
      </c>
      <c r="I16" s="4">
        <v>20</v>
      </c>
      <c r="J16" s="19"/>
    </row>
    <row r="17" ht="59" customHeight="1" spans="1:10">
      <c r="A17" s="4" t="s">
        <v>87</v>
      </c>
      <c r="B17" s="4" t="s">
        <v>123</v>
      </c>
      <c r="C17" s="43" t="s">
        <v>139</v>
      </c>
      <c r="D17" s="18" t="s">
        <v>70</v>
      </c>
      <c r="E17" s="18" t="s">
        <v>140</v>
      </c>
      <c r="F17" s="18" t="s">
        <v>93</v>
      </c>
      <c r="G17" s="18" t="s">
        <v>141</v>
      </c>
      <c r="H17" s="4">
        <v>10</v>
      </c>
      <c r="I17" s="4">
        <v>10</v>
      </c>
      <c r="J17" s="19"/>
    </row>
    <row r="18" ht="41" customHeight="1" spans="1:10">
      <c r="A18" s="4" t="s">
        <v>95</v>
      </c>
      <c r="B18" s="5" t="s">
        <v>96</v>
      </c>
      <c r="C18" s="44" t="s">
        <v>97</v>
      </c>
      <c r="D18" s="41" t="s">
        <v>64</v>
      </c>
      <c r="E18" s="4">
        <v>90</v>
      </c>
      <c r="F18" s="7" t="s">
        <v>79</v>
      </c>
      <c r="G18" s="7">
        <v>0.95</v>
      </c>
      <c r="H18" s="4">
        <v>20</v>
      </c>
      <c r="I18" s="4">
        <v>20</v>
      </c>
      <c r="J18" s="6"/>
    </row>
    <row r="19" ht="31" customHeight="1" spans="1:10">
      <c r="A19" s="4" t="s">
        <v>127</v>
      </c>
      <c r="B19" s="4"/>
      <c r="C19" s="4" t="s">
        <v>28</v>
      </c>
      <c r="D19" s="4"/>
      <c r="E19" s="4"/>
      <c r="F19" s="4"/>
      <c r="G19" s="4"/>
      <c r="H19" s="4"/>
      <c r="I19" s="4"/>
      <c r="J19" s="4"/>
    </row>
    <row r="20" ht="24" customHeight="1" spans="1:10">
      <c r="A20" s="4" t="s">
        <v>128</v>
      </c>
      <c r="B20" s="4">
        <v>100</v>
      </c>
      <c r="C20" s="4"/>
      <c r="D20" s="4"/>
      <c r="E20" s="4"/>
      <c r="F20" s="4"/>
      <c r="G20" s="4"/>
      <c r="H20" s="4"/>
      <c r="I20" s="4">
        <v>100</v>
      </c>
      <c r="J20" s="4" t="s">
        <v>129</v>
      </c>
    </row>
    <row r="21" spans="1:10">
      <c r="A21" s="15" t="s">
        <v>130</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0" zoomScaleNormal="80" workbookViewId="0">
      <selection activeCell="G11" sqref="G11:J11"/>
    </sheetView>
  </sheetViews>
  <sheetFormatPr defaultColWidth="9" defaultRowHeight="14.4"/>
  <cols>
    <col min="1" max="1" width="11.5" customWidth="1"/>
    <col min="2" max="2" width="21.25" customWidth="1"/>
    <col min="5" max="5" width="13.3796296296296" customWidth="1"/>
    <col min="7" max="7" width="10.75" customWidth="1"/>
    <col min="8" max="8" width="9.86111111111111" customWidth="1"/>
    <col min="10" max="10" width="19.1666666666667" customWidth="1"/>
  </cols>
  <sheetData>
    <row r="1" ht="28.2" spans="1:10">
      <c r="A1" s="1" t="s">
        <v>100</v>
      </c>
      <c r="B1" s="1"/>
      <c r="C1" s="1"/>
      <c r="D1" s="1"/>
      <c r="E1" s="1"/>
      <c r="F1" s="1"/>
      <c r="G1" s="1"/>
      <c r="H1" s="1"/>
      <c r="I1" s="1"/>
      <c r="J1" s="1"/>
    </row>
    <row r="2" ht="35" customHeight="1" spans="1:10">
      <c r="A2" s="35" t="s">
        <v>1</v>
      </c>
      <c r="B2" s="35"/>
      <c r="C2" s="35"/>
      <c r="D2" s="36"/>
      <c r="E2" s="36"/>
      <c r="F2" s="36"/>
      <c r="G2" s="36"/>
      <c r="H2" s="36"/>
      <c r="I2" s="36"/>
      <c r="J2" s="37" t="s">
        <v>142</v>
      </c>
    </row>
    <row r="3" ht="26" customHeight="1" spans="1:10">
      <c r="A3" s="4" t="s">
        <v>102</v>
      </c>
      <c r="B3" s="4" t="s">
        <v>143</v>
      </c>
      <c r="C3" s="4"/>
      <c r="D3" s="4"/>
      <c r="E3" s="4"/>
      <c r="F3" s="4"/>
      <c r="G3" s="4"/>
      <c r="H3" s="4"/>
      <c r="I3" s="4"/>
      <c r="J3" s="4"/>
    </row>
    <row r="4" ht="26" customHeight="1" spans="1:10">
      <c r="A4" s="4" t="s">
        <v>104</v>
      </c>
      <c r="B4" s="4" t="s">
        <v>33</v>
      </c>
      <c r="C4" s="4"/>
      <c r="D4" s="4"/>
      <c r="E4" s="5" t="s">
        <v>105</v>
      </c>
      <c r="F4" s="4" t="s">
        <v>33</v>
      </c>
      <c r="G4" s="4"/>
      <c r="H4" s="4"/>
      <c r="I4" s="4"/>
      <c r="J4" s="4"/>
    </row>
    <row r="5" ht="37" customHeight="1" spans="1:10">
      <c r="A5" s="4" t="s">
        <v>106</v>
      </c>
      <c r="B5" s="6"/>
      <c r="C5" s="5" t="s">
        <v>36</v>
      </c>
      <c r="D5" s="5" t="s">
        <v>107</v>
      </c>
      <c r="E5" s="5" t="s">
        <v>108</v>
      </c>
      <c r="F5" s="4" t="s">
        <v>109</v>
      </c>
      <c r="G5" s="4"/>
      <c r="H5" s="4" t="s">
        <v>110</v>
      </c>
      <c r="I5" s="4" t="s">
        <v>111</v>
      </c>
      <c r="J5" s="4"/>
    </row>
    <row r="6" ht="31" customHeight="1" spans="1:10">
      <c r="A6" s="4"/>
      <c r="B6" s="4" t="s">
        <v>43</v>
      </c>
      <c r="C6" s="4">
        <v>50</v>
      </c>
      <c r="D6" s="4">
        <v>5</v>
      </c>
      <c r="E6" s="4">
        <v>5</v>
      </c>
      <c r="F6" s="4">
        <v>10</v>
      </c>
      <c r="G6" s="4"/>
      <c r="H6" s="7">
        <v>1</v>
      </c>
      <c r="I6" s="4">
        <v>10</v>
      </c>
      <c r="J6" s="4"/>
    </row>
    <row r="7" ht="31" customHeight="1" spans="1:10">
      <c r="A7" s="4"/>
      <c r="B7" s="8" t="s">
        <v>46</v>
      </c>
      <c r="C7" s="4">
        <v>50</v>
      </c>
      <c r="D7" s="4">
        <v>5</v>
      </c>
      <c r="E7" s="4">
        <v>5</v>
      </c>
      <c r="F7" s="4" t="s">
        <v>112</v>
      </c>
      <c r="G7" s="4"/>
      <c r="H7" s="7">
        <v>1</v>
      </c>
      <c r="I7" s="4" t="s">
        <v>112</v>
      </c>
      <c r="J7" s="4"/>
    </row>
    <row r="8" ht="31" customHeight="1" spans="1:10">
      <c r="A8" s="4"/>
      <c r="B8" s="4" t="s">
        <v>113</v>
      </c>
      <c r="C8" s="4">
        <v>0</v>
      </c>
      <c r="D8" s="4">
        <v>0</v>
      </c>
      <c r="E8" s="4">
        <v>0</v>
      </c>
      <c r="F8" s="4" t="s">
        <v>112</v>
      </c>
      <c r="G8" s="4"/>
      <c r="H8" s="4" t="s">
        <v>112</v>
      </c>
      <c r="I8" s="4" t="s">
        <v>112</v>
      </c>
      <c r="J8" s="4"/>
    </row>
    <row r="9" ht="31" customHeight="1" spans="1:10">
      <c r="A9" s="4"/>
      <c r="B9" s="4" t="s">
        <v>114</v>
      </c>
      <c r="C9" s="4">
        <v>0</v>
      </c>
      <c r="D9" s="4">
        <v>0</v>
      </c>
      <c r="E9" s="4">
        <v>0</v>
      </c>
      <c r="F9" s="4" t="s">
        <v>112</v>
      </c>
      <c r="G9" s="4"/>
      <c r="H9" s="4" t="s">
        <v>112</v>
      </c>
      <c r="I9" s="4" t="s">
        <v>112</v>
      </c>
      <c r="J9" s="4"/>
    </row>
    <row r="10" ht="29" customHeight="1" spans="1:10">
      <c r="A10" s="9" t="s">
        <v>115</v>
      </c>
      <c r="B10" s="9"/>
      <c r="C10" s="9"/>
      <c r="D10" s="9"/>
      <c r="E10" s="9"/>
      <c r="F10" s="9"/>
      <c r="G10" s="9" t="s">
        <v>116</v>
      </c>
      <c r="H10" s="9"/>
      <c r="I10" s="9"/>
      <c r="J10" s="9"/>
    </row>
    <row r="11" ht="113" customHeight="1" spans="1:10">
      <c r="A11" s="9" t="s">
        <v>117</v>
      </c>
      <c r="B11" s="10" t="s">
        <v>144</v>
      </c>
      <c r="C11" s="10"/>
      <c r="D11" s="10"/>
      <c r="E11" s="10"/>
      <c r="F11" s="10"/>
      <c r="G11" s="10" t="s">
        <v>145</v>
      </c>
      <c r="H11" s="10"/>
      <c r="I11" s="10"/>
      <c r="J11" s="10"/>
    </row>
    <row r="12" ht="30" customHeight="1" spans="1:10">
      <c r="A12" s="9" t="s">
        <v>52</v>
      </c>
      <c r="B12" s="9"/>
      <c r="C12" s="9"/>
      <c r="D12" s="9" t="s">
        <v>120</v>
      </c>
      <c r="E12" s="9"/>
      <c r="F12" s="9"/>
      <c r="G12" s="9" t="s">
        <v>121</v>
      </c>
      <c r="H12" s="9"/>
      <c r="I12" s="9"/>
      <c r="J12" s="9"/>
    </row>
    <row r="13" s="34" customFormat="1" ht="48" customHeight="1" spans="1:10">
      <c r="A13" s="4" t="s">
        <v>58</v>
      </c>
      <c r="B13" s="4" t="s">
        <v>59</v>
      </c>
      <c r="C13" s="5" t="s">
        <v>60</v>
      </c>
      <c r="D13" s="5" t="s">
        <v>53</v>
      </c>
      <c r="E13" s="5" t="s">
        <v>54</v>
      </c>
      <c r="F13" s="11" t="s">
        <v>55</v>
      </c>
      <c r="G13" s="11" t="s">
        <v>56</v>
      </c>
      <c r="H13" s="9" t="s">
        <v>109</v>
      </c>
      <c r="I13" s="9" t="s">
        <v>111</v>
      </c>
      <c r="J13" s="9" t="s">
        <v>57</v>
      </c>
    </row>
    <row r="14" ht="31" customHeight="1" spans="1:10">
      <c r="A14" s="5" t="s">
        <v>61</v>
      </c>
      <c r="B14" s="4" t="s">
        <v>62</v>
      </c>
      <c r="C14" s="4" t="s">
        <v>146</v>
      </c>
      <c r="D14" s="41" t="s">
        <v>64</v>
      </c>
      <c r="E14" s="4">
        <v>3</v>
      </c>
      <c r="F14" s="4" t="s">
        <v>147</v>
      </c>
      <c r="G14" s="9" t="s">
        <v>148</v>
      </c>
      <c r="H14" s="4">
        <v>20</v>
      </c>
      <c r="I14" s="4">
        <v>20</v>
      </c>
      <c r="J14" s="19"/>
    </row>
    <row r="15" ht="31" customHeight="1" spans="1:10">
      <c r="A15" s="12"/>
      <c r="B15" s="4" t="s">
        <v>77</v>
      </c>
      <c r="C15" s="4" t="s">
        <v>149</v>
      </c>
      <c r="D15" s="41" t="s">
        <v>64</v>
      </c>
      <c r="E15" s="4">
        <v>95</v>
      </c>
      <c r="F15" s="7" t="s">
        <v>79</v>
      </c>
      <c r="G15" s="31">
        <v>0.95</v>
      </c>
      <c r="H15" s="4">
        <v>20</v>
      </c>
      <c r="I15" s="4">
        <v>20</v>
      </c>
      <c r="J15" s="19"/>
    </row>
    <row r="16" ht="31" customHeight="1" spans="1:10">
      <c r="A16" s="12"/>
      <c r="B16" s="5" t="s">
        <v>82</v>
      </c>
      <c r="C16" s="4" t="s">
        <v>150</v>
      </c>
      <c r="D16" s="18" t="s">
        <v>84</v>
      </c>
      <c r="E16" s="4">
        <v>50</v>
      </c>
      <c r="F16" s="4" t="s">
        <v>85</v>
      </c>
      <c r="G16" s="9" t="s">
        <v>151</v>
      </c>
      <c r="H16" s="4">
        <v>20</v>
      </c>
      <c r="I16" s="4">
        <v>20</v>
      </c>
      <c r="J16" s="19"/>
    </row>
    <row r="17" ht="31" customHeight="1" spans="1:10">
      <c r="A17" s="4" t="s">
        <v>87</v>
      </c>
      <c r="B17" s="4" t="s">
        <v>152</v>
      </c>
      <c r="C17" s="18" t="s">
        <v>153</v>
      </c>
      <c r="D17" s="18" t="s">
        <v>70</v>
      </c>
      <c r="E17" s="18" t="s">
        <v>154</v>
      </c>
      <c r="F17" s="18" t="s">
        <v>93</v>
      </c>
      <c r="G17" s="18" t="s">
        <v>154</v>
      </c>
      <c r="H17" s="18">
        <v>20</v>
      </c>
      <c r="I17" s="9">
        <v>20</v>
      </c>
      <c r="J17" s="19"/>
    </row>
    <row r="18" s="40" customFormat="1" ht="41" customHeight="1" spans="1:10">
      <c r="A18" s="4" t="s">
        <v>95</v>
      </c>
      <c r="B18" s="5" t="s">
        <v>96</v>
      </c>
      <c r="C18" s="4" t="s">
        <v>155</v>
      </c>
      <c r="D18" s="41" t="s">
        <v>64</v>
      </c>
      <c r="E18" s="4">
        <v>90</v>
      </c>
      <c r="F18" s="7" t="s">
        <v>79</v>
      </c>
      <c r="G18" s="7">
        <v>0.95</v>
      </c>
      <c r="H18" s="4">
        <v>10</v>
      </c>
      <c r="I18" s="4">
        <v>10</v>
      </c>
      <c r="J18" s="4"/>
    </row>
    <row r="19" ht="31" customHeight="1" spans="1:10">
      <c r="A19" s="4" t="s">
        <v>127</v>
      </c>
      <c r="B19" s="4"/>
      <c r="C19" s="4" t="s">
        <v>28</v>
      </c>
      <c r="D19" s="4"/>
      <c r="E19" s="4"/>
      <c r="F19" s="4"/>
      <c r="G19" s="4"/>
      <c r="H19" s="4"/>
      <c r="I19" s="4"/>
      <c r="J19" s="4"/>
    </row>
    <row r="20" s="22" customFormat="1" ht="24" customHeight="1" spans="1:10">
      <c r="A20" s="4" t="s">
        <v>128</v>
      </c>
      <c r="B20" s="4">
        <v>100</v>
      </c>
      <c r="C20" s="4"/>
      <c r="D20" s="4"/>
      <c r="E20" s="4"/>
      <c r="F20" s="4"/>
      <c r="G20" s="4"/>
      <c r="H20" s="4"/>
      <c r="I20" s="4">
        <v>100</v>
      </c>
      <c r="J20" s="4" t="s">
        <v>129</v>
      </c>
    </row>
    <row r="21" spans="1:10">
      <c r="A21" s="15" t="s">
        <v>130</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0" zoomScaleNormal="80" workbookViewId="0">
      <selection activeCell="K12" sqref="K12"/>
    </sheetView>
  </sheetViews>
  <sheetFormatPr defaultColWidth="9" defaultRowHeight="14.4"/>
  <cols>
    <col min="1" max="1" width="11.5" customWidth="1"/>
    <col min="2" max="2" width="21.25" customWidth="1"/>
    <col min="5" max="5" width="13.3796296296296" customWidth="1"/>
    <col min="7" max="7" width="10.75" customWidth="1"/>
    <col min="10" max="10" width="17.7777777777778" customWidth="1"/>
  </cols>
  <sheetData>
    <row r="1" ht="28.2" spans="1:10">
      <c r="A1" s="1" t="s">
        <v>100</v>
      </c>
      <c r="B1" s="1"/>
      <c r="C1" s="1"/>
      <c r="D1" s="1"/>
      <c r="E1" s="1"/>
      <c r="F1" s="1"/>
      <c r="G1" s="1"/>
      <c r="H1" s="1"/>
      <c r="I1" s="1"/>
      <c r="J1" s="1"/>
    </row>
    <row r="2" ht="35" customHeight="1" spans="1:10">
      <c r="A2" s="35" t="s">
        <v>1</v>
      </c>
      <c r="B2" s="35"/>
      <c r="C2" s="35"/>
      <c r="D2" s="36"/>
      <c r="E2" s="36"/>
      <c r="F2" s="36"/>
      <c r="G2" s="36"/>
      <c r="H2" s="36"/>
      <c r="I2" s="36"/>
      <c r="J2" s="37" t="s">
        <v>156</v>
      </c>
    </row>
    <row r="3" ht="26" customHeight="1" spans="1:10">
      <c r="A3" s="4" t="s">
        <v>102</v>
      </c>
      <c r="B3" s="4" t="s">
        <v>157</v>
      </c>
      <c r="C3" s="4"/>
      <c r="D3" s="4"/>
      <c r="E3" s="4"/>
      <c r="F3" s="4"/>
      <c r="G3" s="4"/>
      <c r="H3" s="4"/>
      <c r="I3" s="4"/>
      <c r="J3" s="4"/>
    </row>
    <row r="4" s="22" customFormat="1" ht="26" customHeight="1" spans="1:10">
      <c r="A4" s="4" t="s">
        <v>104</v>
      </c>
      <c r="B4" s="4" t="s">
        <v>33</v>
      </c>
      <c r="C4" s="4"/>
      <c r="D4" s="4"/>
      <c r="E4" s="5" t="s">
        <v>105</v>
      </c>
      <c r="F4" s="4" t="s">
        <v>33</v>
      </c>
      <c r="G4" s="4"/>
      <c r="H4" s="4"/>
      <c r="I4" s="4"/>
      <c r="J4" s="4"/>
    </row>
    <row r="5" ht="37" customHeight="1" spans="1:10">
      <c r="A5" s="4" t="s">
        <v>106</v>
      </c>
      <c r="B5" s="6"/>
      <c r="C5" s="5" t="s">
        <v>36</v>
      </c>
      <c r="D5" s="5" t="s">
        <v>107</v>
      </c>
      <c r="E5" s="5" t="s">
        <v>108</v>
      </c>
      <c r="F5" s="4" t="s">
        <v>109</v>
      </c>
      <c r="G5" s="4"/>
      <c r="H5" s="4" t="s">
        <v>110</v>
      </c>
      <c r="I5" s="4" t="s">
        <v>111</v>
      </c>
      <c r="J5" s="4"/>
    </row>
    <row r="6" ht="31" customHeight="1" spans="1:10">
      <c r="A6" s="4"/>
      <c r="B6" s="4" t="s">
        <v>43</v>
      </c>
      <c r="C6" s="4">
        <v>732.35</v>
      </c>
      <c r="D6" s="4">
        <v>732.35</v>
      </c>
      <c r="E6" s="4">
        <v>732.35</v>
      </c>
      <c r="F6" s="4">
        <v>10</v>
      </c>
      <c r="G6" s="4"/>
      <c r="H6" s="7">
        <v>1</v>
      </c>
      <c r="I6" s="4">
        <v>10</v>
      </c>
      <c r="J6" s="4"/>
    </row>
    <row r="7" ht="31" customHeight="1" spans="1:10">
      <c r="A7" s="4"/>
      <c r="B7" s="8" t="s">
        <v>46</v>
      </c>
      <c r="C7" s="4">
        <v>732.35</v>
      </c>
      <c r="D7" s="4">
        <v>732.35</v>
      </c>
      <c r="E7" s="4">
        <v>732.35</v>
      </c>
      <c r="F7" s="4" t="s">
        <v>112</v>
      </c>
      <c r="G7" s="4"/>
      <c r="H7" s="7">
        <v>1</v>
      </c>
      <c r="I7" s="4" t="s">
        <v>112</v>
      </c>
      <c r="J7" s="4"/>
    </row>
    <row r="8" ht="31" customHeight="1" spans="1:10">
      <c r="A8" s="4"/>
      <c r="B8" s="4" t="s">
        <v>113</v>
      </c>
      <c r="C8" s="4">
        <v>0</v>
      </c>
      <c r="D8" s="4">
        <v>0</v>
      </c>
      <c r="E8" s="4">
        <v>0</v>
      </c>
      <c r="F8" s="4" t="s">
        <v>112</v>
      </c>
      <c r="G8" s="4"/>
      <c r="H8" s="4" t="s">
        <v>112</v>
      </c>
      <c r="I8" s="4" t="s">
        <v>112</v>
      </c>
      <c r="J8" s="4"/>
    </row>
    <row r="9" ht="31" customHeight="1" spans="1:10">
      <c r="A9" s="4"/>
      <c r="B9" s="4" t="s">
        <v>114</v>
      </c>
      <c r="C9" s="4">
        <v>0</v>
      </c>
      <c r="D9" s="4">
        <v>0</v>
      </c>
      <c r="E9" s="4">
        <v>0</v>
      </c>
      <c r="F9" s="4" t="s">
        <v>112</v>
      </c>
      <c r="G9" s="4"/>
      <c r="H9" s="4" t="s">
        <v>112</v>
      </c>
      <c r="I9" s="4" t="s">
        <v>112</v>
      </c>
      <c r="J9" s="4"/>
    </row>
    <row r="10" ht="29" customHeight="1" spans="1:10">
      <c r="A10" s="9" t="s">
        <v>115</v>
      </c>
      <c r="B10" s="9"/>
      <c r="C10" s="9"/>
      <c r="D10" s="9"/>
      <c r="E10" s="9"/>
      <c r="F10" s="9"/>
      <c r="G10" s="9" t="s">
        <v>116</v>
      </c>
      <c r="H10" s="9"/>
      <c r="I10" s="9"/>
      <c r="J10" s="9"/>
    </row>
    <row r="11" ht="75" customHeight="1" spans="1:10">
      <c r="A11" s="9" t="s">
        <v>117</v>
      </c>
      <c r="B11" s="10" t="s">
        <v>158</v>
      </c>
      <c r="C11" s="10"/>
      <c r="D11" s="10"/>
      <c r="E11" s="10"/>
      <c r="F11" s="10"/>
      <c r="G11" s="10" t="s">
        <v>158</v>
      </c>
      <c r="H11" s="10"/>
      <c r="I11" s="10"/>
      <c r="J11" s="10"/>
    </row>
    <row r="12" ht="30" customHeight="1" spans="1:10">
      <c r="A12" s="9" t="s">
        <v>52</v>
      </c>
      <c r="B12" s="9"/>
      <c r="C12" s="9"/>
      <c r="D12" s="9" t="s">
        <v>120</v>
      </c>
      <c r="E12" s="9"/>
      <c r="F12" s="9"/>
      <c r="G12" s="9" t="s">
        <v>121</v>
      </c>
      <c r="H12" s="9"/>
      <c r="I12" s="9"/>
      <c r="J12" s="9"/>
    </row>
    <row r="13" s="34" customFormat="1" ht="48" customHeight="1" spans="1:10">
      <c r="A13" s="4" t="s">
        <v>58</v>
      </c>
      <c r="B13" s="4" t="s">
        <v>59</v>
      </c>
      <c r="C13" s="5" t="s">
        <v>60</v>
      </c>
      <c r="D13" s="5" t="s">
        <v>53</v>
      </c>
      <c r="E13" s="5" t="s">
        <v>54</v>
      </c>
      <c r="F13" s="11" t="s">
        <v>55</v>
      </c>
      <c r="G13" s="11" t="s">
        <v>56</v>
      </c>
      <c r="H13" s="9" t="s">
        <v>109</v>
      </c>
      <c r="I13" s="9" t="s">
        <v>111</v>
      </c>
      <c r="J13" s="9" t="s">
        <v>57</v>
      </c>
    </row>
    <row r="14" s="34" customFormat="1" ht="48" customHeight="1" spans="1:10">
      <c r="A14" s="5" t="s">
        <v>61</v>
      </c>
      <c r="B14" s="5" t="s">
        <v>62</v>
      </c>
      <c r="C14" s="4" t="s">
        <v>76</v>
      </c>
      <c r="D14" s="4" t="s">
        <v>70</v>
      </c>
      <c r="E14" s="4">
        <f>4</f>
        <v>4</v>
      </c>
      <c r="F14" s="4" t="s">
        <v>71</v>
      </c>
      <c r="G14" s="11" t="s">
        <v>72</v>
      </c>
      <c r="H14" s="4">
        <v>20</v>
      </c>
      <c r="I14" s="4">
        <v>20</v>
      </c>
      <c r="J14" s="9"/>
    </row>
    <row r="15" ht="32" customHeight="1" spans="1:10">
      <c r="A15" s="12"/>
      <c r="B15" s="13"/>
      <c r="C15" s="4" t="s">
        <v>159</v>
      </c>
      <c r="D15" s="4" t="s">
        <v>64</v>
      </c>
      <c r="E15" s="4">
        <v>49</v>
      </c>
      <c r="F15" s="4" t="s">
        <v>71</v>
      </c>
      <c r="G15" s="9" t="s">
        <v>160</v>
      </c>
      <c r="H15" s="4">
        <v>20</v>
      </c>
      <c r="I15" s="4">
        <v>20</v>
      </c>
      <c r="J15" s="19"/>
    </row>
    <row r="16" ht="31" customHeight="1" spans="1:10">
      <c r="A16" s="4" t="s">
        <v>87</v>
      </c>
      <c r="B16" s="5" t="s">
        <v>123</v>
      </c>
      <c r="C16" s="38" t="s">
        <v>161</v>
      </c>
      <c r="D16" s="4" t="s">
        <v>64</v>
      </c>
      <c r="E16" s="4">
        <v>85</v>
      </c>
      <c r="F16" s="7" t="s">
        <v>79</v>
      </c>
      <c r="G16" s="31">
        <v>0.85</v>
      </c>
      <c r="H16" s="4">
        <v>20</v>
      </c>
      <c r="I16" s="4">
        <v>20</v>
      </c>
      <c r="J16" s="19"/>
    </row>
    <row r="17" ht="32" customHeight="1" spans="1:10">
      <c r="A17" s="4"/>
      <c r="B17" s="13"/>
      <c r="C17" s="39" t="s">
        <v>162</v>
      </c>
      <c r="D17" s="4" t="s">
        <v>70</v>
      </c>
      <c r="E17" s="4">
        <v>6794</v>
      </c>
      <c r="F17" s="4" t="s">
        <v>163</v>
      </c>
      <c r="G17" s="9" t="s">
        <v>164</v>
      </c>
      <c r="H17" s="4">
        <v>20</v>
      </c>
      <c r="I17" s="4">
        <v>20</v>
      </c>
      <c r="J17" s="19"/>
    </row>
    <row r="18" s="22" customFormat="1" ht="43" customHeight="1" spans="1:10">
      <c r="A18" s="4" t="s">
        <v>95</v>
      </c>
      <c r="B18" s="5" t="s">
        <v>96</v>
      </c>
      <c r="C18" s="4" t="s">
        <v>97</v>
      </c>
      <c r="D18" s="4" t="s">
        <v>64</v>
      </c>
      <c r="E18" s="4">
        <v>90</v>
      </c>
      <c r="F18" s="7" t="s">
        <v>79</v>
      </c>
      <c r="G18" s="7">
        <v>0.95</v>
      </c>
      <c r="H18" s="4">
        <v>10</v>
      </c>
      <c r="I18" s="4">
        <v>10</v>
      </c>
      <c r="J18" s="4"/>
    </row>
    <row r="19" ht="31" customHeight="1" spans="1:10">
      <c r="A19" s="4" t="s">
        <v>127</v>
      </c>
      <c r="B19" s="4"/>
      <c r="C19" s="4" t="s">
        <v>28</v>
      </c>
      <c r="D19" s="4"/>
      <c r="E19" s="4"/>
      <c r="F19" s="4"/>
      <c r="G19" s="4"/>
      <c r="H19" s="4"/>
      <c r="I19" s="4"/>
      <c r="J19" s="4"/>
    </row>
    <row r="20" s="22" customFormat="1" ht="24" customHeight="1" spans="1:10">
      <c r="A20" s="4" t="s">
        <v>128</v>
      </c>
      <c r="B20" s="4">
        <v>100</v>
      </c>
      <c r="C20" s="4"/>
      <c r="D20" s="4"/>
      <c r="E20" s="4"/>
      <c r="F20" s="4"/>
      <c r="G20" s="4"/>
      <c r="H20" s="4"/>
      <c r="I20" s="4">
        <v>100</v>
      </c>
      <c r="J20" s="4" t="s">
        <v>129</v>
      </c>
    </row>
    <row r="21" spans="1:10">
      <c r="A21" s="15" t="s">
        <v>130</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30">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B14:B15"/>
    <mergeCell ref="B16:B17"/>
    <mergeCell ref="A21:J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0" zoomScaleNormal="80" workbookViewId="0">
      <selection activeCell="J2" sqref="J2"/>
    </sheetView>
  </sheetViews>
  <sheetFormatPr defaultColWidth="9" defaultRowHeight="14.4"/>
  <cols>
    <col min="1" max="1" width="11.5" customWidth="1"/>
    <col min="2" max="2" width="21.25" customWidth="1"/>
    <col min="5" max="5" width="13.3796296296296" customWidth="1"/>
    <col min="7" max="7" width="10.75" customWidth="1"/>
    <col min="10" max="10" width="17.7777777777778" customWidth="1"/>
  </cols>
  <sheetData>
    <row r="1" ht="28.2" spans="1:10">
      <c r="A1" s="1" t="s">
        <v>100</v>
      </c>
      <c r="B1" s="1"/>
      <c r="C1" s="1"/>
      <c r="D1" s="1"/>
      <c r="E1" s="1"/>
      <c r="F1" s="1"/>
      <c r="G1" s="1"/>
      <c r="H1" s="1"/>
      <c r="I1" s="1"/>
      <c r="J1" s="1"/>
    </row>
    <row r="2" ht="35" customHeight="1" spans="1:10">
      <c r="A2" s="35" t="s">
        <v>1</v>
      </c>
      <c r="B2" s="35"/>
      <c r="C2" s="35"/>
      <c r="D2" s="36"/>
      <c r="E2" s="36"/>
      <c r="F2" s="36"/>
      <c r="G2" s="36"/>
      <c r="H2" s="36"/>
      <c r="I2" s="36"/>
      <c r="J2" s="37" t="s">
        <v>165</v>
      </c>
    </row>
    <row r="3" ht="26" customHeight="1" spans="1:10">
      <c r="A3" s="4" t="s">
        <v>102</v>
      </c>
      <c r="B3" s="4" t="s">
        <v>166</v>
      </c>
      <c r="C3" s="4"/>
      <c r="D3" s="4"/>
      <c r="E3" s="4"/>
      <c r="F3" s="4"/>
      <c r="G3" s="4"/>
      <c r="H3" s="4"/>
      <c r="I3" s="4"/>
      <c r="J3" s="4"/>
    </row>
    <row r="4" s="22" customFormat="1" ht="26" customHeight="1" spans="1:10">
      <c r="A4" s="4" t="s">
        <v>104</v>
      </c>
      <c r="B4" s="4" t="s">
        <v>33</v>
      </c>
      <c r="C4" s="4"/>
      <c r="D4" s="4"/>
      <c r="E4" s="5" t="s">
        <v>105</v>
      </c>
      <c r="F4" s="4" t="s">
        <v>33</v>
      </c>
      <c r="G4" s="4"/>
      <c r="H4" s="4"/>
      <c r="I4" s="4"/>
      <c r="J4" s="4"/>
    </row>
    <row r="5" ht="37" customHeight="1" spans="1:10">
      <c r="A5" s="4" t="s">
        <v>106</v>
      </c>
      <c r="B5" s="6"/>
      <c r="C5" s="5" t="s">
        <v>36</v>
      </c>
      <c r="D5" s="5" t="s">
        <v>107</v>
      </c>
      <c r="E5" s="5" t="s">
        <v>108</v>
      </c>
      <c r="F5" s="4" t="s">
        <v>109</v>
      </c>
      <c r="G5" s="4"/>
      <c r="H5" s="4" t="s">
        <v>110</v>
      </c>
      <c r="I5" s="4" t="s">
        <v>111</v>
      </c>
      <c r="J5" s="4"/>
    </row>
    <row r="6" ht="31" customHeight="1" spans="1:10">
      <c r="A6" s="4"/>
      <c r="B6" s="4" t="s">
        <v>43</v>
      </c>
      <c r="C6" s="4">
        <v>3.5</v>
      </c>
      <c r="D6" s="4">
        <v>3.5</v>
      </c>
      <c r="E6" s="4">
        <v>3.5</v>
      </c>
      <c r="F6" s="4">
        <v>10</v>
      </c>
      <c r="G6" s="4"/>
      <c r="H6" s="7">
        <v>1</v>
      </c>
      <c r="I6" s="4">
        <v>10</v>
      </c>
      <c r="J6" s="4"/>
    </row>
    <row r="7" ht="31" customHeight="1" spans="1:10">
      <c r="A7" s="4"/>
      <c r="B7" s="8" t="s">
        <v>46</v>
      </c>
      <c r="C7" s="4">
        <v>3.5</v>
      </c>
      <c r="D7" s="4">
        <v>3.5</v>
      </c>
      <c r="E7" s="4">
        <v>3.5</v>
      </c>
      <c r="F7" s="4" t="s">
        <v>112</v>
      </c>
      <c r="G7" s="4"/>
      <c r="H7" s="7">
        <v>1</v>
      </c>
      <c r="I7" s="4" t="s">
        <v>112</v>
      </c>
      <c r="J7" s="4"/>
    </row>
    <row r="8" ht="31" customHeight="1" spans="1:10">
      <c r="A8" s="4"/>
      <c r="B8" s="4" t="s">
        <v>113</v>
      </c>
      <c r="C8" s="4">
        <v>0</v>
      </c>
      <c r="D8" s="4">
        <v>0</v>
      </c>
      <c r="E8" s="4">
        <v>0</v>
      </c>
      <c r="F8" s="4" t="s">
        <v>112</v>
      </c>
      <c r="G8" s="4"/>
      <c r="H8" s="4" t="s">
        <v>112</v>
      </c>
      <c r="I8" s="4" t="s">
        <v>112</v>
      </c>
      <c r="J8" s="4"/>
    </row>
    <row r="9" ht="31" customHeight="1" spans="1:10">
      <c r="A9" s="4"/>
      <c r="B9" s="4" t="s">
        <v>114</v>
      </c>
      <c r="C9" s="4">
        <v>0</v>
      </c>
      <c r="D9" s="4">
        <v>0</v>
      </c>
      <c r="E9" s="4">
        <v>0</v>
      </c>
      <c r="F9" s="4" t="s">
        <v>112</v>
      </c>
      <c r="G9" s="4"/>
      <c r="H9" s="4" t="s">
        <v>112</v>
      </c>
      <c r="I9" s="4" t="s">
        <v>112</v>
      </c>
      <c r="J9" s="4"/>
    </row>
    <row r="10" ht="29" customHeight="1" spans="1:10">
      <c r="A10" s="9" t="s">
        <v>115</v>
      </c>
      <c r="B10" s="9"/>
      <c r="C10" s="9"/>
      <c r="D10" s="9"/>
      <c r="E10" s="9"/>
      <c r="F10" s="9"/>
      <c r="G10" s="9" t="s">
        <v>116</v>
      </c>
      <c r="H10" s="9"/>
      <c r="I10" s="9"/>
      <c r="J10" s="9"/>
    </row>
    <row r="11" ht="71" customHeight="1" spans="1:10">
      <c r="A11" s="9" t="s">
        <v>117</v>
      </c>
      <c r="B11" s="10" t="s">
        <v>167</v>
      </c>
      <c r="C11" s="10"/>
      <c r="D11" s="10"/>
      <c r="E11" s="10"/>
      <c r="F11" s="10"/>
      <c r="G11" s="10" t="s">
        <v>167</v>
      </c>
      <c r="H11" s="10"/>
      <c r="I11" s="10"/>
      <c r="J11" s="10"/>
    </row>
    <row r="12" ht="30" customHeight="1" spans="1:10">
      <c r="A12" s="9" t="s">
        <v>52</v>
      </c>
      <c r="B12" s="9"/>
      <c r="C12" s="9"/>
      <c r="D12" s="9" t="s">
        <v>120</v>
      </c>
      <c r="E12" s="9"/>
      <c r="F12" s="9"/>
      <c r="G12" s="9" t="s">
        <v>121</v>
      </c>
      <c r="H12" s="9"/>
      <c r="I12" s="9"/>
      <c r="J12" s="9"/>
    </row>
    <row r="13" s="34" customFormat="1" ht="48" customHeight="1" spans="1:10">
      <c r="A13" s="4" t="s">
        <v>58</v>
      </c>
      <c r="B13" s="4" t="s">
        <v>59</v>
      </c>
      <c r="C13" s="5" t="s">
        <v>60</v>
      </c>
      <c r="D13" s="5" t="s">
        <v>53</v>
      </c>
      <c r="E13" s="5" t="s">
        <v>54</v>
      </c>
      <c r="F13" s="11" t="s">
        <v>55</v>
      </c>
      <c r="G13" s="11" t="s">
        <v>56</v>
      </c>
      <c r="H13" s="9" t="s">
        <v>109</v>
      </c>
      <c r="I13" s="9" t="s">
        <v>111</v>
      </c>
      <c r="J13" s="9" t="s">
        <v>57</v>
      </c>
    </row>
    <row r="14" ht="31" customHeight="1" spans="1:10">
      <c r="A14" s="4" t="s">
        <v>61</v>
      </c>
      <c r="B14" s="4" t="s">
        <v>62</v>
      </c>
      <c r="C14" s="4" t="s">
        <v>168</v>
      </c>
      <c r="D14" s="4" t="s">
        <v>64</v>
      </c>
      <c r="E14" s="4">
        <v>85</v>
      </c>
      <c r="F14" s="7" t="s">
        <v>79</v>
      </c>
      <c r="G14" s="31">
        <v>0.93</v>
      </c>
      <c r="H14" s="9">
        <v>25</v>
      </c>
      <c r="I14" s="9">
        <v>25</v>
      </c>
      <c r="J14" s="19"/>
    </row>
    <row r="15" s="22" customFormat="1" ht="45" customHeight="1" spans="1:10">
      <c r="A15" s="12" t="s">
        <v>87</v>
      </c>
      <c r="B15" s="4" t="s">
        <v>123</v>
      </c>
      <c r="C15" s="4" t="s">
        <v>169</v>
      </c>
      <c r="D15" s="18" t="s">
        <v>70</v>
      </c>
      <c r="E15" s="18" t="s">
        <v>170</v>
      </c>
      <c r="F15" s="27" t="s">
        <v>93</v>
      </c>
      <c r="G15" s="18" t="s">
        <v>170</v>
      </c>
      <c r="H15" s="9">
        <v>20</v>
      </c>
      <c r="I15" s="9">
        <v>20</v>
      </c>
      <c r="J15" s="9"/>
    </row>
    <row r="16" s="22" customFormat="1" ht="31" customHeight="1" spans="1:10">
      <c r="A16" s="12"/>
      <c r="B16" s="5" t="s">
        <v>91</v>
      </c>
      <c r="C16" s="4" t="s">
        <v>171</v>
      </c>
      <c r="D16" s="4" t="s">
        <v>64</v>
      </c>
      <c r="E16" s="18">
        <v>273.84</v>
      </c>
      <c r="F16" s="27" t="s">
        <v>172</v>
      </c>
      <c r="G16" s="18" t="s">
        <v>173</v>
      </c>
      <c r="H16" s="9">
        <v>20</v>
      </c>
      <c r="I16" s="9">
        <v>20</v>
      </c>
      <c r="J16" s="9"/>
    </row>
    <row r="17" s="22" customFormat="1" ht="41" customHeight="1" spans="1:10">
      <c r="A17" s="4" t="s">
        <v>95</v>
      </c>
      <c r="B17" s="5" t="s">
        <v>96</v>
      </c>
      <c r="C17" s="4" t="s">
        <v>97</v>
      </c>
      <c r="D17" s="4" t="s">
        <v>64</v>
      </c>
      <c r="E17" s="4">
        <v>90</v>
      </c>
      <c r="F17" s="7" t="s">
        <v>79</v>
      </c>
      <c r="G17" s="7">
        <v>0.95</v>
      </c>
      <c r="H17" s="4">
        <v>25</v>
      </c>
      <c r="I17" s="4">
        <v>25</v>
      </c>
      <c r="J17" s="4"/>
    </row>
    <row r="18" ht="31" customHeight="1" spans="1:10">
      <c r="A18" s="4" t="s">
        <v>127</v>
      </c>
      <c r="B18" s="4"/>
      <c r="C18" s="4" t="s">
        <v>28</v>
      </c>
      <c r="D18" s="4"/>
      <c r="E18" s="4"/>
      <c r="F18" s="4"/>
      <c r="G18" s="4"/>
      <c r="H18" s="4"/>
      <c r="I18" s="4"/>
      <c r="J18" s="4"/>
    </row>
    <row r="19" s="22" customFormat="1" ht="24" customHeight="1" spans="1:10">
      <c r="A19" s="4" t="s">
        <v>128</v>
      </c>
      <c r="B19" s="4">
        <v>100</v>
      </c>
      <c r="C19" s="4"/>
      <c r="D19" s="4"/>
      <c r="E19" s="4"/>
      <c r="F19" s="4"/>
      <c r="G19" s="4"/>
      <c r="H19" s="4"/>
      <c r="I19" s="4">
        <v>100</v>
      </c>
      <c r="J19" s="4" t="s">
        <v>129</v>
      </c>
    </row>
    <row r="20" spans="1:10">
      <c r="A20" s="15" t="s">
        <v>130</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5:A16"/>
    <mergeCell ref="A20:J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zoomScale="80" zoomScaleNormal="80" workbookViewId="0">
      <selection activeCell="G11" sqref="G11:J11"/>
    </sheetView>
  </sheetViews>
  <sheetFormatPr defaultColWidth="9" defaultRowHeight="14.4"/>
  <cols>
    <col min="1" max="1" width="11.3981481481481" customWidth="1"/>
    <col min="2" max="2" width="19.8518518518519" customWidth="1"/>
    <col min="3" max="3" width="10.787037037037" customWidth="1"/>
    <col min="4" max="4" width="10.6296296296296" customWidth="1"/>
    <col min="5" max="5" width="11.2407407407407" customWidth="1"/>
    <col min="7" max="7" width="12.3425925925926" customWidth="1"/>
    <col min="8" max="8" width="10.7777777777778" customWidth="1"/>
    <col min="10" max="10" width="14.5277777777778" customWidth="1"/>
  </cols>
  <sheetData>
    <row r="1" ht="28.2" spans="1:10">
      <c r="A1" s="1" t="s">
        <v>100</v>
      </c>
      <c r="B1" s="1"/>
      <c r="C1" s="1"/>
      <c r="D1" s="1"/>
      <c r="E1" s="1"/>
      <c r="F1" s="1"/>
      <c r="G1" s="1"/>
      <c r="H1" s="1"/>
      <c r="I1" s="1"/>
      <c r="J1" s="1"/>
    </row>
    <row r="2" ht="30" customHeight="1" spans="1:10">
      <c r="A2" s="2" t="s">
        <v>1</v>
      </c>
      <c r="B2" s="2"/>
      <c r="C2" s="3"/>
      <c r="D2" s="3"/>
      <c r="E2" s="3"/>
      <c r="F2" s="3"/>
      <c r="G2" s="3"/>
      <c r="H2" s="3"/>
      <c r="I2" s="17" t="s">
        <v>174</v>
      </c>
      <c r="J2" s="17"/>
    </row>
    <row r="3" ht="53" customHeight="1" spans="1:10">
      <c r="A3" s="4" t="s">
        <v>102</v>
      </c>
      <c r="B3" s="4" t="s">
        <v>175</v>
      </c>
      <c r="C3" s="4"/>
      <c r="D3" s="4"/>
      <c r="E3" s="4"/>
      <c r="F3" s="4"/>
      <c r="G3" s="4"/>
      <c r="H3" s="4"/>
      <c r="I3" s="4"/>
      <c r="J3" s="4"/>
    </row>
    <row r="4" ht="30" customHeight="1" spans="1:10">
      <c r="A4" s="4" t="s">
        <v>104</v>
      </c>
      <c r="B4" s="4" t="s">
        <v>33</v>
      </c>
      <c r="C4" s="4"/>
      <c r="D4" s="4"/>
      <c r="E4" s="5" t="s">
        <v>105</v>
      </c>
      <c r="F4" s="4" t="s">
        <v>33</v>
      </c>
      <c r="G4" s="4"/>
      <c r="H4" s="4"/>
      <c r="I4" s="4"/>
      <c r="J4" s="4"/>
    </row>
    <row r="5" ht="41" customHeight="1" spans="1:10">
      <c r="A5" s="4" t="s">
        <v>106</v>
      </c>
      <c r="B5" s="6"/>
      <c r="C5" s="5" t="s">
        <v>36</v>
      </c>
      <c r="D5" s="5" t="s">
        <v>107</v>
      </c>
      <c r="E5" s="5" t="s">
        <v>108</v>
      </c>
      <c r="F5" s="4" t="s">
        <v>109</v>
      </c>
      <c r="G5" s="4"/>
      <c r="H5" s="4" t="s">
        <v>110</v>
      </c>
      <c r="I5" s="4" t="s">
        <v>111</v>
      </c>
      <c r="J5" s="4"/>
    </row>
    <row r="6" ht="35" customHeight="1" spans="1:10">
      <c r="A6" s="4"/>
      <c r="B6" s="4" t="s">
        <v>43</v>
      </c>
      <c r="C6" s="4">
        <v>44</v>
      </c>
      <c r="D6" s="4">
        <v>44</v>
      </c>
      <c r="E6" s="4">
        <v>44</v>
      </c>
      <c r="F6" s="4">
        <v>10</v>
      </c>
      <c r="G6" s="4"/>
      <c r="H6" s="7">
        <v>1</v>
      </c>
      <c r="I6" s="4">
        <v>10</v>
      </c>
      <c r="J6" s="4"/>
    </row>
    <row r="7" ht="52" customHeight="1" spans="1:10">
      <c r="A7" s="4"/>
      <c r="B7" s="8" t="s">
        <v>46</v>
      </c>
      <c r="C7" s="4">
        <v>44</v>
      </c>
      <c r="D7" s="4">
        <v>44</v>
      </c>
      <c r="E7" s="4">
        <v>44</v>
      </c>
      <c r="F7" s="4" t="s">
        <v>112</v>
      </c>
      <c r="G7" s="4"/>
      <c r="H7" s="7">
        <v>1</v>
      </c>
      <c r="I7" s="4" t="s">
        <v>112</v>
      </c>
      <c r="J7" s="4"/>
    </row>
    <row r="8" ht="36" customHeight="1" spans="1:10">
      <c r="A8" s="4"/>
      <c r="B8" s="4" t="s">
        <v>113</v>
      </c>
      <c r="C8" s="4">
        <v>0</v>
      </c>
      <c r="D8" s="4">
        <v>0</v>
      </c>
      <c r="E8" s="4">
        <v>0</v>
      </c>
      <c r="F8" s="4" t="s">
        <v>112</v>
      </c>
      <c r="G8" s="4"/>
      <c r="H8" s="4" t="s">
        <v>112</v>
      </c>
      <c r="I8" s="4" t="s">
        <v>112</v>
      </c>
      <c r="J8" s="4"/>
    </row>
    <row r="9" ht="35" customHeight="1" spans="1:10">
      <c r="A9" s="4"/>
      <c r="B9" s="4" t="s">
        <v>114</v>
      </c>
      <c r="C9" s="4">
        <v>0</v>
      </c>
      <c r="D9" s="4">
        <v>0</v>
      </c>
      <c r="E9" s="4">
        <v>0</v>
      </c>
      <c r="F9" s="4" t="s">
        <v>112</v>
      </c>
      <c r="G9" s="4"/>
      <c r="H9" s="4" t="s">
        <v>112</v>
      </c>
      <c r="I9" s="4" t="s">
        <v>112</v>
      </c>
      <c r="J9" s="4"/>
    </row>
    <row r="10" ht="30" customHeight="1" spans="1:10">
      <c r="A10" s="9" t="s">
        <v>115</v>
      </c>
      <c r="B10" s="9"/>
      <c r="C10" s="9"/>
      <c r="D10" s="9"/>
      <c r="E10" s="9"/>
      <c r="F10" s="9"/>
      <c r="G10" s="9" t="s">
        <v>116</v>
      </c>
      <c r="H10" s="9"/>
      <c r="I10" s="9"/>
      <c r="J10" s="9"/>
    </row>
    <row r="11" ht="110" customHeight="1" spans="1:10">
      <c r="A11" s="9" t="s">
        <v>117</v>
      </c>
      <c r="B11" s="10" t="s">
        <v>176</v>
      </c>
      <c r="C11" s="10"/>
      <c r="D11" s="10"/>
      <c r="E11" s="10"/>
      <c r="F11" s="10"/>
      <c r="G11" s="10" t="s">
        <v>177</v>
      </c>
      <c r="H11" s="10"/>
      <c r="I11" s="10"/>
      <c r="J11" s="10"/>
    </row>
    <row r="12" ht="30" customHeight="1" spans="1:10">
      <c r="A12" s="9" t="s">
        <v>52</v>
      </c>
      <c r="B12" s="9"/>
      <c r="C12" s="9"/>
      <c r="D12" s="9" t="s">
        <v>120</v>
      </c>
      <c r="E12" s="9"/>
      <c r="F12" s="9"/>
      <c r="G12" s="9" t="s">
        <v>121</v>
      </c>
      <c r="H12" s="9"/>
      <c r="I12" s="9"/>
      <c r="J12" s="9"/>
    </row>
    <row r="13" ht="46" customHeight="1" spans="1:10">
      <c r="A13" s="4" t="s">
        <v>58</v>
      </c>
      <c r="B13" s="4" t="s">
        <v>59</v>
      </c>
      <c r="C13" s="5" t="s">
        <v>60</v>
      </c>
      <c r="D13" s="5" t="s">
        <v>53</v>
      </c>
      <c r="E13" s="5" t="s">
        <v>54</v>
      </c>
      <c r="F13" s="11" t="s">
        <v>55</v>
      </c>
      <c r="G13" s="11" t="s">
        <v>56</v>
      </c>
      <c r="H13" s="9" t="s">
        <v>109</v>
      </c>
      <c r="I13" s="9" t="s">
        <v>111</v>
      </c>
      <c r="J13" s="9" t="s">
        <v>57</v>
      </c>
    </row>
    <row r="14" ht="30" customHeight="1" spans="1:10">
      <c r="A14" s="5" t="s">
        <v>61</v>
      </c>
      <c r="B14" s="5" t="s">
        <v>62</v>
      </c>
      <c r="C14" s="5" t="s">
        <v>178</v>
      </c>
      <c r="D14" s="4" t="s">
        <v>64</v>
      </c>
      <c r="E14" s="4">
        <v>83.3334</v>
      </c>
      <c r="F14" s="4" t="s">
        <v>179</v>
      </c>
      <c r="G14" s="4" t="s">
        <v>180</v>
      </c>
      <c r="H14" s="4">
        <v>10</v>
      </c>
      <c r="I14" s="4">
        <v>10</v>
      </c>
      <c r="J14" s="9"/>
    </row>
    <row r="15" ht="30" customHeight="1" spans="1:10">
      <c r="A15" s="12"/>
      <c r="B15" s="12"/>
      <c r="C15" s="4" t="s">
        <v>181</v>
      </c>
      <c r="D15" s="4" t="s">
        <v>70</v>
      </c>
      <c r="E15" s="4">
        <v>44</v>
      </c>
      <c r="F15" s="4" t="s">
        <v>85</v>
      </c>
      <c r="G15" s="4" t="s">
        <v>182</v>
      </c>
      <c r="H15" s="4">
        <v>10</v>
      </c>
      <c r="I15" s="4">
        <v>10</v>
      </c>
      <c r="J15" s="9"/>
    </row>
    <row r="16" ht="30" customHeight="1" spans="1:10">
      <c r="A16" s="12"/>
      <c r="B16" s="12"/>
      <c r="C16" s="4" t="s">
        <v>183</v>
      </c>
      <c r="D16" s="4" t="s">
        <v>70</v>
      </c>
      <c r="E16" s="4">
        <v>4</v>
      </c>
      <c r="F16" s="4" t="s">
        <v>71</v>
      </c>
      <c r="G16" s="4" t="s">
        <v>72</v>
      </c>
      <c r="H16" s="4">
        <v>10</v>
      </c>
      <c r="I16" s="4">
        <v>10</v>
      </c>
      <c r="J16" s="9"/>
    </row>
    <row r="17" ht="30" customHeight="1" spans="1:10">
      <c r="A17" s="12"/>
      <c r="B17" s="4" t="s">
        <v>77</v>
      </c>
      <c r="C17" s="4" t="s">
        <v>78</v>
      </c>
      <c r="D17" s="4" t="s">
        <v>64</v>
      </c>
      <c r="E17" s="4">
        <v>100</v>
      </c>
      <c r="F17" s="7" t="s">
        <v>79</v>
      </c>
      <c r="G17" s="7">
        <v>1</v>
      </c>
      <c r="H17" s="4">
        <v>15</v>
      </c>
      <c r="I17" s="4">
        <v>15</v>
      </c>
      <c r="J17" s="19"/>
    </row>
    <row r="18" s="22" customFormat="1" ht="37" customHeight="1" spans="1:10">
      <c r="A18" s="4" t="s">
        <v>87</v>
      </c>
      <c r="B18" s="4" t="s">
        <v>88</v>
      </c>
      <c r="C18" s="4" t="s">
        <v>161</v>
      </c>
      <c r="D18" s="4" t="s">
        <v>64</v>
      </c>
      <c r="E18" s="4">
        <v>80</v>
      </c>
      <c r="F18" s="7" t="s">
        <v>79</v>
      </c>
      <c r="G18" s="31">
        <v>0.8</v>
      </c>
      <c r="H18" s="4">
        <v>10</v>
      </c>
      <c r="I18" s="4">
        <v>10</v>
      </c>
      <c r="J18" s="9"/>
    </row>
    <row r="19" s="22" customFormat="1" ht="32" customHeight="1" spans="1:10">
      <c r="A19" s="4"/>
      <c r="B19" s="4" t="s">
        <v>123</v>
      </c>
      <c r="C19" s="18" t="s">
        <v>184</v>
      </c>
      <c r="D19" s="4" t="s">
        <v>70</v>
      </c>
      <c r="E19" s="4" t="s">
        <v>185</v>
      </c>
      <c r="F19" s="4" t="s">
        <v>93</v>
      </c>
      <c r="G19" s="9" t="s">
        <v>186</v>
      </c>
      <c r="H19" s="4">
        <v>10</v>
      </c>
      <c r="I19" s="4">
        <v>10</v>
      </c>
      <c r="J19" s="9"/>
    </row>
    <row r="20" ht="37" customHeight="1" spans="1:10">
      <c r="A20" s="4"/>
      <c r="B20" s="4" t="s">
        <v>152</v>
      </c>
      <c r="C20" s="4" t="s">
        <v>187</v>
      </c>
      <c r="D20" s="4" t="s">
        <v>70</v>
      </c>
      <c r="E20" s="4" t="s">
        <v>154</v>
      </c>
      <c r="F20" s="7" t="s">
        <v>93</v>
      </c>
      <c r="G20" s="4" t="s">
        <v>154</v>
      </c>
      <c r="H20" s="4">
        <v>10</v>
      </c>
      <c r="I20" s="4">
        <v>10</v>
      </c>
      <c r="J20" s="19"/>
    </row>
    <row r="21" s="22" customFormat="1" ht="45" customHeight="1" spans="1:10">
      <c r="A21" s="4" t="s">
        <v>95</v>
      </c>
      <c r="B21" s="5" t="s">
        <v>96</v>
      </c>
      <c r="C21" s="4" t="s">
        <v>97</v>
      </c>
      <c r="D21" s="4" t="s">
        <v>64</v>
      </c>
      <c r="E21" s="4">
        <v>90</v>
      </c>
      <c r="F21" s="7" t="s">
        <v>79</v>
      </c>
      <c r="G21" s="7">
        <v>0.95</v>
      </c>
      <c r="H21" s="4">
        <v>15</v>
      </c>
      <c r="I21" s="4">
        <v>15</v>
      </c>
      <c r="J21" s="4"/>
    </row>
    <row r="22" s="22" customFormat="1" ht="30" customHeight="1" spans="1:10">
      <c r="A22" s="4" t="s">
        <v>127</v>
      </c>
      <c r="B22" s="4"/>
      <c r="C22" s="4" t="s">
        <v>28</v>
      </c>
      <c r="D22" s="4"/>
      <c r="E22" s="4"/>
      <c r="F22" s="4"/>
      <c r="G22" s="4"/>
      <c r="H22" s="4"/>
      <c r="I22" s="4"/>
      <c r="J22" s="4"/>
    </row>
    <row r="23" s="22" customFormat="1" ht="30" customHeight="1" spans="1:10">
      <c r="A23" s="4" t="s">
        <v>128</v>
      </c>
      <c r="B23" s="4">
        <v>100</v>
      </c>
      <c r="C23" s="4"/>
      <c r="D23" s="4"/>
      <c r="E23" s="4"/>
      <c r="F23" s="4"/>
      <c r="G23" s="4"/>
      <c r="H23" s="4"/>
      <c r="I23" s="4">
        <v>100</v>
      </c>
      <c r="J23" s="4" t="s">
        <v>129</v>
      </c>
    </row>
    <row r="24" s="22" customFormat="1" spans="1:10">
      <c r="A24" s="32" t="s">
        <v>130</v>
      </c>
      <c r="B24" s="33"/>
      <c r="C24" s="33"/>
      <c r="D24" s="33"/>
      <c r="E24" s="33"/>
      <c r="F24" s="33"/>
      <c r="G24" s="33"/>
      <c r="H24" s="33"/>
      <c r="I24" s="33"/>
      <c r="J24" s="33"/>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sheetData>
  <mergeCells count="30">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B14:B16"/>
    <mergeCell ref="A24:J2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zoomScale="80" zoomScaleNormal="80" workbookViewId="0">
      <selection activeCell="I2" sqref="I2:J2"/>
    </sheetView>
  </sheetViews>
  <sheetFormatPr defaultColWidth="9" defaultRowHeight="14.4"/>
  <cols>
    <col min="1" max="1" width="14.3703703703704" customWidth="1"/>
    <col min="2" max="2" width="18.4351851851852" customWidth="1"/>
    <col min="3" max="3" width="13.4444444444444" customWidth="1"/>
    <col min="4" max="4" width="13.8981481481481" customWidth="1"/>
    <col min="5" max="5" width="13.287037037037" customWidth="1"/>
    <col min="7" max="7" width="11.5277777777778" customWidth="1"/>
    <col min="8" max="8" width="9.83333333333333" customWidth="1"/>
    <col min="10" max="10" width="12.9166666666667" customWidth="1"/>
  </cols>
  <sheetData>
    <row r="1" ht="28.2" spans="1:10">
      <c r="A1" s="1" t="s">
        <v>100</v>
      </c>
      <c r="B1" s="1"/>
      <c r="C1" s="1"/>
      <c r="D1" s="1"/>
      <c r="E1" s="1"/>
      <c r="F1" s="1"/>
      <c r="G1" s="1"/>
      <c r="H1" s="1"/>
      <c r="I1" s="1"/>
      <c r="J1" s="1"/>
    </row>
    <row r="2" ht="30" customHeight="1" spans="1:10">
      <c r="A2" s="2" t="s">
        <v>1</v>
      </c>
      <c r="B2" s="2"/>
      <c r="C2" s="3"/>
      <c r="D2" s="3"/>
      <c r="E2" s="3"/>
      <c r="F2" s="3"/>
      <c r="G2" s="3"/>
      <c r="H2" s="3"/>
      <c r="I2" s="17" t="s">
        <v>188</v>
      </c>
      <c r="J2" s="17"/>
    </row>
    <row r="3" ht="30" customHeight="1" spans="1:10">
      <c r="A3" s="4" t="s">
        <v>102</v>
      </c>
      <c r="B3" s="4" t="s">
        <v>189</v>
      </c>
      <c r="C3" s="4"/>
      <c r="D3" s="4"/>
      <c r="E3" s="4"/>
      <c r="F3" s="4"/>
      <c r="G3" s="4"/>
      <c r="H3" s="4"/>
      <c r="I3" s="4"/>
      <c r="J3" s="4"/>
    </row>
    <row r="4" ht="30" customHeight="1" spans="1:10">
      <c r="A4" s="4" t="s">
        <v>104</v>
      </c>
      <c r="B4" s="4" t="s">
        <v>33</v>
      </c>
      <c r="C4" s="4"/>
      <c r="D4" s="4"/>
      <c r="E4" s="5" t="s">
        <v>105</v>
      </c>
      <c r="F4" s="4" t="s">
        <v>33</v>
      </c>
      <c r="G4" s="4"/>
      <c r="H4" s="4"/>
      <c r="I4" s="4"/>
      <c r="J4" s="4"/>
    </row>
    <row r="5" ht="32" customHeight="1" spans="1:10">
      <c r="A5" s="4" t="s">
        <v>106</v>
      </c>
      <c r="B5" s="6"/>
      <c r="C5" s="5" t="s">
        <v>36</v>
      </c>
      <c r="D5" s="5" t="s">
        <v>107</v>
      </c>
      <c r="E5" s="5" t="s">
        <v>108</v>
      </c>
      <c r="F5" s="4" t="s">
        <v>109</v>
      </c>
      <c r="G5" s="4"/>
      <c r="H5" s="4" t="s">
        <v>110</v>
      </c>
      <c r="I5" s="4" t="s">
        <v>111</v>
      </c>
      <c r="J5" s="4"/>
    </row>
    <row r="6" ht="39" customHeight="1" spans="1:10">
      <c r="A6" s="4"/>
      <c r="B6" s="4" t="s">
        <v>43</v>
      </c>
      <c r="C6" s="4">
        <v>1016.586743</v>
      </c>
      <c r="D6" s="4">
        <v>1016.586743</v>
      </c>
      <c r="E6" s="4">
        <v>1016.586743</v>
      </c>
      <c r="F6" s="4">
        <v>10</v>
      </c>
      <c r="G6" s="4"/>
      <c r="H6" s="7">
        <v>1</v>
      </c>
      <c r="I6" s="4">
        <v>10</v>
      </c>
      <c r="J6" s="4"/>
    </row>
    <row r="7" ht="29" customHeight="1" spans="1:10">
      <c r="A7" s="4"/>
      <c r="B7" s="8" t="s">
        <v>46</v>
      </c>
      <c r="C7" s="4">
        <v>1016.586743</v>
      </c>
      <c r="D7" s="4">
        <v>1016.586743</v>
      </c>
      <c r="E7" s="4">
        <v>1016.586743</v>
      </c>
      <c r="F7" s="4" t="s">
        <v>112</v>
      </c>
      <c r="G7" s="4"/>
      <c r="H7" s="7">
        <v>1</v>
      </c>
      <c r="I7" s="4" t="s">
        <v>112</v>
      </c>
      <c r="J7" s="4"/>
    </row>
    <row r="8" ht="29" customHeight="1" spans="1:10">
      <c r="A8" s="4"/>
      <c r="B8" s="4" t="s">
        <v>113</v>
      </c>
      <c r="C8" s="4">
        <v>0</v>
      </c>
      <c r="D8" s="4">
        <v>0</v>
      </c>
      <c r="E8" s="4">
        <v>0</v>
      </c>
      <c r="F8" s="4" t="s">
        <v>112</v>
      </c>
      <c r="G8" s="4"/>
      <c r="H8" s="4" t="s">
        <v>112</v>
      </c>
      <c r="I8" s="4" t="s">
        <v>112</v>
      </c>
      <c r="J8" s="4"/>
    </row>
    <row r="9" ht="26" customHeight="1" spans="1:10">
      <c r="A9" s="4"/>
      <c r="B9" s="4" t="s">
        <v>114</v>
      </c>
      <c r="C9" s="4">
        <v>0</v>
      </c>
      <c r="D9" s="4">
        <v>0</v>
      </c>
      <c r="E9" s="4">
        <v>0</v>
      </c>
      <c r="F9" s="4" t="s">
        <v>112</v>
      </c>
      <c r="G9" s="4"/>
      <c r="H9" s="4" t="s">
        <v>112</v>
      </c>
      <c r="I9" s="4" t="s">
        <v>112</v>
      </c>
      <c r="J9" s="4"/>
    </row>
    <row r="10" ht="30" customHeight="1" spans="1:10">
      <c r="A10" s="9" t="s">
        <v>115</v>
      </c>
      <c r="B10" s="9"/>
      <c r="C10" s="9"/>
      <c r="D10" s="9"/>
      <c r="E10" s="9"/>
      <c r="F10" s="9"/>
      <c r="G10" s="9" t="s">
        <v>116</v>
      </c>
      <c r="H10" s="9"/>
      <c r="I10" s="9"/>
      <c r="J10" s="9"/>
    </row>
    <row r="11" ht="336" customHeight="1" spans="1:10">
      <c r="A11" s="9" t="s">
        <v>117</v>
      </c>
      <c r="B11" s="10" t="s">
        <v>190</v>
      </c>
      <c r="C11" s="10"/>
      <c r="D11" s="10"/>
      <c r="E11" s="10"/>
      <c r="F11" s="10"/>
      <c r="G11" s="10" t="s">
        <v>190</v>
      </c>
      <c r="H11" s="10"/>
      <c r="I11" s="10"/>
      <c r="J11" s="10"/>
    </row>
    <row r="12" ht="30" customHeight="1" spans="1:10">
      <c r="A12" s="9" t="s">
        <v>52</v>
      </c>
      <c r="B12" s="9"/>
      <c r="C12" s="9"/>
      <c r="D12" s="9" t="s">
        <v>120</v>
      </c>
      <c r="E12" s="9"/>
      <c r="F12" s="9"/>
      <c r="G12" s="9" t="s">
        <v>121</v>
      </c>
      <c r="H12" s="9"/>
      <c r="I12" s="9"/>
      <c r="J12" s="9"/>
    </row>
    <row r="13" ht="66" customHeight="1" spans="1:10">
      <c r="A13" s="4" t="s">
        <v>58</v>
      </c>
      <c r="B13" s="4" t="s">
        <v>59</v>
      </c>
      <c r="C13" s="5" t="s">
        <v>60</v>
      </c>
      <c r="D13" s="5" t="s">
        <v>53</v>
      </c>
      <c r="E13" s="5" t="s">
        <v>54</v>
      </c>
      <c r="F13" s="11" t="s">
        <v>55</v>
      </c>
      <c r="G13" s="11" t="s">
        <v>56</v>
      </c>
      <c r="H13" s="9" t="s">
        <v>109</v>
      </c>
      <c r="I13" s="9" t="s">
        <v>111</v>
      </c>
      <c r="J13" s="9" t="s">
        <v>57</v>
      </c>
    </row>
    <row r="14" s="28" customFormat="1" ht="30" customHeight="1" spans="1:10">
      <c r="A14" s="4" t="s">
        <v>61</v>
      </c>
      <c r="B14" s="4" t="s">
        <v>62</v>
      </c>
      <c r="C14" s="4" t="s">
        <v>191</v>
      </c>
      <c r="D14" s="4" t="s">
        <v>64</v>
      </c>
      <c r="E14" s="4">
        <v>1500</v>
      </c>
      <c r="F14" s="4" t="s">
        <v>192</v>
      </c>
      <c r="G14" s="4" t="s">
        <v>193</v>
      </c>
      <c r="H14" s="4">
        <v>5</v>
      </c>
      <c r="I14" s="4">
        <v>5</v>
      </c>
      <c r="J14" s="9"/>
    </row>
    <row r="15" s="28" customFormat="1" ht="30" customHeight="1" spans="1:10">
      <c r="A15" s="4"/>
      <c r="B15" s="4"/>
      <c r="C15" s="4" t="s">
        <v>194</v>
      </c>
      <c r="D15" s="4" t="s">
        <v>70</v>
      </c>
      <c r="E15" s="4">
        <v>1</v>
      </c>
      <c r="F15" s="4" t="s">
        <v>71</v>
      </c>
      <c r="G15" s="4" t="s">
        <v>195</v>
      </c>
      <c r="H15" s="4">
        <v>5</v>
      </c>
      <c r="I15" s="4">
        <v>5</v>
      </c>
      <c r="J15" s="9"/>
    </row>
    <row r="16" s="28" customFormat="1" ht="30" customHeight="1" spans="1:10">
      <c r="A16" s="4"/>
      <c r="B16" s="4"/>
      <c r="C16" s="4" t="s">
        <v>196</v>
      </c>
      <c r="D16" s="4" t="s">
        <v>64</v>
      </c>
      <c r="E16" s="4">
        <v>6500</v>
      </c>
      <c r="F16" s="4" t="s">
        <v>192</v>
      </c>
      <c r="G16" s="4" t="s">
        <v>197</v>
      </c>
      <c r="H16" s="4">
        <v>5</v>
      </c>
      <c r="I16" s="4">
        <v>5</v>
      </c>
      <c r="J16" s="9"/>
    </row>
    <row r="17" s="28" customFormat="1" ht="30" customHeight="1" spans="1:10">
      <c r="A17" s="4"/>
      <c r="B17" s="4"/>
      <c r="C17" s="4" t="s">
        <v>198</v>
      </c>
      <c r="D17" s="4" t="s">
        <v>64</v>
      </c>
      <c r="E17" s="4">
        <v>100</v>
      </c>
      <c r="F17" s="4" t="s">
        <v>172</v>
      </c>
      <c r="G17" s="4" t="s">
        <v>199</v>
      </c>
      <c r="H17" s="4">
        <v>5</v>
      </c>
      <c r="I17" s="4">
        <v>5</v>
      </c>
      <c r="J17" s="9"/>
    </row>
    <row r="18" s="28" customFormat="1" ht="49" customHeight="1" spans="1:10">
      <c r="A18" s="4"/>
      <c r="B18" s="4"/>
      <c r="C18" s="4" t="s">
        <v>200</v>
      </c>
      <c r="D18" s="4" t="s">
        <v>70</v>
      </c>
      <c r="E18" s="4">
        <v>1</v>
      </c>
      <c r="F18" s="4" t="s">
        <v>71</v>
      </c>
      <c r="G18" s="9" t="s">
        <v>195</v>
      </c>
      <c r="H18" s="4">
        <v>5</v>
      </c>
      <c r="I18" s="4">
        <v>5</v>
      </c>
      <c r="J18" s="9"/>
    </row>
    <row r="19" s="28" customFormat="1" ht="43" customHeight="1" spans="1:10">
      <c r="A19" s="4"/>
      <c r="B19" s="4"/>
      <c r="C19" s="4" t="s">
        <v>201</v>
      </c>
      <c r="D19" s="4" t="s">
        <v>64</v>
      </c>
      <c r="E19" s="4">
        <v>520</v>
      </c>
      <c r="F19" s="4" t="s">
        <v>202</v>
      </c>
      <c r="G19" s="4" t="s">
        <v>203</v>
      </c>
      <c r="H19" s="4">
        <v>5</v>
      </c>
      <c r="I19" s="4">
        <v>5</v>
      </c>
      <c r="J19" s="9"/>
    </row>
    <row r="20" s="28" customFormat="1" ht="30" customHeight="1" spans="1:10">
      <c r="A20" s="4"/>
      <c r="B20" s="4"/>
      <c r="C20" s="4" t="s">
        <v>204</v>
      </c>
      <c r="D20" s="4" t="s">
        <v>64</v>
      </c>
      <c r="E20" s="4">
        <v>400</v>
      </c>
      <c r="F20" s="4" t="s">
        <v>172</v>
      </c>
      <c r="G20" s="4" t="s">
        <v>205</v>
      </c>
      <c r="H20" s="4">
        <v>5</v>
      </c>
      <c r="I20" s="4">
        <v>5</v>
      </c>
      <c r="J20" s="9"/>
    </row>
    <row r="21" s="28" customFormat="1" ht="34" customHeight="1" spans="1:10">
      <c r="A21" s="4"/>
      <c r="B21" s="4"/>
      <c r="C21" s="4" t="s">
        <v>206</v>
      </c>
      <c r="D21" s="4" t="s">
        <v>64</v>
      </c>
      <c r="E21" s="4">
        <v>2</v>
      </c>
      <c r="F21" s="4" t="s">
        <v>71</v>
      </c>
      <c r="G21" s="4" t="s">
        <v>207</v>
      </c>
      <c r="H21" s="4">
        <v>5</v>
      </c>
      <c r="I21" s="4">
        <v>5</v>
      </c>
      <c r="J21" s="9"/>
    </row>
    <row r="22" s="28" customFormat="1" ht="30" customHeight="1" spans="1:10">
      <c r="A22" s="4"/>
      <c r="B22" s="4" t="s">
        <v>77</v>
      </c>
      <c r="C22" s="4" t="s">
        <v>137</v>
      </c>
      <c r="D22" s="4" t="s">
        <v>70</v>
      </c>
      <c r="E22" s="30">
        <v>100</v>
      </c>
      <c r="F22" s="7" t="s">
        <v>79</v>
      </c>
      <c r="G22" s="7">
        <v>1</v>
      </c>
      <c r="H22" s="4">
        <v>5</v>
      </c>
      <c r="I22" s="4">
        <v>5</v>
      </c>
      <c r="J22" s="9"/>
    </row>
    <row r="23" s="28" customFormat="1" ht="30" customHeight="1" spans="1:10">
      <c r="A23" s="4"/>
      <c r="B23" s="4" t="s">
        <v>80</v>
      </c>
      <c r="C23" s="4" t="s">
        <v>208</v>
      </c>
      <c r="D23" s="4" t="s">
        <v>64</v>
      </c>
      <c r="E23" s="4">
        <v>100</v>
      </c>
      <c r="F23" s="4" t="s">
        <v>79</v>
      </c>
      <c r="G23" s="7">
        <v>1</v>
      </c>
      <c r="H23" s="4">
        <v>5</v>
      </c>
      <c r="I23" s="4">
        <v>5</v>
      </c>
      <c r="J23" s="9"/>
    </row>
    <row r="24" s="29" customFormat="1" ht="30" customHeight="1" spans="1:10">
      <c r="A24" s="4"/>
      <c r="B24" s="4" t="s">
        <v>82</v>
      </c>
      <c r="C24" s="4" t="s">
        <v>209</v>
      </c>
      <c r="D24" s="18" t="s">
        <v>84</v>
      </c>
      <c r="E24" s="4">
        <v>1016.586743</v>
      </c>
      <c r="F24" s="9" t="s">
        <v>85</v>
      </c>
      <c r="G24" s="9" t="s">
        <v>210</v>
      </c>
      <c r="H24" s="4">
        <v>10</v>
      </c>
      <c r="I24" s="4">
        <v>10</v>
      </c>
      <c r="J24" s="9"/>
    </row>
    <row r="25" ht="50" customHeight="1" spans="1:10">
      <c r="A25" s="4" t="s">
        <v>87</v>
      </c>
      <c r="B25" s="4" t="s">
        <v>88</v>
      </c>
      <c r="C25" s="4" t="s">
        <v>211</v>
      </c>
      <c r="D25" s="4" t="s">
        <v>64</v>
      </c>
      <c r="E25" s="4">
        <v>1.2</v>
      </c>
      <c r="F25" s="4" t="s">
        <v>85</v>
      </c>
      <c r="G25" s="4" t="s">
        <v>212</v>
      </c>
      <c r="H25" s="4">
        <v>5</v>
      </c>
      <c r="I25" s="4">
        <v>5</v>
      </c>
      <c r="J25" s="19"/>
    </row>
    <row r="26" ht="30" customHeight="1" spans="1:10">
      <c r="A26" s="4"/>
      <c r="B26" s="4" t="s">
        <v>123</v>
      </c>
      <c r="C26" s="4" t="s">
        <v>213</v>
      </c>
      <c r="D26" s="4" t="s">
        <v>64</v>
      </c>
      <c r="E26" s="4">
        <v>901</v>
      </c>
      <c r="F26" s="4" t="s">
        <v>163</v>
      </c>
      <c r="G26" s="4" t="s">
        <v>214</v>
      </c>
      <c r="H26" s="4">
        <v>5</v>
      </c>
      <c r="I26" s="4">
        <v>5</v>
      </c>
      <c r="J26" s="19"/>
    </row>
    <row r="27" ht="30" customHeight="1" spans="1:10">
      <c r="A27" s="4"/>
      <c r="B27" s="4"/>
      <c r="C27" s="4" t="s">
        <v>215</v>
      </c>
      <c r="D27" s="4" t="s">
        <v>64</v>
      </c>
      <c r="E27" s="4">
        <v>4</v>
      </c>
      <c r="F27" s="4" t="s">
        <v>163</v>
      </c>
      <c r="G27" s="4" t="s">
        <v>216</v>
      </c>
      <c r="H27" s="4">
        <v>5</v>
      </c>
      <c r="I27" s="4">
        <v>5</v>
      </c>
      <c r="J27" s="19"/>
    </row>
    <row r="28" ht="32" customHeight="1" spans="1:10">
      <c r="A28" s="4"/>
      <c r="B28" s="4" t="s">
        <v>91</v>
      </c>
      <c r="C28" s="4" t="s">
        <v>92</v>
      </c>
      <c r="D28" s="9" t="s">
        <v>64</v>
      </c>
      <c r="E28" s="9">
        <v>10</v>
      </c>
      <c r="F28" s="9" t="s">
        <v>93</v>
      </c>
      <c r="G28" s="9" t="s">
        <v>94</v>
      </c>
      <c r="H28" s="4">
        <v>5</v>
      </c>
      <c r="I28" s="4">
        <v>5</v>
      </c>
      <c r="J28" s="19"/>
    </row>
    <row r="29" ht="34" customHeight="1" spans="1:10">
      <c r="A29" s="4" t="s">
        <v>95</v>
      </c>
      <c r="B29" s="4" t="s">
        <v>96</v>
      </c>
      <c r="C29" s="4" t="s">
        <v>217</v>
      </c>
      <c r="D29" s="4" t="s">
        <v>64</v>
      </c>
      <c r="E29" s="4">
        <v>95</v>
      </c>
      <c r="F29" s="4" t="s">
        <v>79</v>
      </c>
      <c r="G29" s="7">
        <v>0.95</v>
      </c>
      <c r="H29" s="4">
        <v>5</v>
      </c>
      <c r="I29" s="4">
        <v>5</v>
      </c>
      <c r="J29" s="19"/>
    </row>
    <row r="30" ht="37" customHeight="1" spans="1:10">
      <c r="A30" s="4"/>
      <c r="B30" s="4"/>
      <c r="C30" s="4" t="s">
        <v>218</v>
      </c>
      <c r="D30" s="4" t="s">
        <v>64</v>
      </c>
      <c r="E30" s="4">
        <v>95</v>
      </c>
      <c r="F30" s="4" t="s">
        <v>79</v>
      </c>
      <c r="G30" s="7">
        <v>0.95</v>
      </c>
      <c r="H30" s="4">
        <v>5</v>
      </c>
      <c r="I30" s="4">
        <v>5</v>
      </c>
      <c r="J30" s="6"/>
    </row>
    <row r="31" ht="30" customHeight="1" spans="1:10">
      <c r="A31" s="4" t="s">
        <v>127</v>
      </c>
      <c r="B31" s="4"/>
      <c r="C31" s="4" t="s">
        <v>28</v>
      </c>
      <c r="D31" s="4"/>
      <c r="E31" s="4"/>
      <c r="F31" s="4"/>
      <c r="G31" s="4"/>
      <c r="H31" s="4"/>
      <c r="I31" s="4"/>
      <c r="J31" s="4"/>
    </row>
    <row r="32" ht="30" customHeight="1" spans="1:10">
      <c r="A32" s="4" t="s">
        <v>128</v>
      </c>
      <c r="B32" s="4">
        <v>100</v>
      </c>
      <c r="C32" s="4"/>
      <c r="D32" s="4"/>
      <c r="E32" s="4"/>
      <c r="F32" s="4"/>
      <c r="G32" s="4"/>
      <c r="H32" s="4"/>
      <c r="I32" s="4">
        <v>100</v>
      </c>
      <c r="J32" s="4" t="s">
        <v>129</v>
      </c>
    </row>
    <row r="33" spans="1:10">
      <c r="A33" s="15" t="s">
        <v>130</v>
      </c>
      <c r="B33" s="16"/>
      <c r="C33" s="16"/>
      <c r="D33" s="16"/>
      <c r="E33" s="16"/>
      <c r="F33" s="16"/>
      <c r="G33" s="16"/>
      <c r="H33" s="16"/>
      <c r="I33" s="16"/>
      <c r="J33" s="16"/>
    </row>
    <row r="34" spans="1:10">
      <c r="A34" s="16"/>
      <c r="B34" s="16"/>
      <c r="C34" s="16"/>
      <c r="D34" s="16"/>
      <c r="E34" s="16"/>
      <c r="F34" s="16"/>
      <c r="G34" s="16"/>
      <c r="H34" s="16"/>
      <c r="I34" s="16"/>
      <c r="J34" s="16"/>
    </row>
    <row r="35" spans="1:10">
      <c r="A35" s="16"/>
      <c r="B35" s="16"/>
      <c r="C35" s="16"/>
      <c r="D35" s="16"/>
      <c r="E35" s="16"/>
      <c r="F35" s="16"/>
      <c r="G35" s="16"/>
      <c r="H35" s="16"/>
      <c r="I35" s="16"/>
      <c r="J35" s="16"/>
    </row>
    <row r="36" spans="1:10">
      <c r="A36" s="16"/>
      <c r="B36" s="16"/>
      <c r="C36" s="16"/>
      <c r="D36" s="16"/>
      <c r="E36" s="16"/>
      <c r="F36" s="16"/>
      <c r="G36" s="16"/>
      <c r="H36" s="16"/>
      <c r="I36" s="16"/>
      <c r="J36" s="16"/>
    </row>
    <row r="37" spans="1:10">
      <c r="A37" s="16"/>
      <c r="B37" s="16"/>
      <c r="C37" s="16"/>
      <c r="D37" s="16"/>
      <c r="E37" s="16"/>
      <c r="F37" s="16"/>
      <c r="G37" s="16"/>
      <c r="H37" s="16"/>
      <c r="I37" s="16"/>
      <c r="J37" s="16"/>
    </row>
  </sheetData>
  <mergeCells count="33">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1:B31"/>
    <mergeCell ref="C31:J31"/>
    <mergeCell ref="B32:H32"/>
    <mergeCell ref="A5:A9"/>
    <mergeCell ref="A14:A24"/>
    <mergeCell ref="A25:A28"/>
    <mergeCell ref="A29:A30"/>
    <mergeCell ref="B14:B21"/>
    <mergeCell ref="B26:B27"/>
    <mergeCell ref="B29:B30"/>
    <mergeCell ref="A33:J3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GK13   2024年度部门整体支出绩效自评情况</vt:lpstr>
      <vt:lpstr>GK14   2024年度部门整体支出绩效自评表</vt:lpstr>
      <vt:lpstr>GK15-1   2024年项目支出绩效自评表  </vt:lpstr>
      <vt:lpstr>GK15-2   2024年项目支出绩效自评表  </vt:lpstr>
      <vt:lpstr>GK15-3   2024年项目支出绩效自评表  </vt:lpstr>
      <vt:lpstr>GK15-4   2024年项目支出绩效自评表  </vt:lpstr>
      <vt:lpstr>GK15-5   2024年项目支出绩效自评表  </vt:lpstr>
      <vt:lpstr>GK15-6   2024年项目支出绩效自评表  </vt:lpstr>
      <vt:lpstr>GK15-7   2024年项目支出绩效自评表  </vt:lpstr>
      <vt:lpstr>GK15-8   2024年项目支出绩效自评表  </vt:lpstr>
      <vt:lpstr>GK15-9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2025-09-19T03:52:59Z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2052-11.8.6.8810</vt:lpwstr>
  </property>
</Properties>
</file>