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GK12国有资产使用情况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<sst xmlns="http://schemas.openxmlformats.org/spreadsheetml/2006/main" count="42" uniqueCount="30">
  <si>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</si>
  <si>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</si>
  <si>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部门：盈江县油松岭乡人民政府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</si>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</sst>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5" borderId="14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22" fillId="19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M15" sqref="M15"/>
    </sheetView>
  </sheetViews>
  <sheetFormatPr defaultColWidth="10.5" defaultRowHeight="20" customHeight="1"/>
  <cols>
    <col min="1" max="13" width="13.625" style="5" customWidth="1"/>
    <col min="14" max="14" width="13.625" style="6" customWidth="1"/>
    <col min="15" max="21" width="13.625" style="5" customWidth="1"/>
    <col min="22" max="16384" width="10.5" style="5" customWidth="1"/>
  </cols>
  <sheetData>
    <row r="1" s="1" customFormat="1" ht="27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4"/>
      <c r="O1" s="7"/>
      <c r="P1" s="7"/>
      <c r="Q1" s="7"/>
      <c r="R1" s="7"/>
      <c r="S1" s="7"/>
      <c r="T1" s="7"/>
      <c r="U1" s="7"/>
    </row>
    <row r="2" s="1" customFormat="1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5"/>
      <c r="U2" s="33" t="s">
        <v>1</v>
      </c>
    </row>
    <row r="3" s="1" customFormat="1" customHeight="1" spans="1:21">
      <c r="A3" s="9" t="s">
        <v>2</v>
      </c>
      <c r="B3" s="8"/>
      <c r="C3" s="8"/>
      <c r="D3" s="8"/>
      <c r="E3" s="10"/>
      <c r="F3" s="10"/>
      <c r="G3" s="8"/>
      <c r="H3" s="8"/>
      <c r="I3" s="8"/>
      <c r="J3" s="8"/>
      <c r="K3" s="8"/>
      <c r="L3" s="8"/>
      <c r="M3" s="8"/>
      <c r="N3" s="25"/>
      <c r="U3" s="33" t="s">
        <v>3</v>
      </c>
    </row>
    <row r="4" s="2" customFormat="1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6"/>
      <c r="O4" s="27"/>
      <c r="P4" s="21" t="s">
        <v>10</v>
      </c>
      <c r="Q4" s="11" t="s">
        <v>11</v>
      </c>
      <c r="R4" s="12" t="s">
        <v>12</v>
      </c>
      <c r="S4" s="34"/>
      <c r="T4" s="35" t="s">
        <v>13</v>
      </c>
      <c r="U4" s="34"/>
    </row>
    <row r="5" s="2" customFormat="1" ht="38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8" t="s">
        <v>16</v>
      </c>
      <c r="K5" s="29"/>
      <c r="L5" s="30" t="s">
        <v>17</v>
      </c>
      <c r="M5" s="30"/>
      <c r="N5" s="31" t="s">
        <v>18</v>
      </c>
      <c r="O5" s="31"/>
      <c r="P5" s="21"/>
      <c r="Q5" s="11"/>
      <c r="R5" s="18"/>
      <c r="S5" s="36"/>
      <c r="T5" s="37"/>
      <c r="U5" s="36"/>
    </row>
    <row r="6" s="2" customFormat="1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1"/>
      <c r="Q6" s="11"/>
      <c r="R6" s="17" t="s">
        <v>19</v>
      </c>
      <c r="S6" s="38" t="s">
        <v>20</v>
      </c>
      <c r="T6" s="17" t="s">
        <v>19</v>
      </c>
      <c r="U6" s="19" t="s">
        <v>20</v>
      </c>
    </row>
    <row r="7" s="3" customFormat="1" ht="23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4" customFormat="1" ht="23" customHeight="1" spans="1:21">
      <c r="A8" s="20" t="s">
        <v>28</v>
      </c>
      <c r="B8" s="21">
        <v>1</v>
      </c>
      <c r="C8" s="22">
        <v>13500888.56</v>
      </c>
      <c r="D8" s="22">
        <v>16521336.13</v>
      </c>
      <c r="E8" s="22">
        <v>7870951.86</v>
      </c>
      <c r="F8" s="22">
        <v>8650379.27</v>
      </c>
      <c r="G8" s="22">
        <v>5629931.7</v>
      </c>
      <c r="H8" s="22">
        <v>7025729.21</v>
      </c>
      <c r="I8" s="22">
        <v>5155773.56</v>
      </c>
      <c r="J8" s="22">
        <v>638218.94</v>
      </c>
      <c r="K8" s="22">
        <v>147688.59</v>
      </c>
      <c r="L8" s="22">
        <v>0</v>
      </c>
      <c r="M8" s="22">
        <v>0</v>
      </c>
      <c r="N8" s="22">
        <v>986431.12</v>
      </c>
      <c r="O8" s="22">
        <f>G8-I8-K8</f>
        <v>326469.550000001</v>
      </c>
      <c r="P8" s="32">
        <v>0</v>
      </c>
      <c r="Q8" s="32">
        <v>0</v>
      </c>
      <c r="R8" s="32">
        <v>5</v>
      </c>
      <c r="S8" s="32">
        <v>5</v>
      </c>
      <c r="T8" s="32">
        <v>0</v>
      </c>
      <c r="U8" s="32">
        <v>0</v>
      </c>
    </row>
    <row r="9" s="2" customFormat="1" ht="35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2025-09-16T09:14:05Z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