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5" activeTab="7"/>
  </bookViews>
  <sheets>
    <sheet name="GK13   2024年度部门整体支出绩效自评情况" sheetId="7" r:id="rId1"/>
    <sheet name="2024年度部门整体支出绩效自评表" sheetId="2" r:id="rId2"/>
    <sheet name="GK15-1   2024年项目支出绩效自评表" sheetId="3" r:id="rId3"/>
    <sheet name="GK15-2   2024年项目支出绩效自评表" sheetId="4" r:id="rId4"/>
    <sheet name="GK15-3   2024年项目支出绩效自评表" sheetId="5" r:id="rId5"/>
    <sheet name="GK15-4   2024年项目支出绩效自评表" sheetId="6" r:id="rId6"/>
    <sheet name="GK15-5   2024年项目支出绩效自评表" sheetId="8" r:id="rId7"/>
    <sheet name="GK15-6   2024年项目支出绩效自评表" sheetId="9" r:id="rId8"/>
  </sheets>
  <calcPr calcId="144525"/>
</workbook>
</file>

<file path=xl/sharedStrings.xml><?xml version="1.0" encoding="utf-8"?>
<sst xmlns="http://schemas.openxmlformats.org/spreadsheetml/2006/main" count="590" uniqueCount="174">
  <si>
    <t>2024年度部门整体支出绩效自评情况</t>
  </si>
  <si>
    <t>编制单位：盈江县机关事务管理局</t>
  </si>
  <si>
    <t>公开13表                                                                        金额单位：万元</t>
  </si>
  <si>
    <t>一、部门基本情况</t>
  </si>
  <si>
    <t>（一）部门概况</t>
  </si>
  <si>
    <t>单位性质为事业单位，2024年末实有人员编制20人。其中：行政编制0人（含行政工勤编制0人），事业编制20人（含参公管理事业编制0人）；在职在编实有行政人员0人（含行政工勤人员0人），事业人员18人（含参公管理事业人员0人）。尚未移交养老保险基金发放养老金的离退休人员共计0人（离休0人，退休0人）；由养老保险基金发放养老金的离退休人员0人（离休0人，退休0人）。实有车辆编制48辆，在编实有车辆33辆。</t>
  </si>
  <si>
    <t>（二）部门绩效目标的设立情况</t>
  </si>
  <si>
    <t>1.办公室。协助局领导处理日常工作。负责机要通信、文电处理、公务运转，拟订相关制度并组织实施；负责综合性文稿和重要材料的起草和审核工作；负责党建、党风廉政建设、精神文明建设、政务公开、档案管理、保密、综治维稳、安全保卫、应急值守工作；负责干部人事、劳动用工、社会保障、教育培训、年度考核和评聘等工作；负责老干部管理、工会、妇女相关工作；组织协调全县各级各部门与州机关事务管理局的业务衔接相关事宜；负责协调挂钩联系点的各项工作。
2.接待股。负责做好县委、县人大、县政府、县政协、县纪委监委的公务接待服务；负责协助做好在我县举办的大型会议、活动的接待工作；负责做好各级接待部门到我县考察、交流、访问、调研、考察的接待和对应机关县级领导日常及外出调研、考察等接待工作；承办商务、民族节庆的接待服务工作。
3.财务核算管理中心。承担部分党政机关和事业单位财务核算工作，履行会计职责，做好会计资料立卷归档工作；指导代行会计核算的单位编制年度预算，做好预算执行情况分析、预算调整；负责编制代行会计核算的单位年度决算报表及财务报告，并接受财政局的业务指导。按照《中华人民共和国会计法》《中华人民共和国统计法》《中华人民共和国审计法》等法律法规建立健全财务管理制度，制定县级财务管理有关规章制度并组织实施；研究提出县级机关加强行政运行经费、机关后勤服务运行经费、住房改革支出经费管理的建议；负责县级机关行政办公用房建设和维修项目经费、公务用车经费等专项经费管理工作；负责住房资金的管理工作。负责编制局机关年度预算，做好预算执行情况分析、预算调整及年度决算，及时向局领导提供真实、准确的财务信息；负责局机关的财务管理，工资晋级调整，会计核算及会计资料立卷、归档工作；负责局机关接待经费、办公经费的结算及人员工资管理；加强局机关票据的日常管理，并对相关票据进行核对。负责配合县审计局做好年度审计工作。
4.资产和房地产管理股。负责县级行政机关事业单位国有资产管理、办公用房统一管理和调配工作；负责制定县级机关资产管理具体制度并组织实施；负责县级机关资产的配置审核、清查登记、处置调配等有关工作，并接受财政等有关部门的指导和监督；负责局机关国有资产管理工作，监督局属资产的日常管理工作，组织开展国有资产管理的绩效评价；负责履行出资人职责，监督县国资委委托的经营性国有资产管理工作；负责县级机关事业单位房地产管理有关工作，制定有关规章制度并组织实施；负责县级机关事业单位办公用房和办公区的规划编制、建设项目审核和监管；负责县级机关办公用房建设改造的规划审核、使用调配、配置租赁、维修改造、房产处置等有关管理工作；负责县级机关所属单位的用地管理工作；负责县级机关房地产产权集中统一管理工作。承担县级机关住房制度改革有关工作；制定住房制度改革的实施方案，住房保障和管理的规章制度并组织实施。
5.公共机构节能管理和服务保障股。负责县级公共机构节能监督管理工作，会同有关部门拟订公共机构节能计划、规章制度、能源消耗定额并组织实施；负责指导、协调、推进、监督全县公共机构节能工作，组织实施县级公共机构节能工作；组织开展公共机构节能宣传培训、节能改造、能耗统计、能耗监测、监督检查和考核评价等工作；组织开展公共机构资源节约和综合利用工作，示范推广新能源、新技术和新产品；负责局机关节约能源管理工作。负责县级领导周转房的调配管理工作，承担县级领导周转房物业管理、生活服务保障等工作；指导监督管理范围办公区、生活区的服务保障工作；承担重要政务活动区域的服务保障工作。参与县委、县政府有关重要会议、重大活动的服务保障工作。负责对纳入预算的县级机关后勤服务项目提出审核意见；负责监督局机关后勤服务购买项目、标准执行和服务质量；负责探索社会购买服务工作。
6.公务用车管理股。负责制订机关公务用车规章制度并组织实施，会同有关部门推进全县公务用车制度改革工作。负责指导、监督全县公务用车管理工作，负责制订县级公务用车管理制度并监督执行。负责全县公务用车的编制、配备、更新、处置工作。负责审核公务用车制度改革后实物用车保障和交通补贴发放事项。负责各项公务接待和大型活动车辆的调度服务保障工作。负责制定县级单位租赁用车社会车辆管理制度并监督执行。负责制订公车平台车辆管理办法并监督执行。承担盈江县公务用车管理领导小组办公室日常工作。</t>
  </si>
  <si>
    <t>（三）部门整体收支情况</t>
  </si>
  <si>
    <t>2024年本单位严格按照《财务管理制度》执行财务收支管理，认真执行县财政国库集中支付核算制度，严格依法依规依程序进行支付采购，坚持公开公平公正。
经费投入：2024年收入合计为570.57万元，与上年度的514.41万元相比增加56.16万元，增长10.92%，主要原因分析：2024年增加了单位自有资金及行政中心后勤服务托管项目资金支出。
经费支出：2024年支出合计为569.55万元，与上年度514.41万元相比增加55.14万元，增长10.72%，主要原因分析：增加了行政中心后勤服务托管项目资金支出。</t>
  </si>
  <si>
    <t>（四）部门预算管理制度建设情况</t>
  </si>
  <si>
    <t>一是加强内部控制。我单位历来重视单位内部管理制度建设及监督，加强财务管理，强化财务监督，增强法纪观念，遵守规章制度。二是建立健全制度。为认真贯彻落实中央八项规定和厉行节约的精神，进一步规范机关作风、加强机关财务管理。三是强化制度执行。切实做好厉行节约工作，全面落实各项管理制度要求，努力降低行政成本。</t>
  </si>
  <si>
    <t>（五）严控“三公”经费支出情况</t>
  </si>
  <si>
    <t>（五）严控“三公”经费支出情况 2024年度“三公”经费支出决算数171.20万元：因公出国出境费为0万元，公务用车购置及运行维护费为154.35万元，公务接待费为16.84万元。“三公”经费较上年91.8万元增加79.4万元，增幅86.49%，增加原因主要是新购入6辆公车，公务用车购置费增加。</t>
  </si>
  <si>
    <t>二、绩效自评组织情况</t>
  </si>
  <si>
    <t>（一）前期准备</t>
  </si>
  <si>
    <t>1.对收到县财政下发关于开展绩效自评相关文件后，组织财务分管领导、财务人员对开展绩效自评作部署研究。 2.结合绩效自评实际，安排专人严格按照绩效自评开展落实，明确分工、明确责任。3.分管项目人员配合协同开展。</t>
  </si>
  <si>
    <t>（二）组织实施</t>
  </si>
  <si>
    <t>1.绩效自评实施过程中，首先要明确绩效自评整体流程，以及绩效自评报告的撰写要求和绩效自评表的填写规范，以防做无效工作。2.建立健全项目库管理模式，财务人员先建立好台账。3.各股室明晰项目绩效设置，无纸化，高效化衔接，加强专项资金使用和监管。通过对项目“事前预算，事中监管，事后评价”的绩效评价工作，进一步规范了项目的实施和监管。4.按照要求结合自评结果如实编写绩效自评报告和绩效自评表。 5.绩效自评结果报领导审核签字，上报财政局绩效监督管理股室终审。</t>
  </si>
  <si>
    <t>三、评价情况分析及综合评价结论</t>
  </si>
  <si>
    <t>根据部门整体支出绩效评价指标体系，通过核查财务账目、预决算报表、业务工作记录、成果文件等方式，对2024年度整体支出的经济性、效率性、效益性和公平性进行综合评价。自评覆盖所有财政资金支出，时间范围为2024年1月1日至12月31日。2024年度我室部门总体绩效完成较好，自评得分能达到90分及以上，能达到预期目标。</t>
  </si>
  <si>
    <t>四、存在的问题和整改情况</t>
  </si>
  <si>
    <t>一是绩效管理专业人员匮乏，规范管理有盲点。二是评价结果运用不充分，推动作用有局限。</t>
  </si>
  <si>
    <t>五、绩效自评结果应用情况</t>
  </si>
  <si>
    <t>一是及时反馈、报送绩效自评结果，做好绩效评价信息管理工作。二是充分应用自评结果，促进项目管理工作，完善资金管理制度，提高资金使用效率。三是进一步为实现部门绩效目标做好相关工作。</t>
  </si>
  <si>
    <t>六、主要经验及做法</t>
  </si>
  <si>
    <t>七、其他需说明的情况</t>
  </si>
  <si>
    <t>无</t>
  </si>
  <si>
    <t>2024年度部门整体支出绩效自评表</t>
  </si>
  <si>
    <t>公开14表
金额单位：万元</t>
  </si>
  <si>
    <t>部门名称</t>
  </si>
  <si>
    <t>盈江县机关事务管理局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</si>
  <si>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</si>
  <si>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</si>
  <si>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</si>
  <si>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</si>
  <si>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</si>
  <si>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</si>
  <si>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</si>
  <si>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</si>
  <si>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</si>
  <si>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</si>
  <si>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</si>
  <si>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</si>
  <si>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</si>
  <si>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</si>
  <si>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</si>
  <si>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1、公车平台保留公务用车基本运行（含保险、清洗、燃油、维修和保养）保证公车平台正常运行，全县不能使用的公务用车更新配置工作；2、完成全县2024年机关事务管理和公务接待服务、公务用车管理、办公用房管理调配、重大会议服务、公共机构节能以及县级机关资产的配置审核、清查登记、处置调配、管理等服务保障工作；3、完成全县2022年机关事务管理和公务接待服务工作，做好各级接待部门到我县考察、交流、访问的接待工作；4、根据盈江县人民政府办公室转发《州人民政府办公室关于德宏州促进新能源汽车产业发展和推广应用若干政策措施》的通知  完成20辆新能源汽车融资租聘；5、完成县委县政府交待工作。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</si>
  <si>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</si>
  <si>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</si>
  <si>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</si>
  <si>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</si>
  <si>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</si>
  <si>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</si>
  <si>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</si>
  <si>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</si>
  <si>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</si>
  <si>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</si>
  <si>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</si>
  <si>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接待人数</t>
  </si>
  <si>
    <t>≥</t>
  </si>
  <si>
    <t>人</t>
  </si>
  <si>
    <t>7848人</t>
  </si>
  <si>
    <t>接待批次</t>
  </si>
  <si>
    <t>次</t>
  </si>
  <si>
    <t>269次</t>
  </si>
  <si>
    <t>行政中心食堂保障人数</t>
  </si>
  <si>
    <t>20人</t>
  </si>
  <si>
    <t>公务用车租车次数</t>
  </si>
  <si>
    <t>2580次</t>
  </si>
  <si>
    <t>公务用车购置辆数</t>
  </si>
  <si>
    <t>辆</t>
  </si>
  <si>
    <t>6辆</t>
  </si>
  <si>
    <t>每次参与全员核酸人数</t>
  </si>
  <si>
    <t>万余人/次</t>
  </si>
  <si>
    <t>8.96万余人/次</t>
  </si>
  <si>
    <t>质量指标</t>
  </si>
  <si>
    <t>车辆维护率</t>
  </si>
  <si>
    <t>=</t>
  </si>
  <si>
    <t>%</t>
  </si>
  <si>
    <t>接待陪餐人员人数合规率</t>
  </si>
  <si>
    <t>接待标准合规率</t>
  </si>
  <si>
    <t>接待费用减少率</t>
  </si>
  <si>
    <t>部门运转保障率</t>
  </si>
  <si>
    <t>水电、消防设施完好率</t>
  </si>
  <si>
    <t>时效指标</t>
  </si>
  <si>
    <t>接待工作完成的及时率</t>
  </si>
  <si>
    <t>设备维修及时率</t>
  </si>
  <si>
    <t>成本指标</t>
  </si>
  <si>
    <t>公车运行维护费用减少率</t>
  </si>
  <si>
    <t>效益指标</t>
  </si>
  <si>
    <t>社会效益</t>
  </si>
  <si>
    <t>提高盈江县对外的知名度</t>
  </si>
  <si>
    <t>明显提高</t>
  </si>
  <si>
    <t>年度工作任务完成率</t>
  </si>
  <si>
    <t>公共服务水平</t>
  </si>
  <si>
    <t>有效提升</t>
  </si>
  <si>
    <t>公车出行保障</t>
  </si>
  <si>
    <t>有效保障</t>
  </si>
  <si>
    <t>参与全员核酸群众可度</t>
  </si>
  <si>
    <t>公车调配使用认可度</t>
  </si>
  <si>
    <t>满意度指标</t>
  </si>
  <si>
    <t>服务对象满意度指标</t>
  </si>
  <si>
    <t>服务单位满意程度</t>
  </si>
  <si>
    <t>≥90</t>
  </si>
  <si>
    <t>备注：1.涉密部门和涉密信息按保密规定不公开。</t>
  </si>
  <si>
    <t xml:space="preserve">      2.一级指标包含产出指标、效益指标、满意度指标，二级指标和三级指标根据项目实际情况设置。</t>
  </si>
  <si>
    <t>项目支出绩效自评表</t>
  </si>
  <si>
    <t>公开15-1表
金额单位：万元</t>
  </si>
  <si>
    <t>项目名称</t>
  </si>
  <si>
    <t>接待专项经费</t>
  </si>
  <si>
    <t>主管部门</t>
  </si>
  <si>
    <t>实施单位</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</si>
  <si>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</si>
  <si>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</si>
  <si>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</si>
  <si>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</si>
  <si>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</si>
  <si>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</si>
  <si>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</si>
  <si>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</si>
  <si>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</si>
  <si>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</si>
  <si>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</si>
  <si>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</si>
  <si>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</si>
  <si>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</si>
  <si>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完成全县公务接待服务工作，做好各级接待部门到我县考察、交流、访问的接待工作。</t>
  </si>
  <si>
    <t>项目支出绩效指标表</t>
  </si>
  <si>
    <t>绩效指标</t>
  </si>
  <si>
    <t>年度指标值</t>
  </si>
  <si>
    <r>
      <rPr>
        <sz val="10"/>
        <color rgb="FF000000"/>
        <rFont val="Times New Roman"/>
        <charset val="134"/>
      </rPr>
      <t>7848</t>
    </r>
    <r>
      <rPr>
        <sz val="10"/>
        <color rgb="FF000000"/>
        <rFont val="宋体"/>
        <charset val="134"/>
      </rPr>
      <t>人</t>
    </r>
  </si>
  <si>
    <r>
      <rPr>
        <sz val="10"/>
        <color rgb="FF000000"/>
        <rFont val="Times New Roman"/>
        <charset val="134"/>
      </rPr>
      <t>269</t>
    </r>
    <r>
      <rPr>
        <sz val="10"/>
        <color rgb="FF000000"/>
        <rFont val="宋体"/>
        <charset val="134"/>
      </rPr>
      <t>次</t>
    </r>
  </si>
  <si>
    <t>社会效益指标</t>
  </si>
  <si>
    <t>有所提升</t>
  </si>
  <si>
    <t>年</t>
  </si>
  <si>
    <t>服务对象满意度指标等</t>
  </si>
  <si>
    <t>接待人员满意度</t>
  </si>
  <si>
    <t>90</t>
  </si>
  <si>
    <t>90%</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</si>
  <si>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</si>
  <si>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</si>
  <si>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</si>
  <si>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</si>
  <si>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</si>
  <si>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行政中心后勤服务托管项目</t>
  </si>
  <si>
    <t>常务会议纪要〔2023〕第6期 盈江县第十八届人民政府第29次常务会议会议纪要   购买后勤保障服务是响应国务院“加快转变政府职能、提高国家治理能力的必然要求、是创新公共服务的重要途径”的号召，是为了保障行政中心各单位日常工作，为各入驻单位提供安全、卫生、舒适的办公环境，提高单位办公效率。</t>
  </si>
  <si>
    <t>完成全县2023年全县机关事务管理和公务接待服务、公务用车管理、办公用房管理调配、重大会议服务、公共机构节能以及县级机关资产的配置审核、清查登记、处置调配、管理等服务保障工作。</t>
  </si>
  <si>
    <t>行政中心水电、食堂保障人数</t>
  </si>
  <si>
    <r>
      <rPr>
        <sz val="10"/>
        <color rgb="FF000000"/>
        <rFont val="Times New Roman"/>
        <charset val="134"/>
      </rPr>
      <t>22</t>
    </r>
    <r>
      <rPr>
        <sz val="10"/>
        <color rgb="FF000000"/>
        <rFont val="宋体"/>
        <charset val="134"/>
      </rPr>
      <t>人</t>
    </r>
  </si>
  <si>
    <t>明显提升</t>
  </si>
  <si>
    <t>公开15-3表
金额单位：万元</t>
  </si>
  <si>
    <t>公务用车运行维护费及更新购置项目</t>
  </si>
  <si>
    <t>完成我县一般公务用车与综合执法用车管理的综合性平台，经常调度、维修和保养以及司勤人员的管理工作；全县公务用车更新配置工作。</t>
  </si>
  <si>
    <r>
      <rPr>
        <sz val="10"/>
        <color rgb="FF000000"/>
        <rFont val="宋体"/>
        <charset val="134"/>
      </rPr>
      <t>车辆</t>
    </r>
    <r>
      <rPr>
        <sz val="10"/>
        <color rgb="FF000000"/>
        <rFont val="Times New Roman"/>
        <charset val="134"/>
      </rPr>
      <t>ETC</t>
    </r>
    <r>
      <rPr>
        <sz val="10"/>
        <color rgb="FF000000"/>
        <rFont val="宋体"/>
        <charset val="134"/>
      </rPr>
      <t>覆盖率</t>
    </r>
  </si>
  <si>
    <t>公务用车单位满意度</t>
  </si>
  <si>
    <t>公开15-4表
金额单位：万元</t>
  </si>
  <si>
    <t>行政中心运转经费</t>
  </si>
  <si>
    <t>完成全县机关事务管理和公务接待服务、公务用车管理、办公用房管理调配、重大会议服务、公共机构节能以及县级机关资产的配置审核、清查登记、处置调配、管理等服务保障工作。</t>
  </si>
  <si>
    <t>行政中心食堂保障人数车次数</t>
  </si>
  <si>
    <t>公开15-5表
金额单位：万元</t>
  </si>
  <si>
    <t>主城区全员核酸检测伙食费</t>
  </si>
  <si>
    <t>完成全县主城区全员核酸检测工作及全员核酸检测工作人员供餐。</t>
  </si>
  <si>
    <t>每次全员核酸人数</t>
  </si>
  <si>
    <t>万人次</t>
  </si>
  <si>
    <t>9万人次</t>
  </si>
  <si>
    <t>每次全员核酸检测人员</t>
  </si>
  <si>
    <t>3456人</t>
  </si>
  <si>
    <t>工作任务完成率</t>
  </si>
  <si>
    <t>100</t>
  </si>
  <si>
    <t>公开15-6表
金额单位：万元</t>
  </si>
  <si>
    <t>公务用车运行融资租赁经费项目及2024年执法执勤用车卫星定位专项经费项目</t>
  </si>
  <si>
    <t>1.完成根据盈江县人民政府办公室转发《州人民政府办公室关于德宏州促进新能源汽车产业发展和推广应用若干政策措施》的通知，完成州级下达的新能源汽车融资租赁；2.完成执法执勤用车实施”全省一张网“统一监管。</t>
  </si>
  <si>
    <r>
      <rPr>
        <sz val="10"/>
        <color rgb="FF000000"/>
        <rFont val="宋体"/>
        <charset val="134"/>
      </rPr>
      <t>新能源汽车融资</t>
    </r>
    <r>
      <rPr>
        <sz val="10"/>
        <color rgb="FF000000"/>
        <rFont val="宋体"/>
        <charset val="134"/>
        <scheme val="minor"/>
      </rPr>
      <t>租赁车辆</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</si>
</sst>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s>
  <fonts count="46">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rgb="FF000000"/>
      <name val="宋体"/>
      <charset val="134"/>
    </font>
    <font>
      <sz val="10"/>
      <color rgb="FF000000"/>
      <name val="Times New Roman"/>
      <charset val="134"/>
    </font>
    <font>
      <sz val="11"/>
      <color rgb="FF000000"/>
      <name val="宋体"/>
      <charset val="134"/>
    </font>
    <font>
      <sz val="8"/>
      <color theme="1"/>
      <name val="宋体"/>
      <charset val="134"/>
      <scheme val="minor"/>
    </font>
    <font>
      <sz val="10"/>
      <color theme="1"/>
      <name val="宋体"/>
      <charset val="134"/>
      <scheme val="minor"/>
    </font>
    <font>
      <sz val="8"/>
      <color indexed="8"/>
      <name val="宋体"/>
      <charset val="134"/>
      <scheme val="minor"/>
    </font>
    <font>
      <sz val="8"/>
      <color rgb="FF000000"/>
      <name val="宋体"/>
      <charset val="134"/>
    </font>
    <font>
      <b/>
      <sz val="18"/>
      <color theme="1"/>
      <name val="宋体"/>
      <charset val="134"/>
      <scheme val="minor"/>
    </font>
    <font>
      <sz val="9"/>
      <color theme="1"/>
      <name val="宋体"/>
      <charset val="134"/>
      <scheme val="minor"/>
    </font>
    <font>
      <sz val="10"/>
      <name val="宋体"/>
      <charset val="134"/>
    </font>
    <font>
      <sz val="10"/>
      <color indexed="8"/>
      <name val="宋体"/>
      <charset val="134"/>
    </font>
    <font>
      <sz val="10"/>
      <color rgb="FF000000"/>
      <name val="Times New Roman"/>
      <charset val="0"/>
    </font>
    <font>
      <sz val="10"/>
      <color rgb="FF000000"/>
      <name val="宋体"/>
      <charset val="0"/>
      <scheme val="minor"/>
    </font>
    <font>
      <sz val="10"/>
      <color rgb="FF000000"/>
      <name val="宋体"/>
      <charset val="134"/>
      <scheme val="minor"/>
    </font>
    <font>
      <sz val="10"/>
      <name val="宋体"/>
      <charset val="0"/>
      <scheme val="minor"/>
    </font>
    <font>
      <sz val="22"/>
      <color indexed="8"/>
      <name val="宋体"/>
      <charset val="134"/>
    </font>
    <font>
      <sz val="11"/>
      <color indexed="8"/>
      <name val="宋体"/>
      <charset val="134"/>
    </font>
    <font>
      <sz val="9"/>
      <name val="宋体"/>
      <charset val="134"/>
    </font>
    <font>
      <sz val="9"/>
      <color rgb="FF000000"/>
      <name val="宋体"/>
      <charset val="134"/>
    </font>
    <font>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7" fillId="4" borderId="0" applyNumberFormat="0" applyBorder="0" applyAlignment="0" applyProtection="0">
      <alignment vertical="center"/>
    </xf>
    <xf numFmtId="0" fontId="28" fillId="5"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6" borderId="0" applyNumberFormat="0" applyBorder="0" applyAlignment="0" applyProtection="0">
      <alignment vertical="center"/>
    </xf>
    <xf numFmtId="0" fontId="29" fillId="7" borderId="0" applyNumberFormat="0" applyBorder="0" applyAlignment="0" applyProtection="0">
      <alignment vertical="center"/>
    </xf>
    <xf numFmtId="43" fontId="0" fillId="0" borderId="0" applyFont="0" applyFill="0" applyBorder="0" applyAlignment="0" applyProtection="0">
      <alignment vertical="center"/>
    </xf>
    <xf numFmtId="0" fontId="30" fillId="8"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9" borderId="14" applyNumberFormat="0" applyFont="0" applyAlignment="0" applyProtection="0">
      <alignment vertical="center"/>
    </xf>
    <xf numFmtId="0" fontId="30" fillId="10"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5" applyNumberFormat="0" applyFill="0" applyAlignment="0" applyProtection="0">
      <alignment vertical="center"/>
    </xf>
    <xf numFmtId="0" fontId="38" fillId="0" borderId="15" applyNumberFormat="0" applyFill="0" applyAlignment="0" applyProtection="0">
      <alignment vertical="center"/>
    </xf>
    <xf numFmtId="0" fontId="30" fillId="11" borderId="0" applyNumberFormat="0" applyBorder="0" applyAlignment="0" applyProtection="0">
      <alignment vertical="center"/>
    </xf>
    <xf numFmtId="0" fontId="33" fillId="0" borderId="16" applyNumberFormat="0" applyFill="0" applyAlignment="0" applyProtection="0">
      <alignment vertical="center"/>
    </xf>
    <xf numFmtId="0" fontId="30" fillId="12" borderId="0" applyNumberFormat="0" applyBorder="0" applyAlignment="0" applyProtection="0">
      <alignment vertical="center"/>
    </xf>
    <xf numFmtId="0" fontId="39" fillId="13" borderId="17" applyNumberFormat="0" applyAlignment="0" applyProtection="0">
      <alignment vertical="center"/>
    </xf>
    <xf numFmtId="0" fontId="40" fillId="13" borderId="13" applyNumberFormat="0" applyAlignment="0" applyProtection="0">
      <alignment vertical="center"/>
    </xf>
    <xf numFmtId="0" fontId="41" fillId="14" borderId="18" applyNumberFormat="0" applyAlignment="0" applyProtection="0">
      <alignment vertical="center"/>
    </xf>
    <xf numFmtId="0" fontId="27" fillId="15" borderId="0" applyNumberFormat="0" applyBorder="0" applyAlignment="0" applyProtection="0">
      <alignment vertical="center"/>
    </xf>
    <xf numFmtId="0" fontId="30" fillId="16" borderId="0" applyNumberFormat="0" applyBorder="0" applyAlignment="0" applyProtection="0">
      <alignment vertical="center"/>
    </xf>
    <xf numFmtId="0" fontId="42" fillId="0" borderId="19" applyNumberFormat="0" applyFill="0" applyAlignment="0" applyProtection="0">
      <alignment vertical="center"/>
    </xf>
    <xf numFmtId="0" fontId="43" fillId="0" borderId="20" applyNumberFormat="0" applyFill="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27" fillId="19" borderId="0" applyNumberFormat="0" applyBorder="0" applyAlignment="0" applyProtection="0">
      <alignment vertical="center"/>
    </xf>
    <xf numFmtId="0" fontId="30"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27"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7" fillId="33" borderId="0" applyNumberFormat="0" applyBorder="0" applyAlignment="0" applyProtection="0">
      <alignment vertical="center"/>
    </xf>
    <xf numFmtId="0" fontId="30" fillId="34" borderId="0" applyNumberFormat="0" applyBorder="0" applyAlignment="0" applyProtection="0">
      <alignment vertical="center"/>
    </xf>
    <xf numFmtId="0" fontId="23" fillId="0" borderId="0"/>
    <xf numFmtId="0" fontId="23" fillId="0" borderId="0">
      <alignment vertical="center"/>
    </xf>
  </cellStyleXfs>
  <cellXfs count="114">
    <xf numFmtId="0" fontId="0" fillId="0" borderId="0" xfId="0">
      <alignment vertical="center"/>
    </xf>
    <xf numFmtId="0" fontId="0" fillId="0" borderId="0" xfId="0" applyFill="1" applyAlignment="1"/>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7" fillId="0" borderId="1" xfId="0" applyFont="1" applyBorder="1" applyAlignment="1">
      <alignment vertical="center" wrapText="1"/>
    </xf>
    <xf numFmtId="0" fontId="7" fillId="0" borderId="5" xfId="0" applyFont="1" applyBorder="1" applyAlignment="1">
      <alignment horizontal="center" vertical="center" wrapText="1"/>
    </xf>
    <xf numFmtId="0" fontId="5" fillId="0" borderId="6" xfId="49" applyFont="1" applyFill="1" applyBorder="1" applyAlignment="1">
      <alignment horizontal="center" vertical="center" wrapText="1"/>
    </xf>
    <xf numFmtId="0" fontId="8" fillId="0" borderId="6" xfId="0" applyFont="1" applyBorder="1" applyAlignment="1">
      <alignment horizontal="center" vertical="center" wrapText="1"/>
    </xf>
    <xf numFmtId="0" fontId="5" fillId="0" borderId="4" xfId="49" applyFont="1" applyFill="1" applyBorder="1" applyAlignment="1">
      <alignment horizontal="center" vertical="center" wrapText="1"/>
    </xf>
    <xf numFmtId="0" fontId="8" fillId="0" borderId="4" xfId="0" applyFont="1" applyBorder="1" applyAlignment="1">
      <alignment horizontal="center" vertical="center" wrapText="1"/>
    </xf>
    <xf numFmtId="49" fontId="5" fillId="2" borderId="6" xfId="49"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wrapText="1"/>
    </xf>
    <xf numFmtId="0" fontId="7" fillId="0" borderId="0" xfId="0" applyFont="1" applyFill="1" applyAlignment="1">
      <alignment wrapText="1"/>
    </xf>
    <xf numFmtId="0" fontId="7" fillId="0" borderId="0" xfId="0" applyFont="1" applyFill="1" applyAlignment="1"/>
    <xf numFmtId="0" fontId="10" fillId="0" borderId="0" xfId="0" applyFont="1" applyFill="1" applyAlignment="1">
      <alignment horizontal="right" vertical="center" wrapText="1"/>
    </xf>
    <xf numFmtId="49" fontId="4" fillId="0" borderId="5" xfId="49"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4" xfId="0" applyFont="1" applyFill="1" applyBorder="1" applyAlignment="1">
      <alignment horizontal="center" vertical="center"/>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12" fillId="0" borderId="5" xfId="49"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7" fillId="0" borderId="7" xfId="0" applyFont="1" applyBorder="1" applyAlignment="1">
      <alignment horizontal="center" vertical="center" wrapText="1"/>
    </xf>
    <xf numFmtId="0" fontId="8" fillId="0" borderId="1" xfId="0" applyFont="1" applyBorder="1" applyAlignment="1">
      <alignment horizontal="center" vertical="center" wrapText="1"/>
    </xf>
    <xf numFmtId="0" fontId="5" fillId="3" borderId="1" xfId="49"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9" fontId="5" fillId="2" borderId="1" xfId="0" applyNumberFormat="1" applyFont="1" applyFill="1" applyBorder="1" applyAlignment="1">
      <alignment horizontal="center" vertical="center" wrapText="1"/>
    </xf>
    <xf numFmtId="0" fontId="5" fillId="2" borderId="1" xfId="49" applyFont="1" applyFill="1" applyBorder="1" applyAlignment="1">
      <alignment horizontal="center" vertical="center" wrapText="1"/>
    </xf>
    <xf numFmtId="0" fontId="5" fillId="2" borderId="1"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3" fillId="0" borderId="0" xfId="0" applyFont="1" applyAlignment="1">
      <alignment horizontal="center" vertical="center"/>
    </xf>
    <xf numFmtId="9" fontId="8" fillId="0" borderId="1" xfId="0" applyNumberFormat="1" applyFont="1" applyBorder="1" applyAlignment="1">
      <alignment horizontal="justify" vertical="center"/>
    </xf>
    <xf numFmtId="0" fontId="5" fillId="0" borderId="10"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7" fillId="0" borderId="5" xfId="0" applyFont="1" applyBorder="1" applyAlignment="1">
      <alignment horizontal="center" vertical="center"/>
    </xf>
    <xf numFmtId="0" fontId="7" fillId="0" borderId="0" xfId="0" applyFont="1" applyAlignment="1">
      <alignment horizontal="justify" vertical="center"/>
    </xf>
    <xf numFmtId="0" fontId="7" fillId="0" borderId="5" xfId="0" applyFont="1" applyBorder="1" applyAlignment="1">
      <alignment horizontal="justify" vertical="center"/>
    </xf>
    <xf numFmtId="0" fontId="5" fillId="2" borderId="1" xfId="49" applyFont="1" applyFill="1" applyBorder="1" applyAlignment="1">
      <alignment horizontal="left" vertical="center" wrapText="1"/>
    </xf>
    <xf numFmtId="0" fontId="5" fillId="0" borderId="11"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justify" vertical="center"/>
    </xf>
    <xf numFmtId="0" fontId="4" fillId="0" borderId="12" xfId="49"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14" fillId="0" borderId="0" xfId="0" applyFont="1" applyBorder="1" applyAlignment="1">
      <alignment horizontal="center" vertical="center"/>
    </xf>
    <xf numFmtId="0" fontId="14" fillId="0" borderId="0" xfId="0" applyFont="1" applyBorder="1" applyAlignment="1">
      <alignment horizontal="center" vertical="center" wrapText="1"/>
    </xf>
    <xf numFmtId="0" fontId="15"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wrapText="1"/>
    </xf>
    <xf numFmtId="0" fontId="11" fillId="0" borderId="1" xfId="0" applyFont="1" applyBorder="1">
      <alignment vertical="center"/>
    </xf>
    <xf numFmtId="0" fontId="11" fillId="0" borderId="2" xfId="0" applyFont="1" applyBorder="1" applyAlignment="1">
      <alignment horizontal="left" vertical="center"/>
    </xf>
    <xf numFmtId="0" fontId="11" fillId="0" borderId="3" xfId="0" applyFont="1" applyBorder="1" applyAlignment="1">
      <alignment horizontal="left" vertical="center" wrapText="1"/>
    </xf>
    <xf numFmtId="0" fontId="11" fillId="0" borderId="3"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9" fontId="11" fillId="0" borderId="1" xfId="0" applyNumberFormat="1" applyFont="1" applyBorder="1" applyAlignment="1">
      <alignment horizontal="center" vertical="center"/>
    </xf>
    <xf numFmtId="0" fontId="11" fillId="0" borderId="2" xfId="0" applyFont="1" applyBorder="1" applyAlignment="1">
      <alignment horizontal="left"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21" fillId="0" borderId="2" xfId="0" applyFont="1" applyFill="1" applyBorder="1" applyAlignment="1">
      <alignment horizontal="center" vertical="center"/>
    </xf>
    <xf numFmtId="9" fontId="7" fillId="0" borderId="1" xfId="0" applyNumberFormat="1" applyFont="1" applyFill="1" applyBorder="1" applyAlignment="1">
      <alignment horizontal="center" vertical="center"/>
    </xf>
    <xf numFmtId="0" fontId="20" fillId="0" borderId="1" xfId="0" applyNumberFormat="1" applyFont="1" applyFill="1" applyBorder="1" applyAlignment="1" applyProtection="1">
      <alignment horizontal="center" vertical="center"/>
    </xf>
    <xf numFmtId="9" fontId="20" fillId="0" borderId="1" xfId="0" applyNumberFormat="1" applyFont="1" applyFill="1" applyBorder="1" applyAlignment="1">
      <alignment horizontal="center" vertical="center"/>
    </xf>
    <xf numFmtId="10" fontId="20" fillId="0" borderId="1" xfId="0" applyNumberFormat="1" applyFont="1" applyFill="1" applyBorder="1" applyAlignment="1">
      <alignment horizontal="center" vertical="center"/>
    </xf>
    <xf numFmtId="0" fontId="5" fillId="0" borderId="2"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5" fillId="0" borderId="0" xfId="0" applyFont="1" applyBorder="1" applyAlignment="1">
      <alignment horizontal="right" vertical="center" wrapText="1"/>
    </xf>
    <xf numFmtId="0" fontId="11" fillId="0" borderId="5" xfId="0" applyFont="1" applyBorder="1" applyAlignment="1">
      <alignment horizontal="left"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left" vertical="center" wrapText="1"/>
    </xf>
    <xf numFmtId="0" fontId="21" fillId="0" borderId="5" xfId="0" applyFont="1" applyFill="1" applyBorder="1" applyAlignment="1">
      <alignment horizontal="center" vertical="center"/>
    </xf>
    <xf numFmtId="0" fontId="5" fillId="0" borderId="5" xfId="0" applyFont="1" applyFill="1" applyBorder="1" applyAlignment="1">
      <alignment horizontal="left" vertical="center" wrapText="1"/>
    </xf>
    <xf numFmtId="0" fontId="0" fillId="0" borderId="0" xfId="0" applyFill="1" applyAlignment="1">
      <alignment horizontal="left" vertical="center"/>
    </xf>
    <xf numFmtId="0" fontId="22" fillId="0" borderId="0" xfId="0" applyFont="1" applyFill="1" applyAlignment="1">
      <alignment horizontal="center"/>
    </xf>
    <xf numFmtId="0" fontId="23" fillId="0" borderId="0" xfId="0" applyFont="1" applyFill="1" applyAlignment="1">
      <alignment horizontal="left"/>
    </xf>
    <xf numFmtId="0" fontId="23" fillId="0" borderId="0" xfId="0" applyFont="1" applyFill="1" applyAlignment="1">
      <alignment horizontal="right" wrapText="1"/>
    </xf>
    <xf numFmtId="0" fontId="9"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24" fillId="0" borderId="1" xfId="0" applyFont="1" applyFill="1" applyBorder="1" applyAlignment="1">
      <alignment horizontal="justify" vertical="center" wrapText="1"/>
    </xf>
    <xf numFmtId="0" fontId="25" fillId="0" borderId="1" xfId="0" applyFont="1" applyFill="1" applyBorder="1" applyAlignment="1">
      <alignment horizontal="justify" vertical="center" wrapText="1"/>
    </xf>
    <xf numFmtId="0" fontId="26" fillId="0" borderId="1" xfId="0" applyFont="1" applyFill="1" applyBorder="1" applyAlignment="1">
      <alignment horizontal="justify"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3" workbookViewId="0">
      <selection activeCell="H3" sqref="H3"/>
    </sheetView>
  </sheetViews>
  <sheetFormatPr defaultColWidth="9" defaultRowHeight="13.5" outlineLevelCol="2"/>
  <cols>
    <col min="1" max="1" width="22.1333333333333" style="1" customWidth="1"/>
    <col min="2" max="2" width="33.3833333333333" style="1" customWidth="1"/>
    <col min="3" max="3" width="80.625" style="1" customWidth="1"/>
    <col min="4" max="16384" width="9" style="1"/>
  </cols>
  <sheetData>
    <row r="1" s="1" customFormat="1" ht="27" spans="1:3">
      <c r="A1" s="106" t="s">
        <v>0</v>
      </c>
      <c r="B1" s="106"/>
      <c r="C1" s="106"/>
    </row>
    <row r="2" s="1" customFormat="1" ht="28" customHeight="1" spans="1:3">
      <c r="A2" s="107" t="s">
        <v>1</v>
      </c>
      <c r="B2" s="107"/>
      <c r="C2" s="108" t="s">
        <v>2</v>
      </c>
    </row>
    <row r="3" s="105" customFormat="1" ht="85" customHeight="1" spans="1:3">
      <c r="A3" s="109" t="s">
        <v>3</v>
      </c>
      <c r="B3" s="109" t="s">
        <v>4</v>
      </c>
      <c r="C3" s="110" t="s">
        <v>5</v>
      </c>
    </row>
    <row r="4" s="105" customFormat="1" ht="387" customHeight="1" spans="1:3">
      <c r="A4" s="109"/>
      <c r="B4" s="109" t="s">
        <v>6</v>
      </c>
      <c r="C4" s="110" t="s">
        <v>7</v>
      </c>
    </row>
    <row r="5" s="105" customFormat="1" ht="87" customHeight="1" spans="1:3">
      <c r="A5" s="109"/>
      <c r="B5" s="109" t="s">
        <v>8</v>
      </c>
      <c r="C5" s="111" t="s">
        <v>9</v>
      </c>
    </row>
    <row r="6" s="105" customFormat="1" ht="67" customHeight="1" spans="1:3">
      <c r="A6" s="109"/>
      <c r="B6" s="109" t="s">
        <v>10</v>
      </c>
      <c r="C6" s="112" t="s">
        <v>11</v>
      </c>
    </row>
    <row r="7" s="105" customFormat="1" ht="67" customHeight="1" spans="1:3">
      <c r="A7" s="109"/>
      <c r="B7" s="109" t="s">
        <v>12</v>
      </c>
      <c r="C7" s="112" t="s">
        <v>13</v>
      </c>
    </row>
    <row r="8" s="105" customFormat="1" ht="67" customHeight="1" spans="1:3">
      <c r="A8" s="109" t="s">
        <v>14</v>
      </c>
      <c r="B8" s="109" t="s">
        <v>15</v>
      </c>
      <c r="C8" s="112" t="s">
        <v>16</v>
      </c>
    </row>
    <row r="9" s="105" customFormat="1" ht="67" customHeight="1" spans="1:3">
      <c r="A9" s="109"/>
      <c r="B9" s="109" t="s">
        <v>17</v>
      </c>
      <c r="C9" s="112" t="s">
        <v>18</v>
      </c>
    </row>
    <row r="10" s="105" customFormat="1" ht="67" customHeight="1" spans="1:3">
      <c r="A10" s="109" t="s">
        <v>19</v>
      </c>
      <c r="B10" s="109"/>
      <c r="C10" s="112" t="s">
        <v>20</v>
      </c>
    </row>
    <row r="11" s="105" customFormat="1" ht="67" customHeight="1" spans="1:3">
      <c r="A11" s="109" t="s">
        <v>21</v>
      </c>
      <c r="B11" s="109"/>
      <c r="C11" s="112" t="s">
        <v>22</v>
      </c>
    </row>
    <row r="12" s="105" customFormat="1" ht="67" customHeight="1" spans="1:3">
      <c r="A12" s="109" t="s">
        <v>23</v>
      </c>
      <c r="B12" s="109"/>
      <c r="C12" s="112" t="s">
        <v>24</v>
      </c>
    </row>
    <row r="13" s="105" customFormat="1" ht="67" customHeight="1" spans="1:3">
      <c r="A13" s="109" t="s">
        <v>25</v>
      </c>
      <c r="B13" s="109"/>
      <c r="C13" s="112" t="s">
        <v>24</v>
      </c>
    </row>
    <row r="14" s="105" customFormat="1" ht="67" customHeight="1" spans="1:3">
      <c r="A14" s="109" t="s">
        <v>26</v>
      </c>
      <c r="B14" s="109"/>
      <c r="C14" s="113" t="s">
        <v>27</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8"/>
  <sheetViews>
    <sheetView workbookViewId="0">
      <selection activeCell="M11" sqref="M11"/>
    </sheetView>
  </sheetViews>
  <sheetFormatPr defaultColWidth="9" defaultRowHeight="13.5"/>
  <cols>
    <col min="1" max="1" width="18.875" customWidth="1"/>
    <col min="2" max="2" width="13.25" customWidth="1"/>
    <col min="3" max="3" width="15.375" style="68" customWidth="1"/>
    <col min="4" max="4" width="12.75" customWidth="1"/>
    <col min="5" max="5" width="18.375" customWidth="1"/>
    <col min="6" max="6" width="10.25" customWidth="1"/>
    <col min="7" max="7" width="17.75" customWidth="1"/>
    <col min="8" max="8" width="10.75" customWidth="1"/>
    <col min="9" max="9" width="30.625" customWidth="1"/>
  </cols>
  <sheetData>
    <row r="1" ht="23" customHeight="1" spans="1:9">
      <c r="A1" s="69" t="s">
        <v>28</v>
      </c>
      <c r="B1" s="69"/>
      <c r="C1" s="70"/>
      <c r="D1" s="69"/>
      <c r="E1" s="69"/>
      <c r="F1" s="69"/>
      <c r="G1" s="69"/>
      <c r="H1" s="69"/>
      <c r="I1" s="69"/>
    </row>
    <row r="2" ht="24" customHeight="1" spans="1:9">
      <c r="A2" s="71" t="s">
        <v>1</v>
      </c>
      <c r="B2" s="72"/>
      <c r="C2" s="73"/>
      <c r="D2" s="72"/>
      <c r="E2" s="72"/>
      <c r="F2" s="72"/>
      <c r="G2" s="72"/>
      <c r="H2" s="72"/>
      <c r="I2" s="97" t="s">
        <v>29</v>
      </c>
    </row>
    <row r="3" ht="20" customHeight="1" spans="1:9">
      <c r="A3" s="74" t="s">
        <v>30</v>
      </c>
      <c r="B3" s="75" t="s">
        <v>31</v>
      </c>
      <c r="C3" s="76"/>
      <c r="D3" s="77"/>
      <c r="E3" s="77"/>
      <c r="F3" s="77"/>
      <c r="G3" s="77"/>
      <c r="H3" s="77"/>
      <c r="I3" s="98"/>
    </row>
    <row r="4" ht="32" customHeight="1" spans="1:9">
      <c r="A4" s="78" t="s">
        <v>32</v>
      </c>
      <c r="B4" s="79" t="s">
        <v>33</v>
      </c>
      <c r="C4" s="79"/>
      <c r="D4" s="78" t="s">
        <v>34</v>
      </c>
      <c r="E4" s="79" t="s">
        <v>35</v>
      </c>
      <c r="F4" s="78" t="s">
        <v>36</v>
      </c>
      <c r="G4" s="78" t="s">
        <v>37</v>
      </c>
      <c r="H4" s="78" t="s">
        <v>38</v>
      </c>
      <c r="I4" s="78" t="s">
        <v>39</v>
      </c>
    </row>
    <row r="5" ht="25" customHeight="1" spans="1:9">
      <c r="A5" s="78"/>
      <c r="B5" s="78" t="s">
        <v>40</v>
      </c>
      <c r="C5" s="79"/>
      <c r="D5" s="78">
        <v>1213.18</v>
      </c>
      <c r="E5" s="78">
        <f>F5-D5</f>
        <v>-643.63</v>
      </c>
      <c r="F5" s="78">
        <v>569.55</v>
      </c>
      <c r="G5" s="78">
        <f>F5</f>
        <v>569.55</v>
      </c>
      <c r="H5" s="80">
        <v>1</v>
      </c>
      <c r="I5" s="99"/>
    </row>
    <row r="6" ht="25" customHeight="1" spans="1:9">
      <c r="A6" s="78"/>
      <c r="B6" s="78" t="s">
        <v>41</v>
      </c>
      <c r="C6" s="79" t="s">
        <v>40</v>
      </c>
      <c r="D6" s="78">
        <v>166.71</v>
      </c>
      <c r="E6" s="78">
        <f>F6-D6</f>
        <v>31.39</v>
      </c>
      <c r="F6" s="78">
        <v>198.1</v>
      </c>
      <c r="G6" s="78">
        <f>F6</f>
        <v>198.1</v>
      </c>
      <c r="H6" s="80">
        <v>1</v>
      </c>
      <c r="I6" s="100"/>
    </row>
    <row r="7" ht="25" customHeight="1" spans="1:9">
      <c r="A7" s="78"/>
      <c r="B7" s="78" t="s">
        <v>42</v>
      </c>
      <c r="C7" s="79" t="s">
        <v>40</v>
      </c>
      <c r="D7" s="78">
        <v>1056.48</v>
      </c>
      <c r="E7" s="78">
        <f>F7-D7</f>
        <v>-685.03</v>
      </c>
      <c r="F7" s="78">
        <v>371.45</v>
      </c>
      <c r="G7" s="78">
        <f>F7</f>
        <v>371.45</v>
      </c>
      <c r="H7" s="80">
        <v>1</v>
      </c>
      <c r="I7" s="100"/>
    </row>
    <row r="8" ht="25" customHeight="1" spans="1:9">
      <c r="A8" s="78"/>
      <c r="B8" s="78"/>
      <c r="C8" s="79" t="s">
        <v>43</v>
      </c>
      <c r="D8" s="78">
        <v>1056.48</v>
      </c>
      <c r="E8" s="78">
        <f>F8-D8</f>
        <v>-685.03</v>
      </c>
      <c r="F8" s="78">
        <v>371.45</v>
      </c>
      <c r="G8" s="78">
        <f>F8</f>
        <v>371.45</v>
      </c>
      <c r="H8" s="80">
        <v>1</v>
      </c>
      <c r="I8" s="100"/>
    </row>
    <row r="9" ht="25" customHeight="1" spans="1:9">
      <c r="A9" s="78"/>
      <c r="B9" s="78"/>
      <c r="C9" s="79" t="s">
        <v>44</v>
      </c>
      <c r="D9" s="78"/>
      <c r="E9" s="78"/>
      <c r="F9" s="78"/>
      <c r="G9" s="74"/>
      <c r="H9" s="74"/>
      <c r="I9" s="100"/>
    </row>
    <row r="10" ht="25" customHeight="1" spans="1:9">
      <c r="A10" s="78"/>
      <c r="B10" s="78"/>
      <c r="C10" s="79" t="s">
        <v>45</v>
      </c>
      <c r="D10" s="74"/>
      <c r="E10" s="74"/>
      <c r="F10" s="74"/>
      <c r="G10" s="74"/>
      <c r="H10" s="74"/>
      <c r="I10" s="101"/>
    </row>
    <row r="11" ht="67" customHeight="1" spans="1:9">
      <c r="A11" s="78" t="s">
        <v>46</v>
      </c>
      <c r="B11" s="81" t="s">
        <v>47</v>
      </c>
      <c r="C11" s="76"/>
      <c r="D11" s="76"/>
      <c r="E11" s="76"/>
      <c r="F11" s="76"/>
      <c r="G11" s="76"/>
      <c r="H11" s="76"/>
      <c r="I11" s="102"/>
    </row>
    <row r="12" ht="25" customHeight="1" spans="1:9">
      <c r="A12" s="78" t="s">
        <v>48</v>
      </c>
      <c r="B12" s="78"/>
      <c r="C12" s="79"/>
      <c r="D12" s="78"/>
      <c r="E12" s="78"/>
      <c r="F12" s="78"/>
      <c r="G12" s="78"/>
      <c r="H12" s="78"/>
      <c r="I12" s="78"/>
    </row>
    <row r="13" s="66" customFormat="1" ht="25" customHeight="1" spans="1:9">
      <c r="A13" s="78" t="s">
        <v>49</v>
      </c>
      <c r="B13" s="78" t="s">
        <v>50</v>
      </c>
      <c r="C13" s="79" t="s">
        <v>51</v>
      </c>
      <c r="D13" s="78" t="s">
        <v>52</v>
      </c>
      <c r="E13" s="78" t="s">
        <v>53</v>
      </c>
      <c r="F13" s="78" t="s">
        <v>54</v>
      </c>
      <c r="G13" s="78" t="s">
        <v>55</v>
      </c>
      <c r="H13" s="79" t="s">
        <v>56</v>
      </c>
      <c r="I13" s="79"/>
    </row>
    <row r="14" s="66" customFormat="1" ht="25" customHeight="1" spans="1:9">
      <c r="A14" s="82" t="s">
        <v>57</v>
      </c>
      <c r="B14" s="83" t="s">
        <v>58</v>
      </c>
      <c r="C14" s="84" t="s">
        <v>59</v>
      </c>
      <c r="D14" s="85" t="s">
        <v>60</v>
      </c>
      <c r="E14" s="86">
        <v>1400</v>
      </c>
      <c r="F14" s="87" t="s">
        <v>61</v>
      </c>
      <c r="G14" s="87" t="s">
        <v>62</v>
      </c>
      <c r="H14" s="88"/>
      <c r="I14" s="103"/>
    </row>
    <row r="15" s="66" customFormat="1" ht="25" customHeight="1" spans="1:9">
      <c r="A15" s="82"/>
      <c r="B15" s="83" t="s">
        <v>58</v>
      </c>
      <c r="C15" s="84" t="s">
        <v>63</v>
      </c>
      <c r="D15" s="85" t="s">
        <v>60</v>
      </c>
      <c r="E15" s="86">
        <v>140</v>
      </c>
      <c r="F15" s="87" t="s">
        <v>64</v>
      </c>
      <c r="G15" s="87" t="s">
        <v>65</v>
      </c>
      <c r="H15" s="88"/>
      <c r="I15" s="103"/>
    </row>
    <row r="16" s="66" customFormat="1" ht="25" customHeight="1" spans="1:9">
      <c r="A16" s="82"/>
      <c r="B16" s="83" t="s">
        <v>58</v>
      </c>
      <c r="C16" s="84" t="s">
        <v>66</v>
      </c>
      <c r="D16" s="85" t="s">
        <v>60</v>
      </c>
      <c r="E16" s="86">
        <v>15</v>
      </c>
      <c r="F16" s="87" t="s">
        <v>61</v>
      </c>
      <c r="G16" s="87" t="s">
        <v>67</v>
      </c>
      <c r="H16" s="88"/>
      <c r="I16" s="103"/>
    </row>
    <row r="17" s="66" customFormat="1" ht="25" customHeight="1" spans="1:9">
      <c r="A17" s="82"/>
      <c r="B17" s="83" t="s">
        <v>58</v>
      </c>
      <c r="C17" s="84" t="s">
        <v>68</v>
      </c>
      <c r="D17" s="85" t="s">
        <v>60</v>
      </c>
      <c r="E17" s="86">
        <v>700</v>
      </c>
      <c r="F17" s="87" t="s">
        <v>64</v>
      </c>
      <c r="G17" s="87" t="s">
        <v>69</v>
      </c>
      <c r="H17" s="88"/>
      <c r="I17" s="103"/>
    </row>
    <row r="18" s="66" customFormat="1" ht="25" customHeight="1" spans="1:9">
      <c r="A18" s="82"/>
      <c r="B18" s="83" t="s">
        <v>58</v>
      </c>
      <c r="C18" s="84" t="s">
        <v>70</v>
      </c>
      <c r="D18" s="85" t="s">
        <v>60</v>
      </c>
      <c r="E18" s="86">
        <v>6</v>
      </c>
      <c r="F18" s="87" t="s">
        <v>71</v>
      </c>
      <c r="G18" s="87" t="s">
        <v>72</v>
      </c>
      <c r="H18" s="88"/>
      <c r="I18" s="103"/>
    </row>
    <row r="19" s="66" customFormat="1" ht="25" customHeight="1" spans="1:9">
      <c r="A19" s="82"/>
      <c r="B19" s="83" t="s">
        <v>58</v>
      </c>
      <c r="C19" s="84" t="s">
        <v>73</v>
      </c>
      <c r="D19" s="85" t="s">
        <v>60</v>
      </c>
      <c r="E19" s="87">
        <v>8</v>
      </c>
      <c r="F19" s="87" t="s">
        <v>74</v>
      </c>
      <c r="G19" s="87" t="s">
        <v>75</v>
      </c>
      <c r="H19" s="88"/>
      <c r="I19" s="103"/>
    </row>
    <row r="20" s="66" customFormat="1" ht="25" customHeight="1" spans="1:9">
      <c r="A20" s="82"/>
      <c r="B20" s="83" t="s">
        <v>76</v>
      </c>
      <c r="C20" s="84" t="s">
        <v>77</v>
      </c>
      <c r="D20" s="89" t="s">
        <v>78</v>
      </c>
      <c r="E20" s="90">
        <v>100</v>
      </c>
      <c r="F20" s="91" t="s">
        <v>79</v>
      </c>
      <c r="G20" s="91">
        <v>1</v>
      </c>
      <c r="H20" s="88"/>
      <c r="I20" s="103"/>
    </row>
    <row r="21" s="66" customFormat="1" ht="25" customHeight="1" spans="1:9">
      <c r="A21" s="82"/>
      <c r="B21" s="83" t="s">
        <v>76</v>
      </c>
      <c r="C21" s="84" t="s">
        <v>80</v>
      </c>
      <c r="D21" s="85" t="s">
        <v>60</v>
      </c>
      <c r="E21" s="86">
        <v>90</v>
      </c>
      <c r="F21" s="91" t="s">
        <v>79</v>
      </c>
      <c r="G21" s="91">
        <v>1</v>
      </c>
      <c r="H21" s="88"/>
      <c r="I21" s="103"/>
    </row>
    <row r="22" s="66" customFormat="1" ht="25" customHeight="1" spans="1:9">
      <c r="A22" s="82"/>
      <c r="B22" s="83" t="s">
        <v>76</v>
      </c>
      <c r="C22" s="84" t="s">
        <v>81</v>
      </c>
      <c r="D22" s="85" t="s">
        <v>60</v>
      </c>
      <c r="E22" s="86">
        <v>90</v>
      </c>
      <c r="F22" s="91" t="s">
        <v>79</v>
      </c>
      <c r="G22" s="91">
        <v>0.9</v>
      </c>
      <c r="H22" s="88"/>
      <c r="I22" s="103"/>
    </row>
    <row r="23" s="66" customFormat="1" ht="25" customHeight="1" spans="1:9">
      <c r="A23" s="82"/>
      <c r="B23" s="83" t="s">
        <v>76</v>
      </c>
      <c r="C23" s="84" t="s">
        <v>82</v>
      </c>
      <c r="D23" s="85" t="s">
        <v>60</v>
      </c>
      <c r="E23" s="86">
        <v>3</v>
      </c>
      <c r="F23" s="91" t="s">
        <v>79</v>
      </c>
      <c r="G23" s="92">
        <v>0.0933</v>
      </c>
      <c r="H23" s="88"/>
      <c r="I23" s="103"/>
    </row>
    <row r="24" s="66" customFormat="1" ht="25" customHeight="1" spans="1:9">
      <c r="A24" s="82"/>
      <c r="B24" s="83" t="s">
        <v>76</v>
      </c>
      <c r="C24" s="84" t="s">
        <v>83</v>
      </c>
      <c r="D24" s="89" t="s">
        <v>78</v>
      </c>
      <c r="E24" s="90">
        <v>100</v>
      </c>
      <c r="F24" s="91" t="s">
        <v>79</v>
      </c>
      <c r="G24" s="91">
        <v>1</v>
      </c>
      <c r="H24" s="88"/>
      <c r="I24" s="103"/>
    </row>
    <row r="25" s="66" customFormat="1" ht="25" customHeight="1" spans="1:9">
      <c r="A25" s="82"/>
      <c r="B25" s="83" t="s">
        <v>76</v>
      </c>
      <c r="C25" s="84" t="s">
        <v>84</v>
      </c>
      <c r="D25" s="89" t="s">
        <v>78</v>
      </c>
      <c r="E25" s="90">
        <v>100</v>
      </c>
      <c r="F25" s="91" t="s">
        <v>79</v>
      </c>
      <c r="G25" s="91">
        <v>1</v>
      </c>
      <c r="H25" s="88"/>
      <c r="I25" s="103"/>
    </row>
    <row r="26" s="66" customFormat="1" ht="25" customHeight="1" spans="1:9">
      <c r="A26" s="82"/>
      <c r="B26" s="83" t="s">
        <v>76</v>
      </c>
      <c r="C26" s="84" t="s">
        <v>80</v>
      </c>
      <c r="D26" s="85" t="s">
        <v>60</v>
      </c>
      <c r="E26" s="86">
        <v>90</v>
      </c>
      <c r="F26" s="91" t="s">
        <v>79</v>
      </c>
      <c r="G26" s="91">
        <v>1</v>
      </c>
      <c r="H26" s="88"/>
      <c r="I26" s="103"/>
    </row>
    <row r="27" s="66" customFormat="1" ht="25" customHeight="1" spans="1:9">
      <c r="A27" s="82"/>
      <c r="B27" s="83" t="s">
        <v>85</v>
      </c>
      <c r="C27" s="84" t="s">
        <v>86</v>
      </c>
      <c r="D27" s="85" t="s">
        <v>60</v>
      </c>
      <c r="E27" s="86">
        <v>90</v>
      </c>
      <c r="F27" s="91" t="s">
        <v>79</v>
      </c>
      <c r="G27" s="91">
        <v>0.9</v>
      </c>
      <c r="H27" s="88"/>
      <c r="I27" s="103"/>
    </row>
    <row r="28" s="66" customFormat="1" ht="25" customHeight="1" spans="1:9">
      <c r="A28" s="82"/>
      <c r="B28" s="83" t="s">
        <v>85</v>
      </c>
      <c r="C28" s="84" t="s">
        <v>87</v>
      </c>
      <c r="D28" s="89" t="s">
        <v>78</v>
      </c>
      <c r="E28" s="90">
        <v>100</v>
      </c>
      <c r="F28" s="91" t="s">
        <v>79</v>
      </c>
      <c r="G28" s="91">
        <v>1</v>
      </c>
      <c r="H28" s="88"/>
      <c r="I28" s="103"/>
    </row>
    <row r="29" s="66" customFormat="1" ht="25" customHeight="1" spans="1:9">
      <c r="A29" s="82"/>
      <c r="B29" s="83" t="s">
        <v>88</v>
      </c>
      <c r="C29" s="84" t="s">
        <v>89</v>
      </c>
      <c r="D29" s="85" t="s">
        <v>60</v>
      </c>
      <c r="E29" s="86">
        <v>3</v>
      </c>
      <c r="F29" s="91" t="s">
        <v>79</v>
      </c>
      <c r="G29" s="91">
        <v>0.33</v>
      </c>
      <c r="H29" s="88"/>
      <c r="I29" s="103"/>
    </row>
    <row r="30" s="66" customFormat="1" ht="25" customHeight="1" spans="1:9">
      <c r="A30" s="82" t="s">
        <v>90</v>
      </c>
      <c r="B30" s="83" t="s">
        <v>91</v>
      </c>
      <c r="C30" s="84" t="s">
        <v>92</v>
      </c>
      <c r="D30" s="89" t="s">
        <v>78</v>
      </c>
      <c r="E30" s="86" t="s">
        <v>93</v>
      </c>
      <c r="F30" s="86"/>
      <c r="G30" s="86" t="s">
        <v>93</v>
      </c>
      <c r="H30" s="88"/>
      <c r="I30" s="103"/>
    </row>
    <row r="31" s="66" customFormat="1" ht="25" customHeight="1" spans="1:9">
      <c r="A31" s="82"/>
      <c r="B31" s="83" t="s">
        <v>91</v>
      </c>
      <c r="C31" s="84" t="s">
        <v>94</v>
      </c>
      <c r="D31" s="89" t="s">
        <v>78</v>
      </c>
      <c r="E31" s="90">
        <v>100</v>
      </c>
      <c r="F31" s="91" t="s">
        <v>79</v>
      </c>
      <c r="G31" s="91">
        <v>1</v>
      </c>
      <c r="H31" s="88"/>
      <c r="I31" s="103"/>
    </row>
    <row r="32" s="66" customFormat="1" ht="25" customHeight="1" spans="1:9">
      <c r="A32" s="82"/>
      <c r="B32" s="83" t="s">
        <v>91</v>
      </c>
      <c r="C32" s="84" t="s">
        <v>95</v>
      </c>
      <c r="D32" s="89" t="s">
        <v>78</v>
      </c>
      <c r="E32" s="87" t="s">
        <v>96</v>
      </c>
      <c r="F32" s="87"/>
      <c r="G32" s="87" t="s">
        <v>96</v>
      </c>
      <c r="H32" s="88"/>
      <c r="I32" s="103"/>
    </row>
    <row r="33" ht="25" customHeight="1" spans="1:9">
      <c r="A33" s="82"/>
      <c r="B33" s="83" t="s">
        <v>91</v>
      </c>
      <c r="C33" s="84" t="s">
        <v>97</v>
      </c>
      <c r="D33" s="89" t="s">
        <v>78</v>
      </c>
      <c r="E33" s="87" t="s">
        <v>98</v>
      </c>
      <c r="F33" s="87"/>
      <c r="G33" s="87" t="s">
        <v>98</v>
      </c>
      <c r="H33" s="88"/>
      <c r="I33" s="103"/>
    </row>
    <row r="34" ht="25" customHeight="1" spans="1:9">
      <c r="A34" s="82"/>
      <c r="B34" s="83" t="s">
        <v>91</v>
      </c>
      <c r="C34" s="84" t="s">
        <v>99</v>
      </c>
      <c r="D34" s="89" t="s">
        <v>78</v>
      </c>
      <c r="E34" s="90">
        <v>100</v>
      </c>
      <c r="F34" s="91" t="s">
        <v>79</v>
      </c>
      <c r="G34" s="91">
        <v>1</v>
      </c>
      <c r="H34" s="88"/>
      <c r="I34" s="103"/>
    </row>
    <row r="35" ht="35" customHeight="1" spans="1:9">
      <c r="A35" s="82"/>
      <c r="B35" s="83" t="s">
        <v>91</v>
      </c>
      <c r="C35" s="84" t="s">
        <v>100</v>
      </c>
      <c r="D35" s="85" t="s">
        <v>60</v>
      </c>
      <c r="E35" s="90">
        <v>90</v>
      </c>
      <c r="F35" s="91" t="s">
        <v>79</v>
      </c>
      <c r="G35" s="91">
        <v>0.9</v>
      </c>
      <c r="H35" s="93"/>
      <c r="I35" s="104"/>
    </row>
    <row r="36" s="67" customFormat="1" ht="27" customHeight="1" spans="1:9">
      <c r="A36" s="94" t="s">
        <v>101</v>
      </c>
      <c r="B36" s="94" t="s">
        <v>102</v>
      </c>
      <c r="C36" s="84" t="s">
        <v>103</v>
      </c>
      <c r="D36" s="85" t="s">
        <v>60</v>
      </c>
      <c r="E36" s="95" t="s">
        <v>104</v>
      </c>
      <c r="F36" s="91" t="s">
        <v>79</v>
      </c>
      <c r="G36" s="96">
        <v>0.9</v>
      </c>
      <c r="H36" s="93"/>
      <c r="I36" s="104"/>
    </row>
    <row r="37" ht="20" customHeight="1" spans="1:9">
      <c r="A37" s="75" t="s">
        <v>105</v>
      </c>
      <c r="B37" s="77"/>
      <c r="C37" s="76"/>
      <c r="D37" s="77"/>
      <c r="E37" s="77"/>
      <c r="F37" s="77"/>
      <c r="G37" s="77"/>
      <c r="H37" s="77"/>
      <c r="I37" s="98"/>
    </row>
    <row r="38" ht="20" customHeight="1" spans="1:9">
      <c r="A38" s="75" t="s">
        <v>106</v>
      </c>
      <c r="B38" s="77"/>
      <c r="C38" s="76"/>
      <c r="D38" s="77"/>
      <c r="E38" s="77"/>
      <c r="F38" s="77"/>
      <c r="G38" s="77"/>
      <c r="H38" s="77"/>
      <c r="I38" s="98"/>
    </row>
  </sheetData>
  <mergeCells count="37">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A37:I37"/>
    <mergeCell ref="A38:I38"/>
    <mergeCell ref="A4:A10"/>
    <mergeCell ref="A14:A29"/>
    <mergeCell ref="A30:A35"/>
    <mergeCell ref="B7:B10"/>
    <mergeCell ref="I5:I10"/>
  </mergeCells>
  <pageMargins left="0.75" right="0.75" top="1" bottom="1" header="0.511805555555556" footer="0.511805555555556"/>
  <pageSetup paperSize="9" scale="5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workbookViewId="0">
      <selection activeCell="J2" sqref="J2"/>
    </sheetView>
  </sheetViews>
  <sheetFormatPr defaultColWidth="9" defaultRowHeight="13.5"/>
  <cols>
    <col min="1" max="1" width="9.25" customWidth="1"/>
    <col min="2" max="2" width="11.25" customWidth="1"/>
    <col min="3" max="3" width="16.625" customWidth="1"/>
    <col min="4" max="6" width="10" customWidth="1"/>
    <col min="10" max="10" width="14.625" customWidth="1"/>
  </cols>
  <sheetData>
    <row r="1" ht="18" customHeight="1" spans="1:10">
      <c r="A1" s="2" t="s">
        <v>107</v>
      </c>
      <c r="B1" s="2"/>
      <c r="C1" s="2"/>
      <c r="D1" s="2"/>
      <c r="E1" s="2"/>
      <c r="F1" s="2"/>
      <c r="G1" s="2"/>
      <c r="H1" s="2"/>
      <c r="I1" s="2"/>
      <c r="J1" s="2"/>
    </row>
    <row r="2" ht="22.5" spans="1:10">
      <c r="A2" s="3" t="s">
        <v>1</v>
      </c>
      <c r="B2" s="3"/>
      <c r="C2" s="3"/>
      <c r="D2" s="4"/>
      <c r="E2" s="4"/>
      <c r="F2" s="4"/>
      <c r="G2" s="4"/>
      <c r="H2" s="4"/>
      <c r="I2" s="4"/>
      <c r="J2" s="30" t="s">
        <v>108</v>
      </c>
    </row>
    <row r="3" ht="25" customHeight="1" spans="1:10">
      <c r="A3" s="5" t="s">
        <v>109</v>
      </c>
      <c r="B3" s="5"/>
      <c r="C3" s="6" t="s">
        <v>110</v>
      </c>
      <c r="D3" s="7"/>
      <c r="E3" s="7"/>
      <c r="F3" s="7"/>
      <c r="G3" s="7"/>
      <c r="H3" s="7"/>
      <c r="I3" s="7"/>
      <c r="J3" s="31"/>
    </row>
    <row r="4" ht="25" customHeight="1" spans="1:10">
      <c r="A4" s="5" t="s">
        <v>111</v>
      </c>
      <c r="B4" s="5"/>
      <c r="C4" s="8" t="s">
        <v>31</v>
      </c>
      <c r="D4" s="8"/>
      <c r="E4" s="8"/>
      <c r="F4" s="5" t="s">
        <v>112</v>
      </c>
      <c r="G4" s="6" t="s">
        <v>31</v>
      </c>
      <c r="H4" s="7"/>
      <c r="I4" s="7"/>
      <c r="J4" s="31"/>
    </row>
    <row r="5" ht="25" customHeight="1" spans="1:10">
      <c r="A5" s="5" t="s">
        <v>113</v>
      </c>
      <c r="B5" s="5"/>
      <c r="C5" s="5"/>
      <c r="D5" s="5" t="s">
        <v>34</v>
      </c>
      <c r="E5" s="5" t="s">
        <v>114</v>
      </c>
      <c r="F5" s="5" t="s">
        <v>115</v>
      </c>
      <c r="G5" s="5" t="s">
        <v>116</v>
      </c>
      <c r="H5" s="5" t="s">
        <v>117</v>
      </c>
      <c r="I5" s="5" t="s">
        <v>118</v>
      </c>
      <c r="J5" s="32" t="s">
        <v>119</v>
      </c>
    </row>
    <row r="6" ht="25" customHeight="1" spans="1:10">
      <c r="A6" s="5"/>
      <c r="B6" s="5"/>
      <c r="C6" s="9" t="s">
        <v>40</v>
      </c>
      <c r="D6" s="10">
        <v>150</v>
      </c>
      <c r="E6" s="10">
        <v>17.62</v>
      </c>
      <c r="F6" s="10">
        <v>17.62</v>
      </c>
      <c r="G6" s="5">
        <v>10</v>
      </c>
      <c r="H6" s="11" t="s">
        <v>120</v>
      </c>
      <c r="I6" s="16">
        <v>10</v>
      </c>
      <c r="J6" s="33"/>
    </row>
    <row r="7" ht="25" customHeight="1" spans="1:10">
      <c r="A7" s="5"/>
      <c r="B7" s="5"/>
      <c r="C7" s="9" t="s">
        <v>121</v>
      </c>
      <c r="D7" s="10">
        <v>150</v>
      </c>
      <c r="E7" s="10">
        <v>17.62</v>
      </c>
      <c r="F7" s="10">
        <v>17.62</v>
      </c>
      <c r="G7" s="5"/>
      <c r="H7" s="11"/>
      <c r="I7" s="16"/>
      <c r="J7" s="34"/>
    </row>
    <row r="8" ht="25" customHeight="1" spans="1:10">
      <c r="A8" s="5"/>
      <c r="B8" s="5"/>
      <c r="C8" s="12" t="s">
        <v>122</v>
      </c>
      <c r="D8" s="13"/>
      <c r="E8" s="13"/>
      <c r="F8" s="13"/>
      <c r="G8" s="5"/>
      <c r="H8" s="13"/>
      <c r="I8" s="16"/>
      <c r="J8" s="34"/>
    </row>
    <row r="9" ht="25" customHeight="1" spans="1:10">
      <c r="A9" s="5"/>
      <c r="B9" s="5"/>
      <c r="C9" s="12" t="s">
        <v>123</v>
      </c>
      <c r="D9" s="14"/>
      <c r="E9" s="14"/>
      <c r="F9" s="14"/>
      <c r="G9" s="15"/>
      <c r="H9" s="13"/>
      <c r="I9" s="16"/>
      <c r="J9" s="35"/>
    </row>
    <row r="10" ht="25" customHeight="1" spans="1:10">
      <c r="A10" s="5" t="s">
        <v>124</v>
      </c>
      <c r="B10" s="5" t="s">
        <v>125</v>
      </c>
      <c r="C10" s="5"/>
      <c r="D10" s="5"/>
      <c r="E10" s="5"/>
      <c r="F10" s="5"/>
      <c r="G10" s="16" t="s">
        <v>126</v>
      </c>
      <c r="H10" s="16"/>
      <c r="I10" s="16"/>
      <c r="J10" s="16"/>
    </row>
    <row r="11" ht="63" customHeight="1" spans="1:10">
      <c r="A11" s="5"/>
      <c r="B11" s="11" t="s">
        <v>127</v>
      </c>
      <c r="C11" s="11"/>
      <c r="D11" s="11"/>
      <c r="E11" s="11"/>
      <c r="F11" s="11"/>
      <c r="G11" s="16" t="s">
        <v>127</v>
      </c>
      <c r="H11" s="16"/>
      <c r="I11" s="16"/>
      <c r="J11" s="16"/>
    </row>
    <row r="12" ht="25" customHeight="1" spans="1:10">
      <c r="A12" s="17" t="s">
        <v>128</v>
      </c>
      <c r="B12" s="17"/>
      <c r="C12" s="17"/>
      <c r="D12" s="17"/>
      <c r="E12" s="17"/>
      <c r="F12" s="17"/>
      <c r="G12" s="17"/>
      <c r="H12" s="17"/>
      <c r="I12" s="17"/>
      <c r="J12" s="17"/>
    </row>
    <row r="13" ht="25" customHeight="1" spans="1:10">
      <c r="A13" s="18" t="s">
        <v>129</v>
      </c>
      <c r="B13" s="18"/>
      <c r="C13" s="18"/>
      <c r="D13" s="18" t="s">
        <v>130</v>
      </c>
      <c r="E13" s="18"/>
      <c r="F13" s="18"/>
      <c r="G13" s="18" t="s">
        <v>55</v>
      </c>
      <c r="H13" s="18" t="s">
        <v>116</v>
      </c>
      <c r="I13" s="18" t="s">
        <v>118</v>
      </c>
      <c r="J13" s="36"/>
    </row>
    <row r="14" ht="25" customHeight="1" spans="1:10">
      <c r="A14" s="5" t="s">
        <v>49</v>
      </c>
      <c r="B14" s="5" t="s">
        <v>50</v>
      </c>
      <c r="C14" s="5" t="s">
        <v>51</v>
      </c>
      <c r="D14" s="5" t="s">
        <v>52</v>
      </c>
      <c r="E14" s="5" t="s">
        <v>53</v>
      </c>
      <c r="F14" s="5" t="s">
        <v>54</v>
      </c>
      <c r="G14" s="5"/>
      <c r="H14" s="5"/>
      <c r="I14" s="5"/>
      <c r="J14" s="37"/>
    </row>
    <row r="15" ht="25" customHeight="1" spans="1:10">
      <c r="A15" s="54" t="s">
        <v>57</v>
      </c>
      <c r="B15" s="47" t="s">
        <v>58</v>
      </c>
      <c r="C15" s="47" t="s">
        <v>59</v>
      </c>
      <c r="D15" s="42" t="s">
        <v>60</v>
      </c>
      <c r="E15" s="42">
        <v>1400</v>
      </c>
      <c r="F15" s="47" t="s">
        <v>61</v>
      </c>
      <c r="G15" s="42" t="s">
        <v>131</v>
      </c>
      <c r="H15" s="49">
        <v>15</v>
      </c>
      <c r="I15" s="49">
        <v>15</v>
      </c>
      <c r="J15" s="38"/>
    </row>
    <row r="16" ht="25" customHeight="1" spans="1:10">
      <c r="A16" s="60"/>
      <c r="B16" s="47"/>
      <c r="C16" s="47" t="s">
        <v>63</v>
      </c>
      <c r="D16" s="42" t="s">
        <v>60</v>
      </c>
      <c r="E16" s="42">
        <v>140</v>
      </c>
      <c r="F16" s="47" t="s">
        <v>64</v>
      </c>
      <c r="G16" s="42" t="s">
        <v>132</v>
      </c>
      <c r="H16" s="49">
        <v>15</v>
      </c>
      <c r="I16" s="49">
        <v>15</v>
      </c>
      <c r="J16" s="65"/>
    </row>
    <row r="17" ht="25" customHeight="1" spans="1:10">
      <c r="A17" s="55"/>
      <c r="B17" s="61" t="s">
        <v>76</v>
      </c>
      <c r="C17" s="42" t="s">
        <v>81</v>
      </c>
      <c r="D17" s="42" t="s">
        <v>60</v>
      </c>
      <c r="E17" s="42">
        <v>90</v>
      </c>
      <c r="F17" s="47" t="s">
        <v>79</v>
      </c>
      <c r="G17" s="51">
        <v>0.9</v>
      </c>
      <c r="H17" s="49">
        <v>10</v>
      </c>
      <c r="I17" s="49">
        <v>10</v>
      </c>
      <c r="J17" s="39"/>
    </row>
    <row r="18" ht="38" customHeight="1" spans="1:10">
      <c r="A18" s="23"/>
      <c r="B18" s="62" t="s">
        <v>85</v>
      </c>
      <c r="C18" s="63" t="s">
        <v>86</v>
      </c>
      <c r="D18" s="42" t="s">
        <v>60</v>
      </c>
      <c r="E18" s="42">
        <v>90</v>
      </c>
      <c r="F18" s="47" t="s">
        <v>79</v>
      </c>
      <c r="G18" s="51">
        <v>0.9</v>
      </c>
      <c r="H18" s="49">
        <v>10</v>
      </c>
      <c r="I18" s="49">
        <v>10</v>
      </c>
      <c r="J18" s="39"/>
    </row>
    <row r="19" ht="25" customHeight="1" spans="1:10">
      <c r="A19" s="15" t="s">
        <v>90</v>
      </c>
      <c r="B19" s="42" t="s">
        <v>133</v>
      </c>
      <c r="C19" s="64" t="s">
        <v>92</v>
      </c>
      <c r="D19" s="45" t="s">
        <v>78</v>
      </c>
      <c r="E19" s="46" t="s">
        <v>134</v>
      </c>
      <c r="F19" s="50" t="s">
        <v>135</v>
      </c>
      <c r="G19" s="50" t="s">
        <v>134</v>
      </c>
      <c r="H19" s="49">
        <v>30</v>
      </c>
      <c r="I19" s="49">
        <v>30</v>
      </c>
      <c r="J19" s="38"/>
    </row>
    <row r="20" ht="25" customHeight="1" spans="1:10">
      <c r="A20" s="15" t="s">
        <v>101</v>
      </c>
      <c r="B20" s="25" t="s">
        <v>136</v>
      </c>
      <c r="C20" s="59" t="s">
        <v>137</v>
      </c>
      <c r="D20" s="45" t="s">
        <v>60</v>
      </c>
      <c r="E20" s="46" t="s">
        <v>138</v>
      </c>
      <c r="F20" s="50" t="s">
        <v>79</v>
      </c>
      <c r="G20" s="50" t="s">
        <v>139</v>
      </c>
      <c r="H20" s="49">
        <v>10</v>
      </c>
      <c r="I20" s="49">
        <v>10</v>
      </c>
      <c r="J20" s="39"/>
    </row>
    <row r="21" s="1" customFormat="1" ht="31" customHeight="1" spans="1:10">
      <c r="A21" s="26" t="s">
        <v>140</v>
      </c>
      <c r="B21" s="26"/>
      <c r="C21" s="27" t="s">
        <v>27</v>
      </c>
      <c r="D21" s="27"/>
      <c r="E21" s="27"/>
      <c r="F21" s="27"/>
      <c r="G21" s="27"/>
      <c r="H21" s="27"/>
      <c r="I21" s="27"/>
      <c r="J21" s="27"/>
    </row>
    <row r="22" s="1" customFormat="1" ht="24" customHeight="1" spans="1:10">
      <c r="A22" s="26" t="s">
        <v>141</v>
      </c>
      <c r="B22" s="26">
        <v>100</v>
      </c>
      <c r="C22" s="26"/>
      <c r="D22" s="26"/>
      <c r="E22" s="26"/>
      <c r="F22" s="26"/>
      <c r="G22" s="26"/>
      <c r="H22" s="26"/>
      <c r="I22" s="26">
        <v>100</v>
      </c>
      <c r="J22" s="26" t="s">
        <v>142</v>
      </c>
    </row>
    <row r="23" s="1" customFormat="1" spans="1:10">
      <c r="A23" s="28" t="s">
        <v>143</v>
      </c>
      <c r="B23" s="29"/>
      <c r="C23" s="29"/>
      <c r="D23" s="29"/>
      <c r="E23" s="29"/>
      <c r="F23" s="29"/>
      <c r="G23" s="29"/>
      <c r="H23" s="29"/>
      <c r="I23" s="29"/>
      <c r="J23" s="29"/>
    </row>
    <row r="24" s="1" customFormat="1" spans="1:10">
      <c r="A24" s="29"/>
      <c r="B24" s="29"/>
      <c r="C24" s="29"/>
      <c r="D24" s="29"/>
      <c r="E24" s="29"/>
      <c r="F24" s="29"/>
      <c r="G24" s="29"/>
      <c r="H24" s="29"/>
      <c r="I24" s="29"/>
      <c r="J24" s="29"/>
    </row>
    <row r="25" s="1" customFormat="1" spans="1:10">
      <c r="A25" s="29"/>
      <c r="B25" s="29"/>
      <c r="C25" s="29"/>
      <c r="D25" s="29"/>
      <c r="E25" s="29"/>
      <c r="F25" s="29"/>
      <c r="G25" s="29"/>
      <c r="H25" s="29"/>
      <c r="I25" s="29"/>
      <c r="J25" s="29"/>
    </row>
    <row r="26" s="1" customFormat="1" spans="1:10">
      <c r="A26" s="29"/>
      <c r="B26" s="29"/>
      <c r="C26" s="29"/>
      <c r="D26" s="29"/>
      <c r="E26" s="29"/>
      <c r="F26" s="29"/>
      <c r="G26" s="29"/>
      <c r="H26" s="29"/>
      <c r="I26" s="29"/>
      <c r="J26" s="29"/>
    </row>
    <row r="27" s="1" customFormat="1" ht="29" customHeight="1" spans="1:10">
      <c r="A27" s="29"/>
      <c r="B27" s="29"/>
      <c r="C27" s="29"/>
      <c r="D27" s="29"/>
      <c r="E27" s="29"/>
      <c r="F27" s="29"/>
      <c r="G27" s="29"/>
      <c r="H27" s="29"/>
      <c r="I27" s="29"/>
      <c r="J27" s="29"/>
    </row>
  </sheetData>
  <mergeCells count="27">
    <mergeCell ref="A1:J1"/>
    <mergeCell ref="A2:C2"/>
    <mergeCell ref="A3:B3"/>
    <mergeCell ref="C3:J3"/>
    <mergeCell ref="A4:B4"/>
    <mergeCell ref="C4:E4"/>
    <mergeCell ref="G4:J4"/>
    <mergeCell ref="B10:F10"/>
    <mergeCell ref="G10:J10"/>
    <mergeCell ref="B11:F11"/>
    <mergeCell ref="G11:J11"/>
    <mergeCell ref="A12:J12"/>
    <mergeCell ref="A13:C13"/>
    <mergeCell ref="D13:F13"/>
    <mergeCell ref="A21:B21"/>
    <mergeCell ref="C21:J21"/>
    <mergeCell ref="B22:H22"/>
    <mergeCell ref="A10:A11"/>
    <mergeCell ref="A15:A18"/>
    <mergeCell ref="B15:B16"/>
    <mergeCell ref="G13:G14"/>
    <mergeCell ref="H13:H14"/>
    <mergeCell ref="I13:I14"/>
    <mergeCell ref="J6:J9"/>
    <mergeCell ref="J13:J14"/>
    <mergeCell ref="A5:B9"/>
    <mergeCell ref="A23:J27"/>
  </mergeCells>
  <pageMargins left="0.75" right="0.75" top="1" bottom="1" header="0.511805555555556" footer="0.511805555555556"/>
  <pageSetup paperSize="9" scale="77"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L7" sqref="L7"/>
    </sheetView>
  </sheetViews>
  <sheetFormatPr defaultColWidth="9" defaultRowHeight="13.5"/>
  <cols>
    <col min="1" max="1" width="9.25" customWidth="1"/>
    <col min="2" max="2" width="10.625" customWidth="1"/>
    <col min="3" max="3" width="16.625" customWidth="1"/>
    <col min="4" max="6" width="10" customWidth="1"/>
    <col min="10" max="10" width="10.875" customWidth="1"/>
  </cols>
  <sheetData>
    <row r="1" ht="18" customHeight="1" spans="1:10">
      <c r="A1" s="2" t="s">
        <v>107</v>
      </c>
      <c r="B1" s="2"/>
      <c r="C1" s="2"/>
      <c r="D1" s="2"/>
      <c r="E1" s="2"/>
      <c r="F1" s="2"/>
      <c r="G1" s="2"/>
      <c r="H1" s="2"/>
      <c r="I1" s="2"/>
      <c r="J1" s="2"/>
    </row>
    <row r="2" ht="22.5" spans="1:10">
      <c r="A2" s="3" t="s">
        <v>1</v>
      </c>
      <c r="B2" s="3"/>
      <c r="C2" s="3"/>
      <c r="D2" s="4"/>
      <c r="E2" s="4"/>
      <c r="F2" s="4"/>
      <c r="G2" s="4"/>
      <c r="H2" s="4"/>
      <c r="I2" s="4"/>
      <c r="J2" s="30" t="s">
        <v>144</v>
      </c>
    </row>
    <row r="3" ht="25" customHeight="1" spans="1:10">
      <c r="A3" s="5" t="s">
        <v>109</v>
      </c>
      <c r="B3" s="5"/>
      <c r="C3" s="6" t="s">
        <v>145</v>
      </c>
      <c r="D3" s="7"/>
      <c r="E3" s="7"/>
      <c r="F3" s="7"/>
      <c r="G3" s="7"/>
      <c r="H3" s="7"/>
      <c r="I3" s="7"/>
      <c r="J3" s="31"/>
    </row>
    <row r="4" ht="25" customHeight="1" spans="1:10">
      <c r="A4" s="5" t="s">
        <v>111</v>
      </c>
      <c r="B4" s="5"/>
      <c r="C4" s="8" t="s">
        <v>31</v>
      </c>
      <c r="D4" s="8"/>
      <c r="E4" s="8"/>
      <c r="F4" s="5" t="s">
        <v>112</v>
      </c>
      <c r="G4" s="6" t="s">
        <v>31</v>
      </c>
      <c r="H4" s="7"/>
      <c r="I4" s="7"/>
      <c r="J4" s="31"/>
    </row>
    <row r="5" ht="25" customHeight="1" spans="1:10">
      <c r="A5" s="5" t="s">
        <v>113</v>
      </c>
      <c r="B5" s="5"/>
      <c r="C5" s="5"/>
      <c r="D5" s="5" t="s">
        <v>34</v>
      </c>
      <c r="E5" s="5" t="s">
        <v>114</v>
      </c>
      <c r="F5" s="5" t="s">
        <v>115</v>
      </c>
      <c r="G5" s="5" t="s">
        <v>116</v>
      </c>
      <c r="H5" s="5" t="s">
        <v>117</v>
      </c>
      <c r="I5" s="5" t="s">
        <v>118</v>
      </c>
      <c r="J5" s="32" t="s">
        <v>119</v>
      </c>
    </row>
    <row r="6" ht="25" customHeight="1" spans="1:10">
      <c r="A6" s="5"/>
      <c r="B6" s="5"/>
      <c r="C6" s="9" t="s">
        <v>40</v>
      </c>
      <c r="D6" s="10">
        <v>0</v>
      </c>
      <c r="E6" s="10">
        <v>86</v>
      </c>
      <c r="F6" s="10">
        <v>86</v>
      </c>
      <c r="G6" s="5">
        <v>10</v>
      </c>
      <c r="H6" s="53">
        <v>1</v>
      </c>
      <c r="I6" s="16">
        <v>10</v>
      </c>
      <c r="J6" s="33"/>
    </row>
    <row r="7" ht="25" customHeight="1" spans="1:10">
      <c r="A7" s="5"/>
      <c r="B7" s="5"/>
      <c r="C7" s="9" t="s">
        <v>121</v>
      </c>
      <c r="D7" s="10">
        <v>0</v>
      </c>
      <c r="E7" s="10">
        <v>86</v>
      </c>
      <c r="F7" s="10">
        <v>86</v>
      </c>
      <c r="G7" s="5"/>
      <c r="H7" s="53"/>
      <c r="I7" s="16"/>
      <c r="J7" s="34"/>
    </row>
    <row r="8" ht="25" customHeight="1" spans="1:10">
      <c r="A8" s="5"/>
      <c r="B8" s="5"/>
      <c r="C8" s="12" t="s">
        <v>122</v>
      </c>
      <c r="D8" s="13"/>
      <c r="E8" s="13"/>
      <c r="F8" s="13"/>
      <c r="G8" s="5"/>
      <c r="H8" s="13"/>
      <c r="I8" s="16"/>
      <c r="J8" s="34"/>
    </row>
    <row r="9" ht="25" customHeight="1" spans="1:10">
      <c r="A9" s="5"/>
      <c r="B9" s="5"/>
      <c r="C9" s="12" t="s">
        <v>123</v>
      </c>
      <c r="D9" s="14"/>
      <c r="E9" s="14"/>
      <c r="F9" s="14"/>
      <c r="G9" s="15"/>
      <c r="H9" s="13"/>
      <c r="I9" s="16"/>
      <c r="J9" s="35"/>
    </row>
    <row r="10" ht="25" customHeight="1" spans="1:10">
      <c r="A10" s="5" t="s">
        <v>124</v>
      </c>
      <c r="B10" s="5" t="s">
        <v>125</v>
      </c>
      <c r="C10" s="5"/>
      <c r="D10" s="5"/>
      <c r="E10" s="5"/>
      <c r="F10" s="5"/>
      <c r="G10" s="16" t="s">
        <v>126</v>
      </c>
      <c r="H10" s="16"/>
      <c r="I10" s="16"/>
      <c r="J10" s="16"/>
    </row>
    <row r="11" ht="63" customHeight="1" spans="1:10">
      <c r="A11" s="5"/>
      <c r="B11" s="11" t="s">
        <v>146</v>
      </c>
      <c r="C11" s="11"/>
      <c r="D11" s="11"/>
      <c r="E11" s="11"/>
      <c r="F11" s="11"/>
      <c r="G11" s="16" t="s">
        <v>147</v>
      </c>
      <c r="H11" s="16"/>
      <c r="I11" s="16"/>
      <c r="J11" s="16"/>
    </row>
    <row r="12" ht="25" customHeight="1" spans="1:10">
      <c r="A12" s="17" t="s">
        <v>128</v>
      </c>
      <c r="B12" s="17"/>
      <c r="C12" s="17"/>
      <c r="D12" s="17"/>
      <c r="E12" s="17"/>
      <c r="F12" s="17"/>
      <c r="G12" s="17"/>
      <c r="H12" s="17"/>
      <c r="I12" s="17"/>
      <c r="J12" s="17"/>
    </row>
    <row r="13" ht="25" customHeight="1" spans="1:10">
      <c r="A13" s="18" t="s">
        <v>129</v>
      </c>
      <c r="B13" s="18"/>
      <c r="C13" s="18"/>
      <c r="D13" s="18" t="s">
        <v>130</v>
      </c>
      <c r="E13" s="18"/>
      <c r="F13" s="18"/>
      <c r="G13" s="18" t="s">
        <v>55</v>
      </c>
      <c r="H13" s="18" t="s">
        <v>116</v>
      </c>
      <c r="I13" s="18" t="s">
        <v>118</v>
      </c>
      <c r="J13" s="36"/>
    </row>
    <row r="14" ht="25" customHeight="1" spans="1:10">
      <c r="A14" s="5" t="s">
        <v>49</v>
      </c>
      <c r="B14" s="5" t="s">
        <v>50</v>
      </c>
      <c r="C14" s="5" t="s">
        <v>51</v>
      </c>
      <c r="D14" s="5" t="s">
        <v>52</v>
      </c>
      <c r="E14" s="5" t="s">
        <v>53</v>
      </c>
      <c r="F14" s="5" t="s">
        <v>54</v>
      </c>
      <c r="G14" s="5"/>
      <c r="H14" s="5"/>
      <c r="I14" s="5"/>
      <c r="J14" s="37"/>
    </row>
    <row r="15" ht="25" customHeight="1" spans="1:10">
      <c r="A15" s="54" t="s">
        <v>57</v>
      </c>
      <c r="B15" s="47" t="s">
        <v>58</v>
      </c>
      <c r="C15" s="41" t="s">
        <v>148</v>
      </c>
      <c r="D15" s="42" t="s">
        <v>60</v>
      </c>
      <c r="E15" s="42">
        <v>19</v>
      </c>
      <c r="F15" s="47" t="s">
        <v>61</v>
      </c>
      <c r="G15" s="42" t="s">
        <v>149</v>
      </c>
      <c r="H15" s="49">
        <v>20</v>
      </c>
      <c r="I15" s="49">
        <v>20</v>
      </c>
      <c r="J15" s="38"/>
    </row>
    <row r="16" ht="25" customHeight="1" spans="1:10">
      <c r="A16" s="55"/>
      <c r="B16" s="15" t="s">
        <v>76</v>
      </c>
      <c r="C16" s="56" t="s">
        <v>83</v>
      </c>
      <c r="D16" s="45" t="s">
        <v>78</v>
      </c>
      <c r="E16" s="42">
        <v>100</v>
      </c>
      <c r="F16" s="47" t="s">
        <v>79</v>
      </c>
      <c r="G16" s="51">
        <v>1</v>
      </c>
      <c r="H16" s="49">
        <v>20</v>
      </c>
      <c r="I16" s="49">
        <v>20</v>
      </c>
      <c r="J16" s="39"/>
    </row>
    <row r="17" ht="38" customHeight="1" spans="1:10">
      <c r="A17" s="23"/>
      <c r="B17" s="41" t="s">
        <v>85</v>
      </c>
      <c r="C17" s="57" t="s">
        <v>87</v>
      </c>
      <c r="D17" s="45" t="s">
        <v>78</v>
      </c>
      <c r="E17" s="42">
        <v>100</v>
      </c>
      <c r="F17" s="47" t="s">
        <v>79</v>
      </c>
      <c r="G17" s="51">
        <v>1</v>
      </c>
      <c r="H17" s="49">
        <v>10</v>
      </c>
      <c r="I17" s="49">
        <v>10</v>
      </c>
      <c r="J17" s="39"/>
    </row>
    <row r="18" ht="25" customHeight="1" spans="1:10">
      <c r="A18" s="15" t="s">
        <v>90</v>
      </c>
      <c r="B18" s="44" t="s">
        <v>133</v>
      </c>
      <c r="C18" s="58" t="s">
        <v>92</v>
      </c>
      <c r="D18" s="45" t="s">
        <v>78</v>
      </c>
      <c r="E18" s="46" t="s">
        <v>134</v>
      </c>
      <c r="F18" s="50" t="s">
        <v>135</v>
      </c>
      <c r="G18" s="50" t="s">
        <v>150</v>
      </c>
      <c r="H18" s="49">
        <v>30</v>
      </c>
      <c r="I18" s="49">
        <v>30</v>
      </c>
      <c r="J18" s="38"/>
    </row>
    <row r="19" ht="38" customHeight="1" spans="1:10">
      <c r="A19" s="15" t="s">
        <v>101</v>
      </c>
      <c r="B19" s="25" t="s">
        <v>136</v>
      </c>
      <c r="C19" s="59" t="s">
        <v>137</v>
      </c>
      <c r="D19" s="45" t="s">
        <v>60</v>
      </c>
      <c r="E19" s="46" t="s">
        <v>138</v>
      </c>
      <c r="F19" s="50" t="s">
        <v>79</v>
      </c>
      <c r="G19" s="50" t="s">
        <v>139</v>
      </c>
      <c r="H19" s="49">
        <v>10</v>
      </c>
      <c r="I19" s="49">
        <v>10</v>
      </c>
      <c r="J19" s="39"/>
    </row>
    <row r="20" s="1" customFormat="1" ht="31" customHeight="1" spans="1:10">
      <c r="A20" s="26" t="s">
        <v>140</v>
      </c>
      <c r="B20" s="26"/>
      <c r="C20" s="27" t="s">
        <v>27</v>
      </c>
      <c r="D20" s="27"/>
      <c r="E20" s="27"/>
      <c r="F20" s="27"/>
      <c r="G20" s="27"/>
      <c r="H20" s="27"/>
      <c r="I20" s="27"/>
      <c r="J20" s="27"/>
    </row>
    <row r="21" s="1" customFormat="1" ht="24" customHeight="1" spans="1:10">
      <c r="A21" s="26" t="s">
        <v>141</v>
      </c>
      <c r="B21" s="26">
        <v>100</v>
      </c>
      <c r="C21" s="26"/>
      <c r="D21" s="26"/>
      <c r="E21" s="26"/>
      <c r="F21" s="26"/>
      <c r="G21" s="26"/>
      <c r="H21" s="26"/>
      <c r="I21" s="26">
        <v>100</v>
      </c>
      <c r="J21" s="26" t="s">
        <v>142</v>
      </c>
    </row>
    <row r="22" s="1" customFormat="1" spans="1:10">
      <c r="A22" s="28" t="s">
        <v>143</v>
      </c>
      <c r="B22" s="29"/>
      <c r="C22" s="29"/>
      <c r="D22" s="29"/>
      <c r="E22" s="29"/>
      <c r="F22" s="29"/>
      <c r="G22" s="29"/>
      <c r="H22" s="29"/>
      <c r="I22" s="29"/>
      <c r="J22" s="29"/>
    </row>
    <row r="23" s="1" customFormat="1" spans="1:10">
      <c r="A23" s="29"/>
      <c r="B23" s="29"/>
      <c r="C23" s="29"/>
      <c r="D23" s="29"/>
      <c r="E23" s="29"/>
      <c r="F23" s="29"/>
      <c r="G23" s="29"/>
      <c r="H23" s="29"/>
      <c r="I23" s="29"/>
      <c r="J23" s="29"/>
    </row>
    <row r="24" s="1" customFormat="1" spans="1:10">
      <c r="A24" s="29"/>
      <c r="B24" s="29"/>
      <c r="C24" s="29"/>
      <c r="D24" s="29"/>
      <c r="E24" s="29"/>
      <c r="F24" s="29"/>
      <c r="G24" s="29"/>
      <c r="H24" s="29"/>
      <c r="I24" s="29"/>
      <c r="J24" s="29"/>
    </row>
    <row r="25" s="1" customFormat="1" spans="1:10">
      <c r="A25" s="29"/>
      <c r="B25" s="29"/>
      <c r="C25" s="29"/>
      <c r="D25" s="29"/>
      <c r="E25" s="29"/>
      <c r="F25" s="29"/>
      <c r="G25" s="29"/>
      <c r="H25" s="29"/>
      <c r="I25" s="29"/>
      <c r="J25" s="29"/>
    </row>
    <row r="26" s="1" customFormat="1" ht="29" customHeight="1" spans="1:10">
      <c r="A26" s="29"/>
      <c r="B26" s="29"/>
      <c r="C26" s="29"/>
      <c r="D26" s="29"/>
      <c r="E26" s="29"/>
      <c r="F26" s="29"/>
      <c r="G26" s="29"/>
      <c r="H26" s="29"/>
      <c r="I26" s="29"/>
      <c r="J26" s="29"/>
    </row>
  </sheetData>
  <mergeCells count="26">
    <mergeCell ref="A1:J1"/>
    <mergeCell ref="A2:C2"/>
    <mergeCell ref="A3:B3"/>
    <mergeCell ref="C3:J3"/>
    <mergeCell ref="A4:B4"/>
    <mergeCell ref="C4:E4"/>
    <mergeCell ref="G4:J4"/>
    <mergeCell ref="B10:F10"/>
    <mergeCell ref="G10:J10"/>
    <mergeCell ref="B11:F11"/>
    <mergeCell ref="G11:J11"/>
    <mergeCell ref="A12:J12"/>
    <mergeCell ref="A13:C13"/>
    <mergeCell ref="D13:F13"/>
    <mergeCell ref="A20:B20"/>
    <mergeCell ref="C20:J20"/>
    <mergeCell ref="B21:H21"/>
    <mergeCell ref="A10:A11"/>
    <mergeCell ref="A15:A17"/>
    <mergeCell ref="G13:G14"/>
    <mergeCell ref="H13:H14"/>
    <mergeCell ref="I13:I14"/>
    <mergeCell ref="J6:J9"/>
    <mergeCell ref="J13:J14"/>
    <mergeCell ref="A5:B9"/>
    <mergeCell ref="A22:J26"/>
  </mergeCells>
  <pageMargins left="0.75" right="0.75" top="1" bottom="1" header="0.5" footer="0.5"/>
  <pageSetup paperSize="9" scale="7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workbookViewId="0">
      <selection activeCell="L6" sqref="L6"/>
    </sheetView>
  </sheetViews>
  <sheetFormatPr defaultColWidth="9" defaultRowHeight="13.5"/>
  <cols>
    <col min="1" max="1" width="9.25" customWidth="1"/>
    <col min="3" max="3" width="16.625" customWidth="1"/>
    <col min="4" max="6" width="10" customWidth="1"/>
    <col min="10" max="10" width="10.875" customWidth="1"/>
  </cols>
  <sheetData>
    <row r="1" ht="18" customHeight="1" spans="1:10">
      <c r="A1" s="2" t="s">
        <v>107</v>
      </c>
      <c r="B1" s="2"/>
      <c r="C1" s="2"/>
      <c r="D1" s="2"/>
      <c r="E1" s="2"/>
      <c r="F1" s="2"/>
      <c r="G1" s="2"/>
      <c r="H1" s="2"/>
      <c r="I1" s="2"/>
      <c r="J1" s="2"/>
    </row>
    <row r="2" ht="22.5" spans="1:10">
      <c r="A2" s="3" t="s">
        <v>1</v>
      </c>
      <c r="B2" s="3"/>
      <c r="C2" s="3"/>
      <c r="D2" s="4"/>
      <c r="E2" s="4"/>
      <c r="F2" s="4"/>
      <c r="G2" s="4"/>
      <c r="H2" s="4"/>
      <c r="I2" s="4"/>
      <c r="J2" s="30" t="s">
        <v>151</v>
      </c>
    </row>
    <row r="3" ht="25" customHeight="1" spans="1:10">
      <c r="A3" s="5" t="s">
        <v>109</v>
      </c>
      <c r="B3" s="5"/>
      <c r="C3" s="6" t="s">
        <v>152</v>
      </c>
      <c r="D3" s="7"/>
      <c r="E3" s="7"/>
      <c r="F3" s="7"/>
      <c r="G3" s="7"/>
      <c r="H3" s="7"/>
      <c r="I3" s="7"/>
      <c r="J3" s="31"/>
    </row>
    <row r="4" ht="25" customHeight="1" spans="1:10">
      <c r="A4" s="5" t="s">
        <v>111</v>
      </c>
      <c r="B4" s="5"/>
      <c r="C4" s="8" t="s">
        <v>31</v>
      </c>
      <c r="D4" s="8"/>
      <c r="E4" s="8"/>
      <c r="F4" s="5" t="s">
        <v>112</v>
      </c>
      <c r="G4" s="6" t="s">
        <v>31</v>
      </c>
      <c r="H4" s="7"/>
      <c r="I4" s="7"/>
      <c r="J4" s="31"/>
    </row>
    <row r="5" ht="25" customHeight="1" spans="1:10">
      <c r="A5" s="5" t="s">
        <v>113</v>
      </c>
      <c r="B5" s="5"/>
      <c r="C5" s="5"/>
      <c r="D5" s="5" t="s">
        <v>34</v>
      </c>
      <c r="E5" s="5" t="s">
        <v>114</v>
      </c>
      <c r="F5" s="5" t="s">
        <v>115</v>
      </c>
      <c r="G5" s="5" t="s">
        <v>116</v>
      </c>
      <c r="H5" s="5" t="s">
        <v>117</v>
      </c>
      <c r="I5" s="5" t="s">
        <v>118</v>
      </c>
      <c r="J5" s="32" t="s">
        <v>119</v>
      </c>
    </row>
    <row r="6" ht="25" customHeight="1" spans="1:10">
      <c r="A6" s="5"/>
      <c r="B6" s="5"/>
      <c r="C6" s="9" t="s">
        <v>40</v>
      </c>
      <c r="D6" s="10">
        <v>200</v>
      </c>
      <c r="E6" s="10">
        <v>152.35</v>
      </c>
      <c r="F6" s="10">
        <v>152.35</v>
      </c>
      <c r="G6" s="5">
        <v>10</v>
      </c>
      <c r="H6" s="11" t="s">
        <v>120</v>
      </c>
      <c r="I6" s="16">
        <v>10</v>
      </c>
      <c r="J6" s="33"/>
    </row>
    <row r="7" ht="25" customHeight="1" spans="1:10">
      <c r="A7" s="5"/>
      <c r="B7" s="5"/>
      <c r="C7" s="9" t="s">
        <v>121</v>
      </c>
      <c r="D7" s="10">
        <v>200</v>
      </c>
      <c r="E7" s="10">
        <v>152.35</v>
      </c>
      <c r="F7" s="10">
        <v>152.35</v>
      </c>
      <c r="G7" s="5"/>
      <c r="H7" s="11"/>
      <c r="I7" s="16"/>
      <c r="J7" s="34"/>
    </row>
    <row r="8" ht="25" customHeight="1" spans="1:10">
      <c r="A8" s="5"/>
      <c r="B8" s="5"/>
      <c r="C8" s="12" t="s">
        <v>122</v>
      </c>
      <c r="D8" s="13"/>
      <c r="E8" s="13"/>
      <c r="F8" s="13"/>
      <c r="G8" s="5"/>
      <c r="H8" s="13"/>
      <c r="I8" s="16"/>
      <c r="J8" s="34"/>
    </row>
    <row r="9" ht="25" customHeight="1" spans="1:10">
      <c r="A9" s="5"/>
      <c r="B9" s="5"/>
      <c r="C9" s="12" t="s">
        <v>123</v>
      </c>
      <c r="D9" s="14"/>
      <c r="E9" s="14"/>
      <c r="F9" s="14"/>
      <c r="G9" s="15"/>
      <c r="H9" s="13"/>
      <c r="I9" s="16"/>
      <c r="J9" s="35"/>
    </row>
    <row r="10" ht="25" customHeight="1" spans="1:10">
      <c r="A10" s="5" t="s">
        <v>124</v>
      </c>
      <c r="B10" s="5" t="s">
        <v>125</v>
      </c>
      <c r="C10" s="5"/>
      <c r="D10" s="5"/>
      <c r="E10" s="5"/>
      <c r="F10" s="5"/>
      <c r="G10" s="16" t="s">
        <v>126</v>
      </c>
      <c r="H10" s="16"/>
      <c r="I10" s="16"/>
      <c r="J10" s="16"/>
    </row>
    <row r="11" ht="63" customHeight="1" spans="1:10">
      <c r="A11" s="5"/>
      <c r="B11" s="11" t="s">
        <v>153</v>
      </c>
      <c r="C11" s="11"/>
      <c r="D11" s="11"/>
      <c r="E11" s="11"/>
      <c r="F11" s="11"/>
      <c r="G11" s="16" t="s">
        <v>153</v>
      </c>
      <c r="H11" s="16"/>
      <c r="I11" s="16"/>
      <c r="J11" s="16"/>
    </row>
    <row r="12" ht="25" customHeight="1" spans="1:10">
      <c r="A12" s="17" t="s">
        <v>128</v>
      </c>
      <c r="B12" s="17"/>
      <c r="C12" s="17"/>
      <c r="D12" s="17"/>
      <c r="E12" s="17"/>
      <c r="F12" s="17"/>
      <c r="G12" s="17"/>
      <c r="H12" s="17"/>
      <c r="I12" s="17"/>
      <c r="J12" s="17"/>
    </row>
    <row r="13" ht="25" customHeight="1" spans="1:10">
      <c r="A13" s="18" t="s">
        <v>129</v>
      </c>
      <c r="B13" s="18"/>
      <c r="C13" s="18"/>
      <c r="D13" s="18" t="s">
        <v>130</v>
      </c>
      <c r="E13" s="18"/>
      <c r="F13" s="18"/>
      <c r="G13" s="18" t="s">
        <v>55</v>
      </c>
      <c r="H13" s="18" t="s">
        <v>116</v>
      </c>
      <c r="I13" s="18" t="s">
        <v>118</v>
      </c>
      <c r="J13" s="36"/>
    </row>
    <row r="14" ht="25" customHeight="1" spans="1:10">
      <c r="A14" s="5" t="s">
        <v>49</v>
      </c>
      <c r="B14" s="5" t="s">
        <v>50</v>
      </c>
      <c r="C14" s="5" t="s">
        <v>51</v>
      </c>
      <c r="D14" s="5" t="s">
        <v>52</v>
      </c>
      <c r="E14" s="5" t="s">
        <v>53</v>
      </c>
      <c r="F14" s="5" t="s">
        <v>54</v>
      </c>
      <c r="G14" s="5"/>
      <c r="H14" s="5"/>
      <c r="I14" s="5"/>
      <c r="J14" s="37"/>
    </row>
    <row r="15" ht="25" customHeight="1" spans="1:10">
      <c r="A15" s="15" t="s">
        <v>57</v>
      </c>
      <c r="B15" s="47" t="s">
        <v>58</v>
      </c>
      <c r="C15" s="47" t="s">
        <v>68</v>
      </c>
      <c r="D15" s="42" t="s">
        <v>60</v>
      </c>
      <c r="E15" s="5">
        <v>700</v>
      </c>
      <c r="F15" s="5" t="s">
        <v>64</v>
      </c>
      <c r="G15" s="5" t="s">
        <v>69</v>
      </c>
      <c r="H15" s="5">
        <v>10</v>
      </c>
      <c r="I15" s="5">
        <v>10</v>
      </c>
      <c r="J15" s="37"/>
    </row>
    <row r="16" ht="25" customHeight="1" spans="1:10">
      <c r="A16" s="15"/>
      <c r="B16" s="47"/>
      <c r="C16" s="47" t="s">
        <v>70</v>
      </c>
      <c r="D16" s="42" t="s">
        <v>60</v>
      </c>
      <c r="E16" s="5">
        <v>6</v>
      </c>
      <c r="F16" s="5" t="s">
        <v>71</v>
      </c>
      <c r="G16" s="5" t="s">
        <v>72</v>
      </c>
      <c r="H16" s="5">
        <v>10</v>
      </c>
      <c r="I16" s="5">
        <v>10</v>
      </c>
      <c r="J16" s="37"/>
    </row>
    <row r="17" ht="25" customHeight="1" spans="1:10">
      <c r="A17" s="15"/>
      <c r="B17" s="47"/>
      <c r="C17" s="47" t="s">
        <v>154</v>
      </c>
      <c r="D17" s="45" t="s">
        <v>78</v>
      </c>
      <c r="E17" s="42">
        <v>100</v>
      </c>
      <c r="F17" s="47" t="s">
        <v>79</v>
      </c>
      <c r="G17" s="51">
        <v>1</v>
      </c>
      <c r="H17" s="5">
        <v>10</v>
      </c>
      <c r="I17" s="5">
        <v>10</v>
      </c>
      <c r="J17" s="38"/>
    </row>
    <row r="18" ht="25" customHeight="1" spans="1:10">
      <c r="A18" s="15"/>
      <c r="B18" s="15" t="s">
        <v>76</v>
      </c>
      <c r="C18" s="47" t="s">
        <v>77</v>
      </c>
      <c r="D18" s="45" t="s">
        <v>78</v>
      </c>
      <c r="E18" s="42">
        <v>100</v>
      </c>
      <c r="F18" s="47" t="s">
        <v>79</v>
      </c>
      <c r="G18" s="51">
        <v>1</v>
      </c>
      <c r="H18" s="49">
        <v>20</v>
      </c>
      <c r="I18" s="49">
        <v>20</v>
      </c>
      <c r="J18" s="39"/>
    </row>
    <row r="19" ht="25" customHeight="1" spans="1:10">
      <c r="A19" s="15" t="s">
        <v>90</v>
      </c>
      <c r="B19" s="44" t="s">
        <v>133</v>
      </c>
      <c r="C19" s="47" t="s">
        <v>97</v>
      </c>
      <c r="D19" s="45" t="s">
        <v>78</v>
      </c>
      <c r="E19" s="52" t="s">
        <v>98</v>
      </c>
      <c r="F19" s="50" t="s">
        <v>135</v>
      </c>
      <c r="G19" s="52" t="s">
        <v>98</v>
      </c>
      <c r="H19" s="49">
        <v>30</v>
      </c>
      <c r="I19" s="49">
        <v>30</v>
      </c>
      <c r="J19" s="38"/>
    </row>
    <row r="20" ht="41" customHeight="1" spans="1:10">
      <c r="A20" s="15" t="s">
        <v>101</v>
      </c>
      <c r="B20" s="25" t="s">
        <v>136</v>
      </c>
      <c r="C20" s="47" t="s">
        <v>155</v>
      </c>
      <c r="D20" s="45" t="s">
        <v>60</v>
      </c>
      <c r="E20" s="46" t="s">
        <v>138</v>
      </c>
      <c r="F20" s="50" t="s">
        <v>79</v>
      </c>
      <c r="G20" s="50" t="s">
        <v>139</v>
      </c>
      <c r="H20" s="49">
        <v>10</v>
      </c>
      <c r="I20" s="49">
        <v>10</v>
      </c>
      <c r="J20" s="39"/>
    </row>
    <row r="21" s="1" customFormat="1" ht="31" customHeight="1" spans="1:10">
      <c r="A21" s="26" t="s">
        <v>140</v>
      </c>
      <c r="B21" s="26"/>
      <c r="C21" s="27" t="s">
        <v>27</v>
      </c>
      <c r="D21" s="27"/>
      <c r="E21" s="27"/>
      <c r="F21" s="27"/>
      <c r="G21" s="27"/>
      <c r="H21" s="27"/>
      <c r="I21" s="27"/>
      <c r="J21" s="27"/>
    </row>
    <row r="22" s="1" customFormat="1" ht="24" customHeight="1" spans="1:10">
      <c r="A22" s="26" t="s">
        <v>141</v>
      </c>
      <c r="B22" s="26">
        <v>100</v>
      </c>
      <c r="C22" s="26"/>
      <c r="D22" s="26"/>
      <c r="E22" s="26"/>
      <c r="F22" s="26"/>
      <c r="G22" s="26"/>
      <c r="H22" s="26"/>
      <c r="I22" s="26"/>
      <c r="J22" s="26" t="s">
        <v>142</v>
      </c>
    </row>
    <row r="23" s="1" customFormat="1" spans="1:10">
      <c r="A23" s="28" t="s">
        <v>143</v>
      </c>
      <c r="B23" s="29"/>
      <c r="C23" s="29"/>
      <c r="D23" s="29"/>
      <c r="E23" s="29"/>
      <c r="F23" s="29"/>
      <c r="G23" s="29"/>
      <c r="H23" s="29"/>
      <c r="I23" s="29"/>
      <c r="J23" s="29"/>
    </row>
    <row r="24" s="1" customFormat="1" spans="1:10">
      <c r="A24" s="29"/>
      <c r="B24" s="29"/>
      <c r="C24" s="29"/>
      <c r="D24" s="29"/>
      <c r="E24" s="29"/>
      <c r="F24" s="29"/>
      <c r="G24" s="29"/>
      <c r="H24" s="29"/>
      <c r="I24" s="29"/>
      <c r="J24" s="29"/>
    </row>
    <row r="25" s="1" customFormat="1" spans="1:10">
      <c r="A25" s="29"/>
      <c r="B25" s="29"/>
      <c r="C25" s="29"/>
      <c r="D25" s="29"/>
      <c r="E25" s="29"/>
      <c r="F25" s="29"/>
      <c r="G25" s="29"/>
      <c r="H25" s="29"/>
      <c r="I25" s="29"/>
      <c r="J25" s="29"/>
    </row>
    <row r="26" s="1" customFormat="1" spans="1:10">
      <c r="A26" s="29"/>
      <c r="B26" s="29"/>
      <c r="C26" s="29"/>
      <c r="D26" s="29"/>
      <c r="E26" s="29"/>
      <c r="F26" s="29"/>
      <c r="G26" s="29"/>
      <c r="H26" s="29"/>
      <c r="I26" s="29"/>
      <c r="J26" s="29"/>
    </row>
    <row r="27" s="1" customFormat="1" ht="29" customHeight="1" spans="1:10">
      <c r="A27" s="29"/>
      <c r="B27" s="29"/>
      <c r="C27" s="29"/>
      <c r="D27" s="29"/>
      <c r="E27" s="29"/>
      <c r="F27" s="29"/>
      <c r="G27" s="29"/>
      <c r="H27" s="29"/>
      <c r="I27" s="29"/>
      <c r="J27" s="29"/>
    </row>
  </sheetData>
  <mergeCells count="27">
    <mergeCell ref="A1:J1"/>
    <mergeCell ref="A2:C2"/>
    <mergeCell ref="A3:B3"/>
    <mergeCell ref="C3:J3"/>
    <mergeCell ref="A4:B4"/>
    <mergeCell ref="C4:E4"/>
    <mergeCell ref="G4:J4"/>
    <mergeCell ref="B10:F10"/>
    <mergeCell ref="G10:J10"/>
    <mergeCell ref="B11:F11"/>
    <mergeCell ref="G11:J11"/>
    <mergeCell ref="A12:J12"/>
    <mergeCell ref="A13:C13"/>
    <mergeCell ref="D13:F13"/>
    <mergeCell ref="A21:B21"/>
    <mergeCell ref="C21:J21"/>
    <mergeCell ref="B22:H22"/>
    <mergeCell ref="A10:A11"/>
    <mergeCell ref="A15:A18"/>
    <mergeCell ref="B15:B17"/>
    <mergeCell ref="G13:G14"/>
    <mergeCell ref="H13:H14"/>
    <mergeCell ref="I13:I14"/>
    <mergeCell ref="J6:J9"/>
    <mergeCell ref="J13:J14"/>
    <mergeCell ref="A5:B9"/>
    <mergeCell ref="A23:J27"/>
  </mergeCells>
  <pageMargins left="0.75" right="0.75" top="1" bottom="1" header="0.5" footer="0.5"/>
  <pageSetup paperSize="9" scale="7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A1" sqref="$A1:$XFD1048576"/>
    </sheetView>
  </sheetViews>
  <sheetFormatPr defaultColWidth="9" defaultRowHeight="13.5"/>
  <cols>
    <col min="1" max="1" width="9.25" customWidth="1"/>
    <col min="3" max="3" width="16.625" customWidth="1"/>
    <col min="4" max="6" width="10" customWidth="1"/>
    <col min="10" max="10" width="14.25" customWidth="1"/>
  </cols>
  <sheetData>
    <row r="1" ht="18" customHeight="1" spans="1:10">
      <c r="A1" s="2" t="s">
        <v>107</v>
      </c>
      <c r="B1" s="2"/>
      <c r="C1" s="2"/>
      <c r="D1" s="2"/>
      <c r="E1" s="2"/>
      <c r="F1" s="2"/>
      <c r="G1" s="2"/>
      <c r="H1" s="2"/>
      <c r="I1" s="2"/>
      <c r="J1" s="2"/>
    </row>
    <row r="2" ht="22.5" spans="1:10">
      <c r="A2" s="3" t="s">
        <v>1</v>
      </c>
      <c r="B2" s="3"/>
      <c r="C2" s="3"/>
      <c r="D2" s="4"/>
      <c r="E2" s="4"/>
      <c r="F2" s="4"/>
      <c r="G2" s="4"/>
      <c r="H2" s="4"/>
      <c r="I2" s="4"/>
      <c r="J2" s="30" t="s">
        <v>156</v>
      </c>
    </row>
    <row r="3" ht="25" customHeight="1" spans="1:10">
      <c r="A3" s="5" t="s">
        <v>109</v>
      </c>
      <c r="B3" s="5"/>
      <c r="C3" s="6" t="s">
        <v>157</v>
      </c>
      <c r="D3" s="7"/>
      <c r="E3" s="7"/>
      <c r="F3" s="7"/>
      <c r="G3" s="7"/>
      <c r="H3" s="7"/>
      <c r="I3" s="7"/>
      <c r="J3" s="31"/>
    </row>
    <row r="4" ht="25" customHeight="1" spans="1:10">
      <c r="A4" s="5" t="s">
        <v>111</v>
      </c>
      <c r="B4" s="5"/>
      <c r="C4" s="8" t="s">
        <v>31</v>
      </c>
      <c r="D4" s="8"/>
      <c r="E4" s="8"/>
      <c r="F4" s="5" t="s">
        <v>112</v>
      </c>
      <c r="G4" s="6" t="s">
        <v>31</v>
      </c>
      <c r="H4" s="7"/>
      <c r="I4" s="7"/>
      <c r="J4" s="31"/>
    </row>
    <row r="5" ht="25" customHeight="1" spans="1:10">
      <c r="A5" s="5" t="s">
        <v>113</v>
      </c>
      <c r="B5" s="5"/>
      <c r="C5" s="5"/>
      <c r="D5" s="5" t="s">
        <v>34</v>
      </c>
      <c r="E5" s="5" t="s">
        <v>114</v>
      </c>
      <c r="F5" s="5" t="s">
        <v>115</v>
      </c>
      <c r="G5" s="5" t="s">
        <v>116</v>
      </c>
      <c r="H5" s="5" t="s">
        <v>117</v>
      </c>
      <c r="I5" s="5" t="s">
        <v>118</v>
      </c>
      <c r="J5" s="32" t="s">
        <v>119</v>
      </c>
    </row>
    <row r="6" ht="25" customHeight="1" spans="1:10">
      <c r="A6" s="5"/>
      <c r="B6" s="5"/>
      <c r="C6" s="9" t="s">
        <v>40</v>
      </c>
      <c r="D6" s="10">
        <v>191.29</v>
      </c>
      <c r="E6" s="10">
        <v>101.7</v>
      </c>
      <c r="F6" s="10">
        <v>101.7</v>
      </c>
      <c r="G6" s="5">
        <v>10</v>
      </c>
      <c r="H6" s="11" t="s">
        <v>120</v>
      </c>
      <c r="I6" s="16">
        <v>10</v>
      </c>
      <c r="J6" s="33"/>
    </row>
    <row r="7" ht="25" customHeight="1" spans="1:10">
      <c r="A7" s="5"/>
      <c r="B7" s="5"/>
      <c r="C7" s="9" t="s">
        <v>121</v>
      </c>
      <c r="D7" s="10">
        <v>191.29</v>
      </c>
      <c r="E7" s="10">
        <v>101.7</v>
      </c>
      <c r="F7" s="10">
        <v>101.7</v>
      </c>
      <c r="G7" s="5"/>
      <c r="H7" s="11"/>
      <c r="I7" s="16"/>
      <c r="J7" s="34"/>
    </row>
    <row r="8" ht="25" customHeight="1" spans="1:10">
      <c r="A8" s="5"/>
      <c r="B8" s="5"/>
      <c r="C8" s="12" t="s">
        <v>122</v>
      </c>
      <c r="D8" s="13"/>
      <c r="E8" s="13"/>
      <c r="F8" s="13"/>
      <c r="G8" s="5"/>
      <c r="H8" s="13"/>
      <c r="I8" s="16"/>
      <c r="J8" s="34"/>
    </row>
    <row r="9" ht="25" customHeight="1" spans="1:10">
      <c r="A9" s="5"/>
      <c r="B9" s="5"/>
      <c r="C9" s="12" t="s">
        <v>123</v>
      </c>
      <c r="D9" s="14"/>
      <c r="E9" s="14"/>
      <c r="F9" s="14"/>
      <c r="G9" s="15"/>
      <c r="H9" s="13"/>
      <c r="I9" s="16"/>
      <c r="J9" s="35"/>
    </row>
    <row r="10" ht="25" customHeight="1" spans="1:10">
      <c r="A10" s="5" t="s">
        <v>124</v>
      </c>
      <c r="B10" s="5" t="s">
        <v>125</v>
      </c>
      <c r="C10" s="5"/>
      <c r="D10" s="5"/>
      <c r="E10" s="5"/>
      <c r="F10" s="5"/>
      <c r="G10" s="16" t="s">
        <v>126</v>
      </c>
      <c r="H10" s="16"/>
      <c r="I10" s="16"/>
      <c r="J10" s="16"/>
    </row>
    <row r="11" ht="63" customHeight="1" spans="1:10">
      <c r="A11" s="5"/>
      <c r="B11" s="11" t="s">
        <v>158</v>
      </c>
      <c r="C11" s="11"/>
      <c r="D11" s="11"/>
      <c r="E11" s="11"/>
      <c r="F11" s="11"/>
      <c r="G11" s="16" t="s">
        <v>158</v>
      </c>
      <c r="H11" s="16"/>
      <c r="I11" s="16"/>
      <c r="J11" s="16"/>
    </row>
    <row r="12" ht="25" customHeight="1" spans="1:10">
      <c r="A12" s="17" t="s">
        <v>128</v>
      </c>
      <c r="B12" s="17"/>
      <c r="C12" s="17"/>
      <c r="D12" s="17"/>
      <c r="E12" s="17"/>
      <c r="F12" s="17"/>
      <c r="G12" s="17"/>
      <c r="H12" s="17"/>
      <c r="I12" s="17"/>
      <c r="J12" s="17"/>
    </row>
    <row r="13" ht="25" customHeight="1" spans="1:10">
      <c r="A13" s="18" t="s">
        <v>129</v>
      </c>
      <c r="B13" s="18"/>
      <c r="C13" s="18"/>
      <c r="D13" s="18" t="s">
        <v>130</v>
      </c>
      <c r="E13" s="18"/>
      <c r="F13" s="18"/>
      <c r="G13" s="18" t="s">
        <v>55</v>
      </c>
      <c r="H13" s="18" t="s">
        <v>116</v>
      </c>
      <c r="I13" s="18" t="s">
        <v>118</v>
      </c>
      <c r="J13" s="36"/>
    </row>
    <row r="14" ht="25" customHeight="1" spans="1:10">
      <c r="A14" s="5" t="s">
        <v>49</v>
      </c>
      <c r="B14" s="5" t="s">
        <v>50</v>
      </c>
      <c r="C14" s="5" t="s">
        <v>51</v>
      </c>
      <c r="D14" s="5" t="s">
        <v>52</v>
      </c>
      <c r="E14" s="5" t="s">
        <v>53</v>
      </c>
      <c r="F14" s="5" t="s">
        <v>54</v>
      </c>
      <c r="G14" s="5"/>
      <c r="H14" s="5"/>
      <c r="I14" s="5"/>
      <c r="J14" s="37"/>
    </row>
    <row r="15" ht="25" customHeight="1" spans="1:10">
      <c r="A15" s="15" t="s">
        <v>57</v>
      </c>
      <c r="B15" s="19" t="s">
        <v>58</v>
      </c>
      <c r="C15" s="41" t="s">
        <v>159</v>
      </c>
      <c r="D15" s="42" t="s">
        <v>60</v>
      </c>
      <c r="E15" s="5">
        <v>15</v>
      </c>
      <c r="F15" s="5" t="s">
        <v>61</v>
      </c>
      <c r="G15" s="5">
        <v>20</v>
      </c>
      <c r="H15" s="5">
        <v>20</v>
      </c>
      <c r="I15" s="5">
        <v>20</v>
      </c>
      <c r="J15" s="37"/>
    </row>
    <row r="16" ht="25" customHeight="1" spans="1:10">
      <c r="A16" s="15"/>
      <c r="B16" s="21" t="s">
        <v>76</v>
      </c>
      <c r="C16" s="47" t="s">
        <v>83</v>
      </c>
      <c r="D16" s="42" t="s">
        <v>60</v>
      </c>
      <c r="E16" s="42">
        <v>90</v>
      </c>
      <c r="F16" s="47" t="s">
        <v>79</v>
      </c>
      <c r="G16" s="51">
        <v>1</v>
      </c>
      <c r="H16" s="5">
        <v>15</v>
      </c>
      <c r="I16" s="5">
        <v>15</v>
      </c>
      <c r="J16" s="38"/>
    </row>
    <row r="17" ht="25" customHeight="1" spans="1:10">
      <c r="A17" s="15"/>
      <c r="B17" s="23"/>
      <c r="C17" s="47" t="s">
        <v>87</v>
      </c>
      <c r="D17" s="42" t="s">
        <v>60</v>
      </c>
      <c r="E17" s="42">
        <v>100</v>
      </c>
      <c r="F17" s="47" t="s">
        <v>79</v>
      </c>
      <c r="G17" s="51">
        <v>1</v>
      </c>
      <c r="H17" s="5">
        <v>15</v>
      </c>
      <c r="I17" s="5">
        <v>15</v>
      </c>
      <c r="J17" s="39"/>
    </row>
    <row r="18" ht="25" customHeight="1" spans="1:10">
      <c r="A18" s="15" t="s">
        <v>90</v>
      </c>
      <c r="B18" s="44" t="s">
        <v>133</v>
      </c>
      <c r="C18" s="20" t="s">
        <v>94</v>
      </c>
      <c r="D18" s="42" t="s">
        <v>60</v>
      </c>
      <c r="E18" s="46" t="s">
        <v>138</v>
      </c>
      <c r="F18" s="50" t="s">
        <v>135</v>
      </c>
      <c r="G18" s="50" t="s">
        <v>139</v>
      </c>
      <c r="H18" s="49">
        <v>30</v>
      </c>
      <c r="I18" s="49">
        <v>30</v>
      </c>
      <c r="J18" s="38"/>
    </row>
    <row r="19" ht="25" customHeight="1" spans="1:10">
      <c r="A19" s="15" t="s">
        <v>101</v>
      </c>
      <c r="B19" s="25" t="s">
        <v>136</v>
      </c>
      <c r="C19" s="49" t="s">
        <v>103</v>
      </c>
      <c r="D19" s="45" t="s">
        <v>60</v>
      </c>
      <c r="E19" s="46" t="s">
        <v>138</v>
      </c>
      <c r="F19" s="50" t="s">
        <v>79</v>
      </c>
      <c r="G19" s="50" t="s">
        <v>139</v>
      </c>
      <c r="H19" s="49">
        <v>10</v>
      </c>
      <c r="I19" s="49">
        <v>10</v>
      </c>
      <c r="J19" s="39"/>
    </row>
    <row r="20" s="1" customFormat="1" ht="31" customHeight="1" spans="1:10">
      <c r="A20" s="26" t="s">
        <v>140</v>
      </c>
      <c r="B20" s="26"/>
      <c r="C20" s="27" t="s">
        <v>27</v>
      </c>
      <c r="D20" s="27"/>
      <c r="E20" s="27"/>
      <c r="F20" s="27"/>
      <c r="G20" s="27"/>
      <c r="H20" s="27"/>
      <c r="I20" s="27"/>
      <c r="J20" s="27"/>
    </row>
    <row r="21" s="1" customFormat="1" ht="24" customHeight="1" spans="1:10">
      <c r="A21" s="26" t="s">
        <v>141</v>
      </c>
      <c r="B21" s="26">
        <v>100</v>
      </c>
      <c r="C21" s="26"/>
      <c r="D21" s="26"/>
      <c r="E21" s="26"/>
      <c r="F21" s="26"/>
      <c r="G21" s="26"/>
      <c r="H21" s="26"/>
      <c r="I21" s="26">
        <v>100</v>
      </c>
      <c r="J21" s="26" t="s">
        <v>142</v>
      </c>
    </row>
    <row r="22" s="1" customFormat="1" spans="1:10">
      <c r="A22" s="28" t="s">
        <v>143</v>
      </c>
      <c r="B22" s="29"/>
      <c r="C22" s="29"/>
      <c r="D22" s="29"/>
      <c r="E22" s="29"/>
      <c r="F22" s="29"/>
      <c r="G22" s="29"/>
      <c r="H22" s="29"/>
      <c r="I22" s="29"/>
      <c r="J22" s="29"/>
    </row>
    <row r="23" s="1" customFormat="1" spans="1:10">
      <c r="A23" s="29"/>
      <c r="B23" s="29"/>
      <c r="C23" s="29"/>
      <c r="D23" s="29"/>
      <c r="E23" s="29"/>
      <c r="F23" s="29"/>
      <c r="G23" s="29"/>
      <c r="H23" s="29"/>
      <c r="I23" s="29"/>
      <c r="J23" s="29"/>
    </row>
    <row r="24" s="1" customFormat="1" spans="1:10">
      <c r="A24" s="29"/>
      <c r="B24" s="29"/>
      <c r="C24" s="29"/>
      <c r="D24" s="29"/>
      <c r="E24" s="29"/>
      <c r="F24" s="29"/>
      <c r="G24" s="29"/>
      <c r="H24" s="29"/>
      <c r="I24" s="29"/>
      <c r="J24" s="29"/>
    </row>
    <row r="25" s="1" customFormat="1" spans="1:10">
      <c r="A25" s="29"/>
      <c r="B25" s="29"/>
      <c r="C25" s="29"/>
      <c r="D25" s="29"/>
      <c r="E25" s="29"/>
      <c r="F25" s="29"/>
      <c r="G25" s="29"/>
      <c r="H25" s="29"/>
      <c r="I25" s="29"/>
      <c r="J25" s="29"/>
    </row>
    <row r="26" s="1" customFormat="1" ht="29" customHeight="1" spans="1:10">
      <c r="A26" s="29"/>
      <c r="B26" s="29"/>
      <c r="C26" s="29"/>
      <c r="D26" s="29"/>
      <c r="E26" s="29"/>
      <c r="F26" s="29"/>
      <c r="G26" s="29"/>
      <c r="H26" s="29"/>
      <c r="I26" s="29"/>
      <c r="J26" s="29"/>
    </row>
  </sheetData>
  <mergeCells count="27">
    <mergeCell ref="A1:J1"/>
    <mergeCell ref="A2:C2"/>
    <mergeCell ref="A3:B3"/>
    <mergeCell ref="C3:J3"/>
    <mergeCell ref="A4:B4"/>
    <mergeCell ref="C4:E4"/>
    <mergeCell ref="G4:J4"/>
    <mergeCell ref="B10:F10"/>
    <mergeCell ref="G10:J10"/>
    <mergeCell ref="B11:F11"/>
    <mergeCell ref="G11:J11"/>
    <mergeCell ref="A12:J12"/>
    <mergeCell ref="A13:C13"/>
    <mergeCell ref="D13:F13"/>
    <mergeCell ref="A20:B20"/>
    <mergeCell ref="C20:J20"/>
    <mergeCell ref="B21:H21"/>
    <mergeCell ref="A10:A11"/>
    <mergeCell ref="A15:A17"/>
    <mergeCell ref="B16:B17"/>
    <mergeCell ref="G13:G14"/>
    <mergeCell ref="H13:H14"/>
    <mergeCell ref="I13:I14"/>
    <mergeCell ref="J6:J9"/>
    <mergeCell ref="J13:J14"/>
    <mergeCell ref="A5:B9"/>
    <mergeCell ref="A22:J26"/>
  </mergeCells>
  <pageMargins left="0.75" right="0.75" top="1" bottom="1" header="0.5" footer="0.5"/>
  <pageSetup paperSize="9" scale="7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O13" sqref="O13"/>
    </sheetView>
  </sheetViews>
  <sheetFormatPr defaultColWidth="9" defaultRowHeight="13.5"/>
  <cols>
    <col min="1" max="1" width="9.25" customWidth="1"/>
    <col min="3" max="3" width="16.625" customWidth="1"/>
    <col min="4" max="6" width="10" customWidth="1"/>
    <col min="10" max="10" width="14.25" customWidth="1"/>
  </cols>
  <sheetData>
    <row r="1" ht="18" customHeight="1" spans="1:10">
      <c r="A1" s="2" t="s">
        <v>107</v>
      </c>
      <c r="B1" s="2"/>
      <c r="C1" s="2"/>
      <c r="D1" s="2"/>
      <c r="E1" s="2"/>
      <c r="F1" s="2"/>
      <c r="G1" s="2"/>
      <c r="H1" s="2"/>
      <c r="I1" s="2"/>
      <c r="J1" s="2"/>
    </row>
    <row r="2" ht="22.5" spans="1:10">
      <c r="A2" s="3" t="s">
        <v>1</v>
      </c>
      <c r="B2" s="3"/>
      <c r="C2" s="3"/>
      <c r="D2" s="4"/>
      <c r="E2" s="4"/>
      <c r="F2" s="4"/>
      <c r="G2" s="4"/>
      <c r="H2" s="4"/>
      <c r="I2" s="4"/>
      <c r="J2" s="30" t="s">
        <v>160</v>
      </c>
    </row>
    <row r="3" ht="25" customHeight="1" spans="1:10">
      <c r="A3" s="5" t="s">
        <v>109</v>
      </c>
      <c r="B3" s="5"/>
      <c r="C3" s="6" t="s">
        <v>161</v>
      </c>
      <c r="D3" s="7"/>
      <c r="E3" s="7"/>
      <c r="F3" s="7"/>
      <c r="G3" s="7"/>
      <c r="H3" s="7"/>
      <c r="I3" s="7"/>
      <c r="J3" s="31"/>
    </row>
    <row r="4" ht="25" customHeight="1" spans="1:10">
      <c r="A4" s="5" t="s">
        <v>111</v>
      </c>
      <c r="B4" s="5"/>
      <c r="C4" s="8" t="s">
        <v>31</v>
      </c>
      <c r="D4" s="8"/>
      <c r="E4" s="8"/>
      <c r="F4" s="5" t="s">
        <v>112</v>
      </c>
      <c r="G4" s="6" t="s">
        <v>31</v>
      </c>
      <c r="H4" s="7"/>
      <c r="I4" s="7"/>
      <c r="J4" s="31"/>
    </row>
    <row r="5" ht="25" customHeight="1" spans="1:10">
      <c r="A5" s="5" t="s">
        <v>113</v>
      </c>
      <c r="B5" s="5"/>
      <c r="C5" s="5"/>
      <c r="D5" s="5" t="s">
        <v>34</v>
      </c>
      <c r="E5" s="5" t="s">
        <v>114</v>
      </c>
      <c r="F5" s="5" t="s">
        <v>115</v>
      </c>
      <c r="G5" s="5" t="s">
        <v>116</v>
      </c>
      <c r="H5" s="5" t="s">
        <v>117</v>
      </c>
      <c r="I5" s="5" t="s">
        <v>118</v>
      </c>
      <c r="J5" s="32" t="s">
        <v>119</v>
      </c>
    </row>
    <row r="6" ht="25" customHeight="1" spans="1:10">
      <c r="A6" s="5"/>
      <c r="B6" s="5"/>
      <c r="C6" s="9" t="s">
        <v>40</v>
      </c>
      <c r="D6" s="10">
        <v>0</v>
      </c>
      <c r="E6" s="10">
        <v>9.62</v>
      </c>
      <c r="F6" s="10">
        <v>9.62</v>
      </c>
      <c r="G6" s="5">
        <v>10</v>
      </c>
      <c r="H6" s="11" t="s">
        <v>120</v>
      </c>
      <c r="I6" s="16">
        <v>10</v>
      </c>
      <c r="J6" s="33"/>
    </row>
    <row r="7" ht="25" customHeight="1" spans="1:10">
      <c r="A7" s="5"/>
      <c r="B7" s="5"/>
      <c r="C7" s="9" t="s">
        <v>121</v>
      </c>
      <c r="D7" s="10">
        <v>0</v>
      </c>
      <c r="E7" s="10">
        <v>9.62</v>
      </c>
      <c r="F7" s="10">
        <v>9.62</v>
      </c>
      <c r="G7" s="5"/>
      <c r="H7" s="11"/>
      <c r="I7" s="16"/>
      <c r="J7" s="34"/>
    </row>
    <row r="8" ht="25" customHeight="1" spans="1:10">
      <c r="A8" s="5"/>
      <c r="B8" s="5"/>
      <c r="C8" s="12" t="s">
        <v>122</v>
      </c>
      <c r="D8" s="13"/>
      <c r="E8" s="13"/>
      <c r="F8" s="13"/>
      <c r="G8" s="5"/>
      <c r="H8" s="13"/>
      <c r="I8" s="16"/>
      <c r="J8" s="34"/>
    </row>
    <row r="9" ht="25" customHeight="1" spans="1:10">
      <c r="A9" s="5"/>
      <c r="B9" s="5"/>
      <c r="C9" s="12" t="s">
        <v>123</v>
      </c>
      <c r="D9" s="14"/>
      <c r="E9" s="14"/>
      <c r="F9" s="14"/>
      <c r="G9" s="15"/>
      <c r="H9" s="13"/>
      <c r="I9" s="16"/>
      <c r="J9" s="35"/>
    </row>
    <row r="10" ht="25" customHeight="1" spans="1:10">
      <c r="A10" s="5" t="s">
        <v>124</v>
      </c>
      <c r="B10" s="5" t="s">
        <v>125</v>
      </c>
      <c r="C10" s="5"/>
      <c r="D10" s="5"/>
      <c r="E10" s="5"/>
      <c r="F10" s="5"/>
      <c r="G10" s="16" t="s">
        <v>126</v>
      </c>
      <c r="H10" s="16"/>
      <c r="I10" s="16"/>
      <c r="J10" s="16"/>
    </row>
    <row r="11" ht="63" customHeight="1" spans="1:10">
      <c r="A11" s="5"/>
      <c r="B11" s="11" t="s">
        <v>162</v>
      </c>
      <c r="C11" s="11"/>
      <c r="D11" s="11"/>
      <c r="E11" s="11"/>
      <c r="F11" s="11"/>
      <c r="G11" s="16" t="s">
        <v>162</v>
      </c>
      <c r="H11" s="16"/>
      <c r="I11" s="16"/>
      <c r="J11" s="16"/>
    </row>
    <row r="12" ht="25" customHeight="1" spans="1:10">
      <c r="A12" s="17" t="s">
        <v>128</v>
      </c>
      <c r="B12" s="17"/>
      <c r="C12" s="17"/>
      <c r="D12" s="17"/>
      <c r="E12" s="17"/>
      <c r="F12" s="17"/>
      <c r="G12" s="17"/>
      <c r="H12" s="17"/>
      <c r="I12" s="17"/>
      <c r="J12" s="17"/>
    </row>
    <row r="13" ht="25" customHeight="1" spans="1:10">
      <c r="A13" s="18" t="s">
        <v>129</v>
      </c>
      <c r="B13" s="18"/>
      <c r="C13" s="18"/>
      <c r="D13" s="18" t="s">
        <v>130</v>
      </c>
      <c r="E13" s="18"/>
      <c r="F13" s="18"/>
      <c r="G13" s="18" t="s">
        <v>55</v>
      </c>
      <c r="H13" s="18" t="s">
        <v>116</v>
      </c>
      <c r="I13" s="18" t="s">
        <v>118</v>
      </c>
      <c r="J13" s="36"/>
    </row>
    <row r="14" ht="25" customHeight="1" spans="1:10">
      <c r="A14" s="5" t="s">
        <v>49</v>
      </c>
      <c r="B14" s="5" t="s">
        <v>50</v>
      </c>
      <c r="C14" s="5" t="s">
        <v>51</v>
      </c>
      <c r="D14" s="5" t="s">
        <v>52</v>
      </c>
      <c r="E14" s="5" t="s">
        <v>53</v>
      </c>
      <c r="F14" s="5" t="s">
        <v>54</v>
      </c>
      <c r="G14" s="5"/>
      <c r="H14" s="5"/>
      <c r="I14" s="5"/>
      <c r="J14" s="37"/>
    </row>
    <row r="15" ht="25" customHeight="1" spans="1:10">
      <c r="A15" s="15" t="s">
        <v>57</v>
      </c>
      <c r="B15" s="40" t="s">
        <v>58</v>
      </c>
      <c r="C15" s="41" t="s">
        <v>163</v>
      </c>
      <c r="D15" s="42" t="s">
        <v>60</v>
      </c>
      <c r="E15" s="5">
        <v>8</v>
      </c>
      <c r="F15" s="5" t="s">
        <v>164</v>
      </c>
      <c r="G15" s="5" t="s">
        <v>165</v>
      </c>
      <c r="H15" s="5">
        <v>20</v>
      </c>
      <c r="I15" s="5">
        <v>20</v>
      </c>
      <c r="J15" s="37"/>
    </row>
    <row r="16" ht="25" customHeight="1" spans="1:10">
      <c r="A16" s="15"/>
      <c r="B16" s="43"/>
      <c r="C16" s="41" t="s">
        <v>166</v>
      </c>
      <c r="D16" s="42" t="s">
        <v>60</v>
      </c>
      <c r="E16" s="5">
        <v>3000</v>
      </c>
      <c r="F16" s="5" t="s">
        <v>61</v>
      </c>
      <c r="G16" s="5" t="s">
        <v>167</v>
      </c>
      <c r="H16" s="5">
        <v>20</v>
      </c>
      <c r="I16" s="5">
        <v>20</v>
      </c>
      <c r="J16" s="38"/>
    </row>
    <row r="17" ht="25" customHeight="1" spans="1:10">
      <c r="A17" s="15" t="s">
        <v>90</v>
      </c>
      <c r="B17" s="44" t="s">
        <v>133</v>
      </c>
      <c r="C17" s="20" t="s">
        <v>168</v>
      </c>
      <c r="D17" s="45" t="s">
        <v>78</v>
      </c>
      <c r="E17" s="46" t="s">
        <v>169</v>
      </c>
      <c r="F17" s="47" t="s">
        <v>79</v>
      </c>
      <c r="G17" s="48">
        <v>1</v>
      </c>
      <c r="H17" s="49">
        <v>30</v>
      </c>
      <c r="I17" s="49">
        <v>30</v>
      </c>
      <c r="J17" s="38"/>
    </row>
    <row r="18" ht="25" customHeight="1" spans="1:10">
      <c r="A18" s="15" t="s">
        <v>101</v>
      </c>
      <c r="B18" s="25" t="s">
        <v>136</v>
      </c>
      <c r="C18" s="49" t="s">
        <v>103</v>
      </c>
      <c r="D18" s="45" t="s">
        <v>60</v>
      </c>
      <c r="E18" s="46" t="s">
        <v>138</v>
      </c>
      <c r="F18" s="50" t="s">
        <v>79</v>
      </c>
      <c r="G18" s="48">
        <v>0.95</v>
      </c>
      <c r="H18" s="49">
        <v>20</v>
      </c>
      <c r="I18" s="49">
        <v>20</v>
      </c>
      <c r="J18" s="39"/>
    </row>
    <row r="19" s="1" customFormat="1" ht="31" customHeight="1" spans="1:10">
      <c r="A19" s="26" t="s">
        <v>140</v>
      </c>
      <c r="B19" s="26"/>
      <c r="C19" s="27" t="s">
        <v>27</v>
      </c>
      <c r="D19" s="27"/>
      <c r="E19" s="27"/>
      <c r="F19" s="27"/>
      <c r="G19" s="27"/>
      <c r="H19" s="27"/>
      <c r="I19" s="27"/>
      <c r="J19" s="27"/>
    </row>
    <row r="20" s="1" customFormat="1" ht="24" customHeight="1" spans="1:10">
      <c r="A20" s="26" t="s">
        <v>141</v>
      </c>
      <c r="B20" s="26">
        <v>100</v>
      </c>
      <c r="C20" s="26"/>
      <c r="D20" s="26"/>
      <c r="E20" s="26"/>
      <c r="F20" s="26"/>
      <c r="G20" s="26"/>
      <c r="H20" s="26"/>
      <c r="I20" s="26">
        <v>100</v>
      </c>
      <c r="J20" s="26" t="s">
        <v>142</v>
      </c>
    </row>
    <row r="21" s="1" customFormat="1" spans="1:10">
      <c r="A21" s="28" t="s">
        <v>143</v>
      </c>
      <c r="B21" s="29"/>
      <c r="C21" s="29"/>
      <c r="D21" s="29"/>
      <c r="E21" s="29"/>
      <c r="F21" s="29"/>
      <c r="G21" s="29"/>
      <c r="H21" s="29"/>
      <c r="I21" s="29"/>
      <c r="J21" s="29"/>
    </row>
    <row r="22" s="1" customFormat="1" spans="1:10">
      <c r="A22" s="29"/>
      <c r="B22" s="29"/>
      <c r="C22" s="29"/>
      <c r="D22" s="29"/>
      <c r="E22" s="29"/>
      <c r="F22" s="29"/>
      <c r="G22" s="29"/>
      <c r="H22" s="29"/>
      <c r="I22" s="29"/>
      <c r="J22" s="29"/>
    </row>
    <row r="23" s="1" customFormat="1" spans="1:10">
      <c r="A23" s="29"/>
      <c r="B23" s="29"/>
      <c r="C23" s="29"/>
      <c r="D23" s="29"/>
      <c r="E23" s="29"/>
      <c r="F23" s="29"/>
      <c r="G23" s="29"/>
      <c r="H23" s="29"/>
      <c r="I23" s="29"/>
      <c r="J23" s="29"/>
    </row>
    <row r="24" s="1" customFormat="1" spans="1:10">
      <c r="A24" s="29"/>
      <c r="B24" s="29"/>
      <c r="C24" s="29"/>
      <c r="D24" s="29"/>
      <c r="E24" s="29"/>
      <c r="F24" s="29"/>
      <c r="G24" s="29"/>
      <c r="H24" s="29"/>
      <c r="I24" s="29"/>
      <c r="J24" s="29"/>
    </row>
    <row r="25" s="1" customFormat="1" ht="29" customHeight="1" spans="1:10">
      <c r="A25" s="29"/>
      <c r="B25" s="29"/>
      <c r="C25" s="29"/>
      <c r="D25" s="29"/>
      <c r="E25" s="29"/>
      <c r="F25" s="29"/>
      <c r="G25" s="29"/>
      <c r="H25" s="29"/>
      <c r="I25" s="29"/>
      <c r="J25" s="29"/>
    </row>
  </sheetData>
  <mergeCells count="27">
    <mergeCell ref="A1:J1"/>
    <mergeCell ref="A2:C2"/>
    <mergeCell ref="A3:B3"/>
    <mergeCell ref="C3:J3"/>
    <mergeCell ref="A4:B4"/>
    <mergeCell ref="C4:E4"/>
    <mergeCell ref="G4:J4"/>
    <mergeCell ref="B10:F10"/>
    <mergeCell ref="G10:J10"/>
    <mergeCell ref="B11:F11"/>
    <mergeCell ref="G11:J11"/>
    <mergeCell ref="A12:J12"/>
    <mergeCell ref="A13:C13"/>
    <mergeCell ref="D13:F13"/>
    <mergeCell ref="A19:B19"/>
    <mergeCell ref="C19:J19"/>
    <mergeCell ref="B20:H20"/>
    <mergeCell ref="A10:A11"/>
    <mergeCell ref="A15:A16"/>
    <mergeCell ref="B15:B16"/>
    <mergeCell ref="G13:G14"/>
    <mergeCell ref="H13:H14"/>
    <mergeCell ref="I13:I14"/>
    <mergeCell ref="J6:J9"/>
    <mergeCell ref="J13:J14"/>
    <mergeCell ref="A5:B9"/>
    <mergeCell ref="A21:J2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abSelected="1" workbookViewId="0">
      <selection activeCell="N17" sqref="N17"/>
    </sheetView>
  </sheetViews>
  <sheetFormatPr defaultColWidth="9" defaultRowHeight="13.5"/>
  <cols>
    <col min="1" max="1" width="9.25" customWidth="1"/>
    <col min="3" max="3" width="16.625" customWidth="1"/>
    <col min="4" max="6" width="10" customWidth="1"/>
    <col min="10" max="10" width="14.25" customWidth="1"/>
  </cols>
  <sheetData>
    <row r="1" ht="18" customHeight="1" spans="1:10">
      <c r="A1" s="2" t="s">
        <v>107</v>
      </c>
      <c r="B1" s="2"/>
      <c r="C1" s="2"/>
      <c r="D1" s="2"/>
      <c r="E1" s="2"/>
      <c r="F1" s="2"/>
      <c r="G1" s="2"/>
      <c r="H1" s="2"/>
      <c r="I1" s="2"/>
      <c r="J1" s="2"/>
    </row>
    <row r="2" ht="22.5" spans="1:10">
      <c r="A2" s="3" t="s">
        <v>1</v>
      </c>
      <c r="B2" s="3"/>
      <c r="C2" s="3"/>
      <c r="D2" s="4"/>
      <c r="E2" s="4"/>
      <c r="F2" s="4"/>
      <c r="G2" s="4"/>
      <c r="H2" s="4"/>
      <c r="I2" s="4"/>
      <c r="J2" s="30" t="s">
        <v>170</v>
      </c>
    </row>
    <row r="3" ht="25" customHeight="1" spans="1:10">
      <c r="A3" s="5" t="s">
        <v>109</v>
      </c>
      <c r="B3" s="5"/>
      <c r="C3" s="6" t="s">
        <v>171</v>
      </c>
      <c r="D3" s="7"/>
      <c r="E3" s="7"/>
      <c r="F3" s="7"/>
      <c r="G3" s="7"/>
      <c r="H3" s="7"/>
      <c r="I3" s="7"/>
      <c r="J3" s="31"/>
    </row>
    <row r="4" ht="25" customHeight="1" spans="1:10">
      <c r="A4" s="5" t="s">
        <v>111</v>
      </c>
      <c r="B4" s="5"/>
      <c r="C4" s="8" t="s">
        <v>31</v>
      </c>
      <c r="D4" s="8"/>
      <c r="E4" s="8"/>
      <c r="F4" s="5" t="s">
        <v>112</v>
      </c>
      <c r="G4" s="6" t="s">
        <v>31</v>
      </c>
      <c r="H4" s="7"/>
      <c r="I4" s="7"/>
      <c r="J4" s="31"/>
    </row>
    <row r="5" ht="25" customHeight="1" spans="1:10">
      <c r="A5" s="5" t="s">
        <v>113</v>
      </c>
      <c r="B5" s="5"/>
      <c r="C5" s="5"/>
      <c r="D5" s="5" t="s">
        <v>34</v>
      </c>
      <c r="E5" s="5" t="s">
        <v>114</v>
      </c>
      <c r="F5" s="5" t="s">
        <v>115</v>
      </c>
      <c r="G5" s="5" t="s">
        <v>116</v>
      </c>
      <c r="H5" s="5" t="s">
        <v>117</v>
      </c>
      <c r="I5" s="5" t="s">
        <v>118</v>
      </c>
      <c r="J5" s="32" t="s">
        <v>119</v>
      </c>
    </row>
    <row r="6" ht="25" customHeight="1" spans="1:10">
      <c r="A6" s="5"/>
      <c r="B6" s="5"/>
      <c r="C6" s="9" t="s">
        <v>40</v>
      </c>
      <c r="D6" s="10">
        <v>76.78</v>
      </c>
      <c r="E6" s="10">
        <v>4.16</v>
      </c>
      <c r="F6" s="10">
        <v>4.16</v>
      </c>
      <c r="G6" s="5">
        <v>10</v>
      </c>
      <c r="H6" s="11" t="s">
        <v>120</v>
      </c>
      <c r="I6" s="16">
        <v>10</v>
      </c>
      <c r="J6" s="33"/>
    </row>
    <row r="7" ht="25" customHeight="1" spans="1:10">
      <c r="A7" s="5"/>
      <c r="B7" s="5"/>
      <c r="C7" s="9" t="s">
        <v>121</v>
      </c>
      <c r="D7" s="10">
        <v>76.78</v>
      </c>
      <c r="E7" s="10">
        <v>4.16</v>
      </c>
      <c r="F7" s="10">
        <v>4.16</v>
      </c>
      <c r="G7" s="5"/>
      <c r="H7" s="11"/>
      <c r="I7" s="16"/>
      <c r="J7" s="34"/>
    </row>
    <row r="8" ht="25" customHeight="1" spans="1:10">
      <c r="A8" s="5"/>
      <c r="B8" s="5"/>
      <c r="C8" s="12" t="s">
        <v>122</v>
      </c>
      <c r="D8" s="13"/>
      <c r="E8" s="13"/>
      <c r="F8" s="13"/>
      <c r="G8" s="5"/>
      <c r="H8" s="13"/>
      <c r="I8" s="16"/>
      <c r="J8" s="34"/>
    </row>
    <row r="9" ht="25" customHeight="1" spans="1:10">
      <c r="A9" s="5"/>
      <c r="B9" s="5"/>
      <c r="C9" s="12" t="s">
        <v>123</v>
      </c>
      <c r="D9" s="14"/>
      <c r="E9" s="14"/>
      <c r="F9" s="14"/>
      <c r="G9" s="15"/>
      <c r="H9" s="13"/>
      <c r="I9" s="16"/>
      <c r="J9" s="35"/>
    </row>
    <row r="10" ht="25" customHeight="1" spans="1:10">
      <c r="A10" s="5" t="s">
        <v>124</v>
      </c>
      <c r="B10" s="5" t="s">
        <v>125</v>
      </c>
      <c r="C10" s="5"/>
      <c r="D10" s="5"/>
      <c r="E10" s="5"/>
      <c r="F10" s="5"/>
      <c r="G10" s="16" t="s">
        <v>126</v>
      </c>
      <c r="H10" s="16"/>
      <c r="I10" s="16"/>
      <c r="J10" s="16"/>
    </row>
    <row r="11" ht="63" customHeight="1" spans="1:10">
      <c r="A11" s="5"/>
      <c r="B11" s="11" t="s">
        <v>172</v>
      </c>
      <c r="C11" s="11"/>
      <c r="D11" s="11"/>
      <c r="E11" s="11"/>
      <c r="F11" s="11"/>
      <c r="G11" s="16" t="s">
        <v>172</v>
      </c>
      <c r="H11" s="16"/>
      <c r="I11" s="16"/>
      <c r="J11" s="16"/>
    </row>
    <row r="12" ht="25" customHeight="1" spans="1:10">
      <c r="A12" s="17" t="s">
        <v>128</v>
      </c>
      <c r="B12" s="17"/>
      <c r="C12" s="17"/>
      <c r="D12" s="17"/>
      <c r="E12" s="17"/>
      <c r="F12" s="17"/>
      <c r="G12" s="17"/>
      <c r="H12" s="17"/>
      <c r="I12" s="17"/>
      <c r="J12" s="17"/>
    </row>
    <row r="13" ht="25" customHeight="1" spans="1:10">
      <c r="A13" s="18" t="s">
        <v>129</v>
      </c>
      <c r="B13" s="18"/>
      <c r="C13" s="18"/>
      <c r="D13" s="18" t="s">
        <v>130</v>
      </c>
      <c r="E13" s="18"/>
      <c r="F13" s="18"/>
      <c r="G13" s="18" t="s">
        <v>55</v>
      </c>
      <c r="H13" s="18" t="s">
        <v>116</v>
      </c>
      <c r="I13" s="18" t="s">
        <v>118</v>
      </c>
      <c r="J13" s="36"/>
    </row>
    <row r="14" ht="25" customHeight="1" spans="1:10">
      <c r="A14" s="5" t="s">
        <v>49</v>
      </c>
      <c r="B14" s="5" t="s">
        <v>50</v>
      </c>
      <c r="C14" s="5" t="s">
        <v>51</v>
      </c>
      <c r="D14" s="5" t="s">
        <v>52</v>
      </c>
      <c r="E14" s="5" t="s">
        <v>53</v>
      </c>
      <c r="F14" s="5" t="s">
        <v>54</v>
      </c>
      <c r="G14" s="5"/>
      <c r="H14" s="5"/>
      <c r="I14" s="5"/>
      <c r="J14" s="37"/>
    </row>
    <row r="15" ht="25" customHeight="1" spans="1:10">
      <c r="A15" s="15" t="s">
        <v>57</v>
      </c>
      <c r="B15" s="19" t="s">
        <v>58</v>
      </c>
      <c r="C15" s="20" t="s">
        <v>173</v>
      </c>
      <c r="D15" s="20" t="s">
        <v>60</v>
      </c>
      <c r="E15" s="20">
        <v>20</v>
      </c>
      <c r="F15" s="20" t="s">
        <v>71</v>
      </c>
      <c r="G15" s="20">
        <v>20</v>
      </c>
      <c r="H15" s="20">
        <v>20</v>
      </c>
      <c r="I15" s="20">
        <v>20</v>
      </c>
      <c r="J15" s="37"/>
    </row>
    <row r="16" ht="25" customHeight="1" spans="1:10">
      <c r="A16" s="21" t="s">
        <v>90</v>
      </c>
      <c r="B16" s="22" t="s">
        <v>133</v>
      </c>
      <c r="C16" s="20" t="s">
        <v>100</v>
      </c>
      <c r="D16" s="20" t="s">
        <v>60</v>
      </c>
      <c r="E16" s="20">
        <v>90</v>
      </c>
      <c r="F16" s="20" t="s">
        <v>79</v>
      </c>
      <c r="G16" s="20">
        <v>93</v>
      </c>
      <c r="H16" s="20">
        <v>20</v>
      </c>
      <c r="I16" s="20">
        <v>20</v>
      </c>
      <c r="J16" s="37"/>
    </row>
    <row r="17" ht="25" customHeight="1" spans="1:10">
      <c r="A17" s="23"/>
      <c r="B17" s="24"/>
      <c r="C17" s="20" t="s">
        <v>97</v>
      </c>
      <c r="D17" s="20" t="s">
        <v>78</v>
      </c>
      <c r="E17" s="20" t="s">
        <v>98</v>
      </c>
      <c r="F17" s="20"/>
      <c r="G17" s="20" t="s">
        <v>98</v>
      </c>
      <c r="H17" s="20">
        <v>30</v>
      </c>
      <c r="I17" s="20">
        <v>30</v>
      </c>
      <c r="J17" s="38"/>
    </row>
    <row r="18" ht="25" customHeight="1" spans="1:10">
      <c r="A18" s="15" t="s">
        <v>101</v>
      </c>
      <c r="B18" s="25" t="s">
        <v>136</v>
      </c>
      <c r="C18" s="20" t="s">
        <v>155</v>
      </c>
      <c r="D18" s="20" t="s">
        <v>60</v>
      </c>
      <c r="E18" s="20" t="s">
        <v>138</v>
      </c>
      <c r="F18" s="20" t="s">
        <v>79</v>
      </c>
      <c r="G18" s="20">
        <v>0.95</v>
      </c>
      <c r="H18" s="20">
        <v>20</v>
      </c>
      <c r="I18" s="20">
        <v>20</v>
      </c>
      <c r="J18" s="39"/>
    </row>
    <row r="19" s="1" customFormat="1" ht="31" customHeight="1" spans="1:10">
      <c r="A19" s="26" t="s">
        <v>140</v>
      </c>
      <c r="B19" s="26"/>
      <c r="C19" s="27" t="s">
        <v>27</v>
      </c>
      <c r="D19" s="27"/>
      <c r="E19" s="27"/>
      <c r="F19" s="27"/>
      <c r="G19" s="27"/>
      <c r="H19" s="27"/>
      <c r="I19" s="27"/>
      <c r="J19" s="27"/>
    </row>
    <row r="20" s="1" customFormat="1" ht="24" customHeight="1" spans="1:10">
      <c r="A20" s="26" t="s">
        <v>141</v>
      </c>
      <c r="B20" s="26">
        <v>100</v>
      </c>
      <c r="C20" s="26"/>
      <c r="D20" s="26"/>
      <c r="E20" s="26"/>
      <c r="F20" s="26"/>
      <c r="G20" s="26"/>
      <c r="H20" s="26"/>
      <c r="I20" s="26">
        <v>100</v>
      </c>
      <c r="J20" s="26" t="s">
        <v>142</v>
      </c>
    </row>
    <row r="21" s="1" customFormat="1" spans="1:10">
      <c r="A21" s="28" t="s">
        <v>143</v>
      </c>
      <c r="B21" s="29"/>
      <c r="C21" s="29"/>
      <c r="D21" s="29"/>
      <c r="E21" s="29"/>
      <c r="F21" s="29"/>
      <c r="G21" s="29"/>
      <c r="H21" s="29"/>
      <c r="I21" s="29"/>
      <c r="J21" s="29"/>
    </row>
    <row r="22" s="1" customFormat="1" spans="1:10">
      <c r="A22" s="29"/>
      <c r="B22" s="29"/>
      <c r="C22" s="29"/>
      <c r="D22" s="29"/>
      <c r="E22" s="29"/>
      <c r="F22" s="29"/>
      <c r="G22" s="29"/>
      <c r="H22" s="29"/>
      <c r="I22" s="29"/>
      <c r="J22" s="29"/>
    </row>
    <row r="23" s="1" customFormat="1" spans="1:10">
      <c r="A23" s="29"/>
      <c r="B23" s="29"/>
      <c r="C23" s="29"/>
      <c r="D23" s="29"/>
      <c r="E23" s="29"/>
      <c r="F23" s="29"/>
      <c r="G23" s="29"/>
      <c r="H23" s="29"/>
      <c r="I23" s="29"/>
      <c r="J23" s="29"/>
    </row>
    <row r="24" s="1" customFormat="1" spans="1:10">
      <c r="A24" s="29"/>
      <c r="B24" s="29"/>
      <c r="C24" s="29"/>
      <c r="D24" s="29"/>
      <c r="E24" s="29"/>
      <c r="F24" s="29"/>
      <c r="G24" s="29"/>
      <c r="H24" s="29"/>
      <c r="I24" s="29"/>
      <c r="J24" s="29"/>
    </row>
    <row r="25" s="1" customFormat="1" ht="29" customHeight="1" spans="1:10">
      <c r="A25" s="29"/>
      <c r="B25" s="29"/>
      <c r="C25" s="29"/>
      <c r="D25" s="29"/>
      <c r="E25" s="29"/>
      <c r="F25" s="29"/>
      <c r="G25" s="29"/>
      <c r="H25" s="29"/>
      <c r="I25" s="29"/>
      <c r="J25" s="29"/>
    </row>
  </sheetData>
  <mergeCells count="27">
    <mergeCell ref="A1:J1"/>
    <mergeCell ref="A2:C2"/>
    <mergeCell ref="A3:B3"/>
    <mergeCell ref="C3:J3"/>
    <mergeCell ref="A4:B4"/>
    <mergeCell ref="C4:E4"/>
    <mergeCell ref="G4:J4"/>
    <mergeCell ref="B10:F10"/>
    <mergeCell ref="G10:J10"/>
    <mergeCell ref="B11:F11"/>
    <mergeCell ref="G11:J11"/>
    <mergeCell ref="A12:J12"/>
    <mergeCell ref="A13:C13"/>
    <mergeCell ref="D13:F13"/>
    <mergeCell ref="A19:B19"/>
    <mergeCell ref="C19:J19"/>
    <mergeCell ref="B20:H20"/>
    <mergeCell ref="A10:A11"/>
    <mergeCell ref="A16:A17"/>
    <mergeCell ref="B16:B17"/>
    <mergeCell ref="G13:G14"/>
    <mergeCell ref="H13:H14"/>
    <mergeCell ref="I13:I14"/>
    <mergeCell ref="J6:J9"/>
    <mergeCell ref="J13:J14"/>
    <mergeCell ref="A5:B9"/>
    <mergeCell ref="A21:J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8</vt:i4>
      </vt:variant>
    </vt:vector>
  </HeadingPairs>
  <TitlesOfParts>
    <vt:vector size="8" baseType="lpstr">
      <vt:lpstr>GK13   2024年度部门整体支出绩效自评情况</vt:lpstr>
      <vt:lpstr>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李小兵</cp:lastModifiedBy>
  <dcterms:created xsi:type="dcterms:W3CDTF">2024-08-21T06:50:00Z</dcterms:created>
  <dcterms:modified xsi:type="dcterms:W3CDTF">2026-01-08T08:56:22Z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91E68D437E824865A35B9B2924B9F542</vt:lpwstr>
  </property>
</Properties>
</file>