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2645"/>
  </bookViews>
  <sheets>
    <sheet name="水泥综合企业" sheetId="1" r:id="rId1"/>
    <sheet name="粉磨站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<sst xmlns="http://schemas.openxmlformats.org/spreadsheetml/2006/main" count="234">
  <si>
    <t>附件2：</t>
  </si>
  <si>
    <t>水泥综合企业2016年度资源能源消耗情况通报表</t>
  </si>
  <si>
    <t>序号</t>
  </si>
  <si>
    <t>企业名称</t>
  </si>
  <si>
    <t>熟料产量（吨）</t>
  </si>
  <si>
    <t>工业固废（吨）</t>
  </si>
  <si>
    <t>其他掺混料（吨）</t>
  </si>
  <si>
    <t>单位熟料能源消耗</t>
  </si>
  <si>
    <t>水泥产量（吨）</t>
  </si>
  <si>
    <t>单位水泥能源消耗</t>
  </si>
  <si>
    <t>备注</t>
  </si>
  <si>
    <t>单位煤耗（千克标煤/吨熟料）</t>
  </si>
  <si>
    <t>单位电耗（千瓦时/吨熟料）</t>
  </si>
  <si>
    <t>单位能耗（千克标煤/吨熟料）</t>
  </si>
  <si>
    <t>42.5及以上</t>
  </si>
  <si>
    <t>单位电耗（千瓦时/吨水泥）</t>
  </si>
  <si>
    <t>单位能耗（千克标煤/吨水泥）</t>
  </si>
  <si>
    <t>昆明市</t>
  </si>
  <si>
    <t>云南昆钢嘉华水泥建材有限公司</t>
  </si>
  <si>
    <t>拉法基瑞安（富民）有限公司</t>
  </si>
  <si>
    <t>昆明宏熙水泥有限公司</t>
  </si>
  <si>
    <t>华新水泥（昆明东川）有限公司</t>
  </si>
  <si>
    <t>拉法基瑞安（东骏）水泥有限公司</t>
  </si>
  <si>
    <t>云南建工云岭水泥有限公司</t>
  </si>
  <si>
    <t>云南国资水泥海口有限公司</t>
  </si>
  <si>
    <t>停产</t>
  </si>
  <si>
    <t>云南高翔特种水泥有限公司</t>
  </si>
  <si>
    <t>特种水泥</t>
  </si>
  <si>
    <t>宜良红狮水泥有限公司</t>
  </si>
  <si>
    <t>云南宜良西南水泥有限公司</t>
  </si>
  <si>
    <t>富民金锐水泥建材有限责任公司</t>
  </si>
  <si>
    <t>昆明白水泥有限公司</t>
  </si>
  <si>
    <t>特种水泥，停产</t>
  </si>
  <si>
    <t>昆明崇德水泥有限公司</t>
  </si>
  <si>
    <t>宜良县盘江水泥有限公司</t>
  </si>
  <si>
    <t>云南省四营水泥厂</t>
  </si>
  <si>
    <t>云南嵩明拦江水泥有限公司</t>
  </si>
  <si>
    <t>曲靖市</t>
  </si>
  <si>
    <t>云南云维恒基建材有限公司</t>
  </si>
  <si>
    <t>云南曲靖雄业水泥有限责任公司</t>
  </si>
  <si>
    <t>曲靖市宣威宇恒水泥有限公司</t>
  </si>
  <si>
    <t>曲靖宣峰水泥发展有限公司</t>
  </si>
  <si>
    <t>会泽金塬水泥有限公司</t>
  </si>
  <si>
    <t>会泽县滇北工贸有限公司</t>
  </si>
  <si>
    <t>云南滇东水泥有限公司</t>
  </si>
  <si>
    <t>云南远东水泥有限责任公司</t>
  </si>
  <si>
    <t>云南远东亚鑫水泥有限责任公司</t>
  </si>
  <si>
    <t>云南师宗明驰水泥制造有限公司</t>
  </si>
  <si>
    <t>曲靖昆钢嘉华水泥建材有限公司</t>
  </si>
  <si>
    <t>罗平县玉马水泥有限责任公司</t>
  </si>
  <si>
    <t>马龙县天恒工业有限公司</t>
  </si>
  <si>
    <t>水泥电耗数据失真，通报批评</t>
  </si>
  <si>
    <t>富源县老厂宏发水泥厂</t>
  </si>
  <si>
    <t>云南宇东水泥有限公司</t>
  </si>
  <si>
    <t>水泥停产</t>
  </si>
  <si>
    <t>曲靖际丰水泥有限公司</t>
  </si>
  <si>
    <t>云南福隆建材有限责任公司</t>
  </si>
  <si>
    <t>昭通市</t>
  </si>
  <si>
    <t>华新水泥（昭通）有限公司</t>
  </si>
  <si>
    <t>昭通昆钢嘉华水泥建材有限公司</t>
  </si>
  <si>
    <t>绥江县浙浦水泥有限责任公司</t>
  </si>
  <si>
    <t>镇雄县三和建材有限公司</t>
  </si>
  <si>
    <t>熟料能耗超标，黄牌警告</t>
  </si>
  <si>
    <t>云南昊龙实业集团有限公司水泥厂</t>
  </si>
  <si>
    <t>云南昊龙实业集团巧家白鹤滩建材有限公司</t>
  </si>
  <si>
    <t>昭通得云建材有限责任公司</t>
  </si>
  <si>
    <t>普洱市</t>
  </si>
  <si>
    <t>云南尖峰水泥有限公司</t>
  </si>
  <si>
    <t>云南普洱西南水泥有限公司</t>
  </si>
  <si>
    <t>澜沧三环建材有限公司</t>
  </si>
  <si>
    <t>云南普洱天恒水泥有限责任公司</t>
  </si>
  <si>
    <t>普洱昆钢嘉华水泥有限公司</t>
  </si>
  <si>
    <t>玉溪市</t>
  </si>
  <si>
    <t>元江县永发水泥有限公司</t>
  </si>
  <si>
    <t>峨山宏峰建材有限责任公司</t>
  </si>
  <si>
    <t>云南省易门县中瑞（集团）建材有限公司</t>
  </si>
  <si>
    <t>云南易门大椿树水泥有限责任公司</t>
  </si>
  <si>
    <t>华宁玉珠水泥有限公司</t>
  </si>
  <si>
    <t>玉溪市桥龙水泥有限公司</t>
  </si>
  <si>
    <t>云南澄江华荣水泥有限责任公司</t>
  </si>
  <si>
    <t>新平鲁奎山水泥有限责任公司</t>
  </si>
  <si>
    <t>云南省活发集团刘总旗水泥有限公司</t>
  </si>
  <si>
    <t>云南省活发集团大营街水泥有限公司</t>
  </si>
  <si>
    <t>熟料停产仅粉磨</t>
  </si>
  <si>
    <t>云南通海秀山水泥有限责任公司</t>
  </si>
  <si>
    <t>云南江川翠峰水泥有限公司</t>
  </si>
  <si>
    <t>熟料能耗数据失真，通报批评</t>
  </si>
  <si>
    <t>新平县宝山水泥有限公司</t>
  </si>
  <si>
    <t>通海鉷泰建材有限公司里山水泥厂</t>
  </si>
  <si>
    <t>文山州</t>
  </si>
  <si>
    <t>云南壮山实业股份有限公司</t>
  </si>
  <si>
    <t>云南壮乡水泥股份有限公司</t>
  </si>
  <si>
    <t>云南兴建水泥有限公司</t>
  </si>
  <si>
    <t>云南富州水泥有限公司</t>
  </si>
  <si>
    <t>文山海螺水泥有限责任公司</t>
  </si>
  <si>
    <t>临沧市</t>
  </si>
  <si>
    <t>镇康水泥建材有限公司</t>
  </si>
  <si>
    <t>云南金江沧源水泥工业有限公司</t>
  </si>
  <si>
    <r>
      <rPr>
        <sz val="10.5"/>
        <color indexed="8"/>
        <rFont val="Times New Roman"/>
        <charset val="134"/>
      </rPr>
      <t xml:space="preserve"> </t>
    </r>
    <r>
      <rPr>
        <sz val="10.5"/>
        <color indexed="8"/>
        <rFont val="宋体"/>
        <charset val="134"/>
      </rPr>
      <t>拉法基（临沧）水泥有限公司</t>
    </r>
  </si>
  <si>
    <t>凤庆县习谦水泥有限责任公司</t>
  </si>
  <si>
    <t>红河州</t>
  </si>
  <si>
    <t>红河州紫燕水泥有限责任公司</t>
  </si>
  <si>
    <t>拉法基瑞安（红河）水泥有限公司</t>
  </si>
  <si>
    <t>蒙自瀛洲水泥有限责任公司</t>
  </si>
  <si>
    <t>弥勒市河湾水泥制造有限责任公司</t>
  </si>
  <si>
    <t>红河天宝水泥有限公司</t>
  </si>
  <si>
    <t>个旧市鸡街水泥厂</t>
  </si>
  <si>
    <t>保山市</t>
  </si>
  <si>
    <t>保山昆钢嘉华水泥建材有限公司</t>
  </si>
  <si>
    <t>云南省湾甸勐亚水泥有限公司</t>
  </si>
  <si>
    <t>腾冲县腾越水泥有限公司</t>
  </si>
  <si>
    <t>保山海螺水泥有限责任公司</t>
  </si>
  <si>
    <t>龙陵海螺水泥有限责任公司</t>
  </si>
  <si>
    <t>云维保山有机化工有限公司</t>
  </si>
  <si>
    <t>大理州</t>
  </si>
  <si>
    <t>大理昆钢金鑫建材有限公司</t>
  </si>
  <si>
    <t>华新水泥（云龙）有限公司(原三江水泥)</t>
  </si>
  <si>
    <t>大理红山水泥有限责任公司</t>
  </si>
  <si>
    <t>云南红塔滇西水泥股份有限公司</t>
  </si>
  <si>
    <t>大理水泥（集团）有限责任公司</t>
  </si>
  <si>
    <t>华润水泥（鹤庆）有限公司</t>
  </si>
  <si>
    <t>华润水泥（弥渡）有限公司</t>
  </si>
  <si>
    <t>祥云县建材（集团）有限责任公司</t>
  </si>
  <si>
    <t>拉法基瑞安（剑川）水泥有限公司</t>
  </si>
  <si>
    <t>永平无量山水泥有限责任公司</t>
  </si>
  <si>
    <t>云南弥渡厐威有限公司</t>
  </si>
  <si>
    <t>熟料停产</t>
  </si>
  <si>
    <t>丽江市</t>
  </si>
  <si>
    <t>云南永保特种水泥有限责任公司</t>
  </si>
  <si>
    <t>云南丽江西南水泥有限公司（原永保金山分公司）</t>
  </si>
  <si>
    <t>华坪县定华能源有限责任公司</t>
  </si>
  <si>
    <t>云南省丽江水泥有限责任公司</t>
  </si>
  <si>
    <t>德宏州</t>
  </si>
  <si>
    <t>德宏奥环水泥有限公司</t>
  </si>
  <si>
    <t>云南芒市西南水泥有限公司</t>
  </si>
  <si>
    <t>盈江县允罕水泥有限责任公司</t>
  </si>
  <si>
    <t>盈江昆钢榕全水泥有限公司</t>
  </si>
  <si>
    <t>版纳州</t>
  </si>
  <si>
    <t>华新红塔水泥（景洪）有限公司</t>
  </si>
  <si>
    <t>勐腊县勐远大展水泥有限责任公司</t>
  </si>
  <si>
    <t>迪庆州</t>
  </si>
  <si>
    <t>华新水泥（迪庆）有限公司</t>
  </si>
  <si>
    <t>迪庆香格里拉昆钢鸿达水泥有限公司</t>
  </si>
  <si>
    <t>维西县华茂水泥厂</t>
  </si>
  <si>
    <t>怒江州</t>
  </si>
  <si>
    <t>怒江昆钢水泥有限公司</t>
  </si>
  <si>
    <t>楚雄州</t>
  </si>
  <si>
    <t>元谋土林建材有限责任公司</t>
  </si>
  <si>
    <t>改粉磨站中，生产线调试</t>
  </si>
  <si>
    <t>合计</t>
  </si>
  <si>
    <t>参考值</t>
  </si>
  <si>
    <t>附件3：</t>
  </si>
  <si>
    <t>水泥粉磨站2016年度资源能源消耗情况通报表</t>
  </si>
  <si>
    <t>昆明市弘力水泥有限公司</t>
  </si>
  <si>
    <t>宜良县永兴水泥有限公司</t>
  </si>
  <si>
    <t>宜良县红光水泥有限公司</t>
  </si>
  <si>
    <t>宜良县蓬莱水泥有限公司</t>
  </si>
  <si>
    <t>安宁广明水泥厂</t>
  </si>
  <si>
    <t>华新水泥（红河）有限公司昆明分公司</t>
  </si>
  <si>
    <t>昆明东山水泥生产有限公司</t>
  </si>
  <si>
    <t>云南昆钢工业废渣利用开发有限公司</t>
  </si>
  <si>
    <t>云南石林华松水泥有限公司</t>
  </si>
  <si>
    <t>15家企业19条生产线，其中2米以下磨机3台</t>
  </si>
  <si>
    <t>曲靖市越钢大丰水泥有限公司</t>
  </si>
  <si>
    <t>沾益县宇恒水泥有限公司</t>
  </si>
  <si>
    <t>未报数据，通报批评</t>
  </si>
  <si>
    <t>沾益县益宁水泥有限责任公司</t>
  </si>
  <si>
    <t>电耗超标，黄牌警告</t>
  </si>
  <si>
    <t>宣威市雄业水泥制造有限公司</t>
  </si>
  <si>
    <t>富源县老厂宏发印象水泥有限责任公司</t>
  </si>
  <si>
    <t>陆良县陆峰建筑建材有限责任公司</t>
  </si>
  <si>
    <t>云南滇东水泥有限公司滇锦粉磨分公司</t>
  </si>
  <si>
    <t>陆良县同乐建材有限责任公司</t>
  </si>
  <si>
    <t>陆良县板桥镇马军营水泥厂</t>
  </si>
  <si>
    <t>云南云达水泥有限公司</t>
  </si>
  <si>
    <t>罗平县三海水泥有限公司</t>
  </si>
  <si>
    <t>罗平县九龙水泥有限责任公司</t>
  </si>
  <si>
    <t>陆良县三岔河水泥厂</t>
  </si>
  <si>
    <t>水富县富达水泥有限责任公司</t>
  </si>
  <si>
    <t>云南昊龙实业集业水富绿色建材有限公司</t>
  </si>
  <si>
    <t>永善县溪洛渡水泥制造有限责任公司</t>
  </si>
  <si>
    <t>彝良县毛坪水泥厂</t>
  </si>
  <si>
    <t>澜沧建峰水泥有限公司</t>
  </si>
  <si>
    <t>景谷泰毓建材有限公司景谷粉磨站</t>
  </si>
  <si>
    <t>云南普洱天壁水泥有限公司</t>
  </si>
  <si>
    <t>墨江县森鑫达水泥建材有限责任公司</t>
  </si>
  <si>
    <t>改粉磨站，停产</t>
  </si>
  <si>
    <t>景东金泰水泥有限责任公司</t>
  </si>
  <si>
    <t>玉溪市峨山县龙盛特种水泥厂</t>
  </si>
  <si>
    <t>易门县东源水泥有限公司</t>
  </si>
  <si>
    <t>澄江吉花水泥有限责任公司</t>
  </si>
  <si>
    <t>玉溪市成翔水泥粉磨有限公司</t>
  </si>
  <si>
    <t>澄江县西浦水泥有限责任公司</t>
  </si>
  <si>
    <t>云南澄江冶钢集团水泥有限公司</t>
  </si>
  <si>
    <t>江川凤凰山水泥有限责任公司</t>
  </si>
  <si>
    <t>通海县三义水泥厂</t>
  </si>
  <si>
    <t>通海县海东水泥厂</t>
  </si>
  <si>
    <t>云南省铳卡三七药材场水泥粉磨站</t>
  </si>
  <si>
    <t>西畴县畴阳建材有限责任公司</t>
  </si>
  <si>
    <t>麻栗坡县南疆水泥粉磨有限公司</t>
  </si>
  <si>
    <t>云南兴建水泥有限公司马关分公司</t>
  </si>
  <si>
    <t>数据失真，通报批评</t>
  </si>
  <si>
    <t>云南兴建兴街水泥有限公司</t>
  </si>
  <si>
    <t>邱北绵建建材有限公司</t>
  </si>
  <si>
    <t>广南县广固水泥有限责任公司</t>
  </si>
  <si>
    <t>改粉磨站</t>
  </si>
  <si>
    <t>沧源县浙江金信水泥有限公司</t>
  </si>
  <si>
    <t>云县金成水泥有限公司（原苏靖水泥厂）</t>
  </si>
  <si>
    <t>生产调试</t>
  </si>
  <si>
    <t>云南永德县松山水泥有限责任公司</t>
  </si>
  <si>
    <t>屏边瀛州水泥有限公司</t>
  </si>
  <si>
    <t>拉法基瑞安（红河）水泥有限公司个旧分公司</t>
  </si>
  <si>
    <t>河口县红河水泥有限公司</t>
  </si>
  <si>
    <t>弥勒市天生桥水泥有限责任公司</t>
  </si>
  <si>
    <t>红河大容水泥粉磨有限公司</t>
  </si>
  <si>
    <t>开远市羊街水泥粉磨站</t>
  </si>
  <si>
    <t>保山正兴建材有限责任公司</t>
  </si>
  <si>
    <t>保山西庄建材实业有限责任公司</t>
  </si>
  <si>
    <t>云南博闻科技实业股份有限公司</t>
  </si>
  <si>
    <t>南涧无量山水泥有限责任公司</t>
  </si>
  <si>
    <t>大理昆钢巍山建材有限公司</t>
  </si>
  <si>
    <t>祥云县太鼎水泥制造有限公司</t>
  </si>
  <si>
    <t>巍山县五里坡水泥粉磨站</t>
  </si>
  <si>
    <t>南涧县水泥有限责任公司</t>
  </si>
  <si>
    <t>盈江县剑雄水泥粉磨有限责任公司</t>
  </si>
  <si>
    <t>能耗超标，黄牌警告</t>
  </si>
  <si>
    <t>德宏梁河奥环水泥粉磨生产有限公司</t>
  </si>
  <si>
    <t>永仁县耀华水泥有限责任公司</t>
  </si>
  <si>
    <t>拉法基瑞安（楚雄）水泥有限公司</t>
  </si>
  <si>
    <t>楚雄昆钢奕标新型建材有限公司</t>
  </si>
  <si>
    <t>云南奕标水泥集团有限公司</t>
  </si>
  <si>
    <t>勐养水泥有限责任公司</t>
  </si>
  <si>
    <t>勐醒水泥厂</t>
  </si>
  <si>
    <t>景洪建峰水泥有限公司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</si>
</sst>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0.5"/>
      <color indexed="8"/>
      <name val="宋体"/>
      <charset val="134"/>
    </font>
    <font>
      <sz val="11"/>
      <name val="宋体"/>
      <charset val="134"/>
      <scheme val="minor"/>
    </font>
    <font>
      <sz val="10.5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23" borderId="14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34" fillId="0" borderId="0" applyProtection="0">
      <alignment vertical="center"/>
    </xf>
  </cellStyleXfs>
  <cellXfs count="74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4" fillId="0" borderId="2" xfId="51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51" applyNumberFormat="1" applyFont="1" applyFill="1" applyBorder="1" applyAlignment="1">
      <alignment horizontal="left" vertical="center"/>
    </xf>
    <xf numFmtId="0" fontId="3" fillId="0" borderId="2" xfId="51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/>
    <xf numFmtId="0" fontId="4" fillId="0" borderId="2" xfId="50" applyFont="1" applyBorder="1" applyAlignment="1">
      <alignment horizontal="center" vertical="center"/>
    </xf>
    <xf numFmtId="0" fontId="4" fillId="0" borderId="2" xfId="50" applyFont="1" applyFill="1" applyBorder="1" applyAlignment="1">
      <alignment vertical="center"/>
    </xf>
    <xf numFmtId="0" fontId="9" fillId="0" borderId="2" xfId="50" applyFont="1" applyFill="1" applyBorder="1" applyAlignment="1">
      <alignment horizontal="center" vertical="center"/>
    </xf>
    <xf numFmtId="0" fontId="4" fillId="0" borderId="2" xfId="50" applyFont="1" applyBorder="1" applyAlignment="1">
      <alignment vertical="center"/>
    </xf>
    <xf numFmtId="0" fontId="0" fillId="0" borderId="2" xfId="0" applyBorder="1" applyAlignment="1">
      <alignment horizontal="left"/>
    </xf>
    <xf numFmtId="0" fontId="4" fillId="0" borderId="2" xfId="5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  <cellStyle name="常规_Sheet1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404"/>
  <sheetViews>
    <sheetView tabSelected="1" workbookViewId="0">
      <pane xSplit="2" ySplit="4" topLeftCell="C68" activePane="bottomRight" state="frozen"/>
      <selection/>
      <selection pane="topRight"/>
      <selection pane="bottomLeft"/>
      <selection pane="bottomRight" activeCell="E1" sqref="E1"/>
    </sheetView>
  </sheetViews>
  <sheetFormatPr defaultColWidth="8.875" defaultRowHeight="30" customHeight="1"/>
  <cols>
    <col min="1" max="1" width="6.5" style="55" customWidth="1"/>
    <col min="2" max="2" width="25.125" style="49" customWidth="1"/>
    <col min="3" max="4" width="9.625" style="56" customWidth="1"/>
    <col min="5" max="5" width="10.75" style="56" customWidth="1"/>
    <col min="6" max="6" width="10.5" style="49" customWidth="1"/>
    <col min="7" max="7" width="10.25" style="49" customWidth="1"/>
    <col min="8" max="8" width="9.875" style="49" customWidth="1"/>
    <col min="9" max="9" width="8.625" style="49" customWidth="1"/>
    <col min="10" max="10" width="6.5" style="49" customWidth="1"/>
    <col min="11" max="11" width="8.25" style="49" customWidth="1"/>
    <col min="12" max="12" width="9.5" style="49" customWidth="1"/>
    <col min="13" max="13" width="9" style="57" customWidth="1"/>
    <col min="14" max="16384" width="8.875" style="3"/>
  </cols>
  <sheetData>
    <row r="1" customHeight="1" spans="1:13">
      <c r="A1" s="54" t="s">
        <v>0</v>
      </c>
      <c r="B1" s="54"/>
      <c r="C1" s="54"/>
      <c r="E1" s="54"/>
      <c r="F1" s="54"/>
      <c r="G1" s="54"/>
      <c r="H1" s="54"/>
      <c r="I1" s="54"/>
      <c r="J1" s="54"/>
      <c r="K1" s="54"/>
      <c r="L1" s="54"/>
      <c r="M1" s="70"/>
    </row>
    <row r="2" customHeight="1" spans="1:1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="53" customFormat="1" customHeight="1" spans="1:13">
      <c r="A3" s="6" t="s">
        <v>2</v>
      </c>
      <c r="B3" s="6" t="s">
        <v>3</v>
      </c>
      <c r="C3" s="59" t="s">
        <v>4</v>
      </c>
      <c r="D3" s="59" t="s">
        <v>5</v>
      </c>
      <c r="E3" s="59" t="s">
        <v>6</v>
      </c>
      <c r="F3" s="60" t="s">
        <v>7</v>
      </c>
      <c r="G3" s="60"/>
      <c r="H3" s="60"/>
      <c r="I3" s="60" t="s">
        <v>8</v>
      </c>
      <c r="J3" s="60"/>
      <c r="K3" s="60" t="s">
        <v>9</v>
      </c>
      <c r="L3" s="60"/>
      <c r="M3" s="60" t="s">
        <v>10</v>
      </c>
    </row>
    <row r="4" ht="49.5" customHeight="1" spans="1:13">
      <c r="A4" s="6"/>
      <c r="B4" s="6"/>
      <c r="C4" s="61"/>
      <c r="D4" s="61"/>
      <c r="E4" s="61"/>
      <c r="F4" s="60" t="s">
        <v>11</v>
      </c>
      <c r="G4" s="60" t="s">
        <v>12</v>
      </c>
      <c r="H4" s="60" t="s">
        <v>13</v>
      </c>
      <c r="I4" s="60" t="s">
        <v>14</v>
      </c>
      <c r="J4" s="60">
        <v>32.5</v>
      </c>
      <c r="K4" s="60" t="s">
        <v>15</v>
      </c>
      <c r="L4" s="60" t="s">
        <v>16</v>
      </c>
      <c r="M4" s="60"/>
    </row>
    <row r="5" customHeight="1" spans="1:5">
      <c r="A5" s="20" t="s">
        <v>17</v>
      </c>
      <c r="C5" s="49"/>
      <c r="D5" s="49"/>
      <c r="E5" s="49"/>
    </row>
    <row r="6" customHeight="1" spans="1:12">
      <c r="A6" s="49">
        <v>1</v>
      </c>
      <c r="B6" s="62" t="s">
        <v>18</v>
      </c>
      <c r="C6" s="49">
        <v>2328063.97</v>
      </c>
      <c r="D6" s="49">
        <v>357525</v>
      </c>
      <c r="E6" s="49"/>
      <c r="F6" s="49">
        <v>92.3</v>
      </c>
      <c r="G6" s="49">
        <v>59.77</v>
      </c>
      <c r="H6" s="49">
        <v>99.65</v>
      </c>
      <c r="I6" s="49">
        <v>2375294</v>
      </c>
      <c r="J6" s="49">
        <v>690152</v>
      </c>
      <c r="K6" s="49">
        <v>77.33</v>
      </c>
      <c r="L6" s="49">
        <v>80.27</v>
      </c>
    </row>
    <row r="7" customHeight="1" spans="1:12">
      <c r="A7" s="49">
        <v>2</v>
      </c>
      <c r="B7" s="62" t="s">
        <v>19</v>
      </c>
      <c r="C7" s="49">
        <v>862448.25</v>
      </c>
      <c r="D7" s="49">
        <v>228551.08</v>
      </c>
      <c r="E7" s="49">
        <v>278555.44</v>
      </c>
      <c r="F7" s="49">
        <v>94.12</v>
      </c>
      <c r="G7" s="49">
        <v>62.93</v>
      </c>
      <c r="H7" s="49">
        <v>101.86</v>
      </c>
      <c r="I7" s="49">
        <v>701310.56</v>
      </c>
      <c r="J7" s="49">
        <v>509737.38</v>
      </c>
      <c r="K7" s="63">
        <v>73.91</v>
      </c>
      <c r="L7" s="63">
        <v>85.96</v>
      </c>
    </row>
    <row r="8" customHeight="1" spans="1:12">
      <c r="A8" s="49">
        <v>3</v>
      </c>
      <c r="B8" s="62" t="s">
        <v>20</v>
      </c>
      <c r="C8" s="49">
        <v>790935</v>
      </c>
      <c r="D8" s="49">
        <v>103593</v>
      </c>
      <c r="E8" s="49"/>
      <c r="F8" s="49">
        <v>97.69</v>
      </c>
      <c r="G8" s="49">
        <v>63.33</v>
      </c>
      <c r="H8" s="49">
        <v>105.47</v>
      </c>
      <c r="I8" s="49">
        <v>474406.08</v>
      </c>
      <c r="J8" s="49">
        <v>347279.73</v>
      </c>
      <c r="K8" s="49">
        <v>82.68</v>
      </c>
      <c r="L8" s="49">
        <v>83.98</v>
      </c>
    </row>
    <row r="9" customHeight="1" spans="1:12">
      <c r="A9" s="49">
        <v>4</v>
      </c>
      <c r="B9" s="62" t="s">
        <v>21</v>
      </c>
      <c r="C9" s="49">
        <v>681791.44</v>
      </c>
      <c r="D9" s="49">
        <v>143732.41</v>
      </c>
      <c r="E9" s="49">
        <v>9343.03</v>
      </c>
      <c r="F9" s="49">
        <v>102.68</v>
      </c>
      <c r="G9" s="49">
        <v>63.21</v>
      </c>
      <c r="H9" s="49">
        <v>110.45</v>
      </c>
      <c r="I9" s="49">
        <v>480888</v>
      </c>
      <c r="J9" s="49">
        <v>430411.89</v>
      </c>
      <c r="K9" s="49">
        <v>83.47</v>
      </c>
      <c r="L9" s="49">
        <v>88.23</v>
      </c>
    </row>
    <row r="10" customHeight="1" spans="1:12">
      <c r="A10" s="49">
        <v>5</v>
      </c>
      <c r="B10" s="62" t="s">
        <v>22</v>
      </c>
      <c r="C10" s="49">
        <v>1479366</v>
      </c>
      <c r="D10" s="49"/>
      <c r="E10" s="49">
        <v>414258</v>
      </c>
      <c r="F10" s="49">
        <v>91.36</v>
      </c>
      <c r="G10" s="49">
        <v>52.58</v>
      </c>
      <c r="H10" s="49">
        <v>97.83</v>
      </c>
      <c r="I10" s="49">
        <v>1599569</v>
      </c>
      <c r="J10" s="49">
        <v>307228</v>
      </c>
      <c r="K10" s="49">
        <v>63.41</v>
      </c>
      <c r="L10" s="49">
        <v>75.64</v>
      </c>
    </row>
    <row r="11" customHeight="1" spans="1:12">
      <c r="A11" s="49">
        <v>6</v>
      </c>
      <c r="B11" s="62" t="s">
        <v>23</v>
      </c>
      <c r="C11" s="49">
        <v>256844</v>
      </c>
      <c r="D11" s="49">
        <v>261256</v>
      </c>
      <c r="E11" s="49">
        <v>80709</v>
      </c>
      <c r="F11" s="49">
        <v>107.89</v>
      </c>
      <c r="G11" s="49">
        <v>63.57</v>
      </c>
      <c r="H11" s="49">
        <v>116.29</v>
      </c>
      <c r="I11" s="49">
        <v>41437</v>
      </c>
      <c r="J11" s="49">
        <v>400172</v>
      </c>
      <c r="K11" s="49">
        <v>89.87</v>
      </c>
      <c r="L11" s="63">
        <v>75.62</v>
      </c>
    </row>
    <row r="12" customHeight="1" spans="1:13">
      <c r="A12" s="49">
        <v>7</v>
      </c>
      <c r="B12" s="62" t="s">
        <v>24</v>
      </c>
      <c r="C12" s="49"/>
      <c r="D12" s="49"/>
      <c r="E12" s="49"/>
      <c r="M12" s="57" t="s">
        <v>25</v>
      </c>
    </row>
    <row r="13" customHeight="1" spans="1:13">
      <c r="A13" s="49">
        <v>8</v>
      </c>
      <c r="B13" s="62" t="s">
        <v>26</v>
      </c>
      <c r="C13" s="49">
        <v>15087</v>
      </c>
      <c r="D13" s="49"/>
      <c r="E13" s="49"/>
      <c r="F13" s="49">
        <v>167.3</v>
      </c>
      <c r="G13" s="49">
        <v>105.28</v>
      </c>
      <c r="H13" s="49">
        <v>180.24</v>
      </c>
      <c r="I13" s="49">
        <v>17656</v>
      </c>
      <c r="K13" s="63">
        <v>159.2</v>
      </c>
      <c r="L13" s="63">
        <v>101.52</v>
      </c>
      <c r="M13" s="57" t="s">
        <v>27</v>
      </c>
    </row>
    <row r="14" customHeight="1" spans="1:12">
      <c r="A14" s="49">
        <v>9</v>
      </c>
      <c r="B14" s="62" t="s">
        <v>28</v>
      </c>
      <c r="C14" s="49">
        <v>4026792.93</v>
      </c>
      <c r="D14" s="49">
        <v>939176.21</v>
      </c>
      <c r="E14" s="49">
        <v>116136.81</v>
      </c>
      <c r="F14" s="63">
        <v>93.37</v>
      </c>
      <c r="G14" s="63">
        <v>54.59</v>
      </c>
      <c r="H14" s="63">
        <v>100.08</v>
      </c>
      <c r="I14" s="49">
        <v>3178240.2</v>
      </c>
      <c r="J14" s="49">
        <v>1636971.72</v>
      </c>
      <c r="K14" s="63">
        <v>65.54</v>
      </c>
      <c r="L14" s="63">
        <v>74.54</v>
      </c>
    </row>
    <row r="15" customHeight="1" spans="1:12">
      <c r="A15" s="49">
        <v>10</v>
      </c>
      <c r="B15" s="62" t="s">
        <v>29</v>
      </c>
      <c r="C15" s="49">
        <v>1927102</v>
      </c>
      <c r="D15" s="49">
        <v>378285</v>
      </c>
      <c r="E15" s="49"/>
      <c r="F15" s="63">
        <v>101.15</v>
      </c>
      <c r="G15" s="63">
        <v>63.37</v>
      </c>
      <c r="H15" s="63">
        <v>108.94</v>
      </c>
      <c r="I15" s="49">
        <v>1551664</v>
      </c>
      <c r="J15" s="49">
        <v>493123</v>
      </c>
      <c r="K15" s="63">
        <v>86.15</v>
      </c>
      <c r="L15" s="63">
        <v>81.29</v>
      </c>
    </row>
    <row r="16" customHeight="1" spans="1:12">
      <c r="A16" s="49">
        <v>11</v>
      </c>
      <c r="B16" s="62" t="s">
        <v>30</v>
      </c>
      <c r="C16" s="49">
        <v>651475</v>
      </c>
      <c r="D16" s="49">
        <v>87772</v>
      </c>
      <c r="E16" s="49">
        <v>204189</v>
      </c>
      <c r="F16" s="63">
        <v>96.27</v>
      </c>
      <c r="G16" s="63">
        <v>55.12</v>
      </c>
      <c r="H16" s="63">
        <v>106.06</v>
      </c>
      <c r="I16" s="49">
        <v>373588</v>
      </c>
      <c r="J16" s="49">
        <v>483594</v>
      </c>
      <c r="K16" s="63">
        <v>71.34</v>
      </c>
      <c r="L16" s="63">
        <v>77.98</v>
      </c>
    </row>
    <row r="17" customHeight="1" spans="1:13">
      <c r="A17" s="49">
        <v>12</v>
      </c>
      <c r="B17" s="62" t="s">
        <v>31</v>
      </c>
      <c r="C17" s="49"/>
      <c r="D17" s="49"/>
      <c r="E17" s="49"/>
      <c r="M17" s="57" t="s">
        <v>32</v>
      </c>
    </row>
    <row r="18" customHeight="1" spans="1:13">
      <c r="A18" s="49">
        <v>13</v>
      </c>
      <c r="B18" s="64" t="s">
        <v>33</v>
      </c>
      <c r="C18" s="49"/>
      <c r="D18" s="49"/>
      <c r="E18" s="49"/>
      <c r="M18" s="57" t="s">
        <v>25</v>
      </c>
    </row>
    <row r="19" customHeight="1" spans="1:13">
      <c r="A19" s="49">
        <v>14</v>
      </c>
      <c r="B19" s="64" t="s">
        <v>34</v>
      </c>
      <c r="C19" s="49"/>
      <c r="D19" s="49"/>
      <c r="E19" s="49"/>
      <c r="M19" s="57" t="s">
        <v>25</v>
      </c>
    </row>
    <row r="20" customHeight="1" spans="1:13">
      <c r="A20" s="49">
        <v>15</v>
      </c>
      <c r="B20" s="63" t="s">
        <v>35</v>
      </c>
      <c r="C20" s="49"/>
      <c r="D20" s="49"/>
      <c r="E20" s="49"/>
      <c r="M20" s="57" t="s">
        <v>25</v>
      </c>
    </row>
    <row r="21" customHeight="1" spans="1:13">
      <c r="A21" s="49">
        <v>16</v>
      </c>
      <c r="B21" s="63" t="s">
        <v>36</v>
      </c>
      <c r="C21" s="49"/>
      <c r="D21" s="49"/>
      <c r="E21" s="49"/>
      <c r="M21" s="57" t="s">
        <v>25</v>
      </c>
    </row>
    <row r="22" customHeight="1" spans="1:5">
      <c r="A22" s="20" t="s">
        <v>37</v>
      </c>
      <c r="C22" s="49"/>
      <c r="D22" s="49"/>
      <c r="E22" s="49"/>
    </row>
    <row r="23" customHeight="1" spans="1:13">
      <c r="A23" s="49">
        <v>17</v>
      </c>
      <c r="B23" s="65" t="s">
        <v>38</v>
      </c>
      <c r="C23" s="49"/>
      <c r="D23" s="49"/>
      <c r="E23" s="49"/>
      <c r="M23" s="57" t="s">
        <v>25</v>
      </c>
    </row>
    <row r="24" customHeight="1" spans="1:12">
      <c r="A24" s="49">
        <v>18</v>
      </c>
      <c r="B24" s="62" t="s">
        <v>39</v>
      </c>
      <c r="C24" s="49">
        <v>1292175</v>
      </c>
      <c r="D24" s="49">
        <v>215867</v>
      </c>
      <c r="E24" s="49"/>
      <c r="F24" s="63">
        <v>100.3</v>
      </c>
      <c r="G24" s="63">
        <v>62.99</v>
      </c>
      <c r="H24" s="63">
        <v>108</v>
      </c>
      <c r="I24" s="49">
        <v>811565</v>
      </c>
      <c r="J24" s="49">
        <v>318695</v>
      </c>
      <c r="K24" s="63">
        <v>79.56</v>
      </c>
      <c r="L24" s="49">
        <v>87.16</v>
      </c>
    </row>
    <row r="25" customHeight="1" spans="1:12">
      <c r="A25" s="49">
        <v>19</v>
      </c>
      <c r="B25" s="62" t="s">
        <v>40</v>
      </c>
      <c r="C25" s="49">
        <v>837360</v>
      </c>
      <c r="D25" s="49">
        <v>521061.79</v>
      </c>
      <c r="E25" s="49"/>
      <c r="F25" s="63">
        <v>94.42</v>
      </c>
      <c r="G25" s="63">
        <v>56.76</v>
      </c>
      <c r="H25" s="63">
        <v>100.27</v>
      </c>
      <c r="I25" s="49">
        <v>1192872.97</v>
      </c>
      <c r="J25" s="49">
        <v>398620</v>
      </c>
      <c r="K25" s="63">
        <v>72.28</v>
      </c>
      <c r="L25" s="63">
        <v>67.11</v>
      </c>
    </row>
    <row r="26" customHeight="1" spans="1:12">
      <c r="A26" s="49">
        <v>20</v>
      </c>
      <c r="B26" s="62" t="s">
        <v>41</v>
      </c>
      <c r="C26" s="49">
        <v>762679</v>
      </c>
      <c r="D26" s="49">
        <v>220573</v>
      </c>
      <c r="E26" s="49"/>
      <c r="F26" s="63">
        <v>96.54</v>
      </c>
      <c r="G26" s="63">
        <v>54.56</v>
      </c>
      <c r="H26" s="63">
        <v>103.25</v>
      </c>
      <c r="I26" s="49">
        <v>450846</v>
      </c>
      <c r="J26" s="49">
        <v>319922</v>
      </c>
      <c r="K26" s="63">
        <v>68.77</v>
      </c>
      <c r="L26" s="63">
        <v>82.11</v>
      </c>
    </row>
    <row r="27" customHeight="1" spans="1:12">
      <c r="A27" s="49">
        <v>21</v>
      </c>
      <c r="B27" s="62" t="s">
        <v>42</v>
      </c>
      <c r="C27" s="49">
        <v>799382</v>
      </c>
      <c r="D27" s="49">
        <v>410164.73</v>
      </c>
      <c r="E27" s="49"/>
      <c r="F27" s="63">
        <v>109.73</v>
      </c>
      <c r="G27" s="63">
        <v>63.07</v>
      </c>
      <c r="H27" s="63">
        <v>117.48</v>
      </c>
      <c r="I27" s="49">
        <v>248099</v>
      </c>
      <c r="J27" s="49">
        <v>984069.11</v>
      </c>
      <c r="K27" s="63">
        <v>88.15</v>
      </c>
      <c r="L27" s="63">
        <v>83.36</v>
      </c>
    </row>
    <row r="28" customHeight="1" spans="1:12">
      <c r="A28" s="49">
        <v>22</v>
      </c>
      <c r="B28" s="62" t="s">
        <v>43</v>
      </c>
      <c r="C28" s="49">
        <v>388134.22</v>
      </c>
      <c r="D28" s="49">
        <v>152722.85</v>
      </c>
      <c r="E28" s="49">
        <v>65.32</v>
      </c>
      <c r="F28" s="49">
        <v>109.7</v>
      </c>
      <c r="G28" s="49">
        <v>62.98</v>
      </c>
      <c r="H28" s="49">
        <v>118.74</v>
      </c>
      <c r="I28" s="49">
        <v>105175.08</v>
      </c>
      <c r="J28" s="49">
        <v>448955.54</v>
      </c>
      <c r="K28" s="63">
        <v>89</v>
      </c>
      <c r="L28" s="63">
        <v>96.2</v>
      </c>
    </row>
    <row r="29" customHeight="1" spans="1:12">
      <c r="A29" s="49">
        <v>23</v>
      </c>
      <c r="B29" s="62" t="s">
        <v>44</v>
      </c>
      <c r="C29" s="49">
        <v>498860.15</v>
      </c>
      <c r="D29" s="49">
        <v>54079.39</v>
      </c>
      <c r="E29" s="49">
        <v>214277</v>
      </c>
      <c r="F29" s="49">
        <v>103.01</v>
      </c>
      <c r="G29" s="49">
        <v>54.19</v>
      </c>
      <c r="H29" s="49">
        <v>109.67</v>
      </c>
      <c r="I29" s="49">
        <v>387502.32</v>
      </c>
      <c r="J29" s="49">
        <v>311859.26</v>
      </c>
      <c r="K29" s="49">
        <v>81.2</v>
      </c>
      <c r="L29" s="49">
        <v>83.42</v>
      </c>
    </row>
    <row r="30" customHeight="1" spans="1:12">
      <c r="A30" s="49">
        <v>24</v>
      </c>
      <c r="B30" s="62" t="s">
        <v>45</v>
      </c>
      <c r="C30" s="49">
        <v>1196700</v>
      </c>
      <c r="D30" s="49">
        <v>224400</v>
      </c>
      <c r="E30" s="49">
        <v>198500</v>
      </c>
      <c r="F30" s="63">
        <v>102.84</v>
      </c>
      <c r="G30" s="63">
        <v>60.27</v>
      </c>
      <c r="H30" s="63">
        <v>110.24</v>
      </c>
      <c r="I30" s="49">
        <v>933647</v>
      </c>
      <c r="J30" s="49">
        <v>462588</v>
      </c>
      <c r="K30" s="63">
        <v>81.96</v>
      </c>
      <c r="L30" s="49">
        <v>85.31</v>
      </c>
    </row>
    <row r="31" customHeight="1" spans="1:12">
      <c r="A31" s="49">
        <v>25</v>
      </c>
      <c r="B31" s="62" t="s">
        <v>46</v>
      </c>
      <c r="C31" s="49">
        <v>703889</v>
      </c>
      <c r="D31" s="49">
        <v>333168</v>
      </c>
      <c r="E31" s="49"/>
      <c r="F31" s="63">
        <v>100.6</v>
      </c>
      <c r="G31" s="63">
        <v>50.8</v>
      </c>
      <c r="H31" s="63">
        <v>106.84</v>
      </c>
      <c r="I31" s="49">
        <v>386547</v>
      </c>
      <c r="J31" s="49">
        <v>542402</v>
      </c>
      <c r="K31" s="63">
        <v>72.59</v>
      </c>
      <c r="L31" s="63">
        <v>75.63</v>
      </c>
    </row>
    <row r="32" customHeight="1" spans="1:12">
      <c r="A32" s="49">
        <v>26</v>
      </c>
      <c r="B32" s="62" t="s">
        <v>47</v>
      </c>
      <c r="C32" s="49">
        <v>562627.84</v>
      </c>
      <c r="D32" s="49">
        <v>155434.59</v>
      </c>
      <c r="E32" s="49"/>
      <c r="F32" s="49">
        <v>102.32</v>
      </c>
      <c r="G32" s="49">
        <v>56.76</v>
      </c>
      <c r="H32" s="49">
        <v>109.3</v>
      </c>
      <c r="I32" s="49">
        <v>195261.61</v>
      </c>
      <c r="J32" s="49">
        <v>612041.51</v>
      </c>
      <c r="K32" s="49">
        <v>81.74</v>
      </c>
      <c r="L32" s="67">
        <v>75.73</v>
      </c>
    </row>
    <row r="33" customHeight="1" spans="1:12">
      <c r="A33" s="49">
        <v>27</v>
      </c>
      <c r="B33" s="62" t="s">
        <v>48</v>
      </c>
      <c r="C33" s="49">
        <v>1553713.91</v>
      </c>
      <c r="D33" s="49">
        <v>258327.6</v>
      </c>
      <c r="E33" s="49"/>
      <c r="F33" s="49">
        <v>90.59</v>
      </c>
      <c r="G33" s="49">
        <v>59.92</v>
      </c>
      <c r="H33" s="49">
        <v>99.13</v>
      </c>
      <c r="I33" s="49">
        <v>772471.64</v>
      </c>
      <c r="J33" s="49">
        <v>1229042.4</v>
      </c>
      <c r="K33" s="49">
        <v>74.21</v>
      </c>
      <c r="L33" s="49">
        <v>79.01</v>
      </c>
    </row>
    <row r="34" customHeight="1" spans="1:12">
      <c r="A34" s="49">
        <v>28</v>
      </c>
      <c r="B34" s="66" t="s">
        <v>49</v>
      </c>
      <c r="C34" s="49">
        <v>356757</v>
      </c>
      <c r="D34" s="49">
        <v>102024</v>
      </c>
      <c r="E34" s="49">
        <v>64965</v>
      </c>
      <c r="F34" s="67">
        <v>108.87</v>
      </c>
      <c r="G34" s="67">
        <v>63.77</v>
      </c>
      <c r="H34" s="63">
        <v>116.71</v>
      </c>
      <c r="I34" s="49">
        <v>113612</v>
      </c>
      <c r="J34" s="49">
        <v>402805</v>
      </c>
      <c r="K34" s="67">
        <v>88.97</v>
      </c>
      <c r="L34" s="63">
        <v>80.64</v>
      </c>
    </row>
    <row r="35" customHeight="1" spans="1:13">
      <c r="A35" s="49">
        <v>29</v>
      </c>
      <c r="B35" s="62" t="s">
        <v>50</v>
      </c>
      <c r="C35" s="49">
        <v>425153</v>
      </c>
      <c r="D35" s="49">
        <v>165000</v>
      </c>
      <c r="E35" s="49"/>
      <c r="F35" s="63">
        <v>90.91</v>
      </c>
      <c r="G35" s="63">
        <v>55.51</v>
      </c>
      <c r="H35" s="63">
        <v>97.73</v>
      </c>
      <c r="I35" s="49">
        <v>326817.6</v>
      </c>
      <c r="J35" s="49">
        <v>299287.8</v>
      </c>
      <c r="K35" s="24">
        <v>61.8</v>
      </c>
      <c r="L35" s="63">
        <v>68.3</v>
      </c>
      <c r="M35" s="57" t="s">
        <v>51</v>
      </c>
    </row>
    <row r="36" customHeight="1" spans="1:12">
      <c r="A36" s="49">
        <v>30</v>
      </c>
      <c r="B36" s="62" t="s">
        <v>52</v>
      </c>
      <c r="C36" s="49">
        <v>848065.93</v>
      </c>
      <c r="D36" s="49">
        <v>30687.28</v>
      </c>
      <c r="E36" s="49">
        <v>173201.94</v>
      </c>
      <c r="F36" s="63">
        <v>96.4</v>
      </c>
      <c r="G36" s="49">
        <v>63.45</v>
      </c>
      <c r="H36" s="63">
        <v>104.2</v>
      </c>
      <c r="I36" s="49">
        <v>134425.83</v>
      </c>
      <c r="J36" s="49">
        <v>495378.36</v>
      </c>
      <c r="K36" s="49">
        <v>85.13</v>
      </c>
      <c r="L36" s="49">
        <v>72.39</v>
      </c>
    </row>
    <row r="37" customHeight="1" spans="1:13">
      <c r="A37" s="49">
        <v>31</v>
      </c>
      <c r="B37" s="66" t="s">
        <v>53</v>
      </c>
      <c r="C37" s="49">
        <v>361673.92</v>
      </c>
      <c r="D37" s="49">
        <v>10850</v>
      </c>
      <c r="E37" s="49">
        <v>43400</v>
      </c>
      <c r="F37" s="49">
        <v>111.41</v>
      </c>
      <c r="G37" s="68">
        <v>63.7</v>
      </c>
      <c r="H37" s="68">
        <v>119.23</v>
      </c>
      <c r="M37" s="57" t="s">
        <v>54</v>
      </c>
    </row>
    <row r="38" customHeight="1" spans="1:13">
      <c r="A38" s="49">
        <v>32</v>
      </c>
      <c r="B38" s="66" t="s">
        <v>55</v>
      </c>
      <c r="C38" s="49">
        <v>205519</v>
      </c>
      <c r="D38" s="49"/>
      <c r="E38" s="49"/>
      <c r="F38" s="49">
        <v>106.3</v>
      </c>
      <c r="G38" s="49">
        <v>59.3</v>
      </c>
      <c r="H38" s="49">
        <v>113.6</v>
      </c>
      <c r="M38" s="57" t="s">
        <v>54</v>
      </c>
    </row>
    <row r="39" customHeight="1" spans="1:13">
      <c r="A39" s="49">
        <v>33</v>
      </c>
      <c r="B39" s="62" t="s">
        <v>56</v>
      </c>
      <c r="C39" s="49">
        <v>34808.86</v>
      </c>
      <c r="D39" s="49">
        <v>28695.2</v>
      </c>
      <c r="E39" s="49">
        <v>852.26</v>
      </c>
      <c r="F39" s="49">
        <v>105.42</v>
      </c>
      <c r="G39" s="63">
        <v>57.02</v>
      </c>
      <c r="H39" s="49">
        <v>112.43</v>
      </c>
      <c r="I39" s="49">
        <v>25146.38</v>
      </c>
      <c r="J39" s="49">
        <v>89766.52</v>
      </c>
      <c r="K39" s="63">
        <v>75.85</v>
      </c>
      <c r="L39" s="24">
        <v>49.2</v>
      </c>
      <c r="M39" s="57" t="s">
        <v>51</v>
      </c>
    </row>
    <row r="40" customHeight="1" spans="1:5">
      <c r="A40" s="20" t="s">
        <v>57</v>
      </c>
      <c r="C40" s="49"/>
      <c r="D40" s="49"/>
      <c r="E40" s="49"/>
    </row>
    <row r="41" customHeight="1" spans="1:12">
      <c r="A41" s="49">
        <v>34</v>
      </c>
      <c r="B41" s="62" t="s">
        <v>58</v>
      </c>
      <c r="C41" s="49">
        <v>1032667.79</v>
      </c>
      <c r="D41" s="49">
        <v>39297.71</v>
      </c>
      <c r="E41" s="49">
        <v>245138.29</v>
      </c>
      <c r="F41" s="64">
        <v>101.73</v>
      </c>
      <c r="G41" s="64">
        <v>64</v>
      </c>
      <c r="H41" s="64">
        <v>109.45</v>
      </c>
      <c r="I41" s="49">
        <v>846366.83</v>
      </c>
      <c r="J41" s="49">
        <v>582708.62</v>
      </c>
      <c r="K41" s="64">
        <v>86.84</v>
      </c>
      <c r="L41" s="49">
        <v>82.66</v>
      </c>
    </row>
    <row r="42" customHeight="1" spans="1:12">
      <c r="A42" s="49">
        <v>35</v>
      </c>
      <c r="B42" s="62" t="s">
        <v>59</v>
      </c>
      <c r="C42" s="49">
        <v>760736</v>
      </c>
      <c r="D42" s="49">
        <v>1314</v>
      </c>
      <c r="E42" s="49">
        <v>180706</v>
      </c>
      <c r="F42" s="49">
        <v>95.1</v>
      </c>
      <c r="G42" s="49">
        <v>63.84</v>
      </c>
      <c r="H42" s="49">
        <v>102.95</v>
      </c>
      <c r="I42" s="49">
        <v>377404.3</v>
      </c>
      <c r="J42" s="49">
        <v>586927.47</v>
      </c>
      <c r="K42" s="49">
        <v>89.9</v>
      </c>
      <c r="L42" s="49">
        <v>81.6</v>
      </c>
    </row>
    <row r="43" customHeight="1" spans="1:12">
      <c r="A43" s="49">
        <v>36</v>
      </c>
      <c r="B43" s="62" t="s">
        <v>60</v>
      </c>
      <c r="C43" s="49">
        <v>396071</v>
      </c>
      <c r="D43" s="49">
        <v>236539</v>
      </c>
      <c r="E43" s="49"/>
      <c r="F43" s="64">
        <v>110</v>
      </c>
      <c r="G43" s="64">
        <v>61</v>
      </c>
      <c r="H43" s="49">
        <v>115</v>
      </c>
      <c r="I43" s="49">
        <v>171117</v>
      </c>
      <c r="J43" s="49">
        <v>466455</v>
      </c>
      <c r="K43" s="49">
        <v>89</v>
      </c>
      <c r="L43" s="49">
        <v>96</v>
      </c>
    </row>
    <row r="44" customHeight="1" spans="1:13">
      <c r="A44" s="49">
        <v>37</v>
      </c>
      <c r="B44" s="62" t="s">
        <v>61</v>
      </c>
      <c r="C44" s="49">
        <v>621565</v>
      </c>
      <c r="D44" s="49">
        <v>285435.56</v>
      </c>
      <c r="E44" s="49"/>
      <c r="F44" s="49">
        <v>111.87</v>
      </c>
      <c r="G44" s="49">
        <v>63.93</v>
      </c>
      <c r="H44" s="24">
        <v>120.56</v>
      </c>
      <c r="I44" s="49">
        <v>90485</v>
      </c>
      <c r="J44" s="49">
        <v>870166</v>
      </c>
      <c r="K44" s="49">
        <v>87.08</v>
      </c>
      <c r="L44" s="49">
        <v>97.1</v>
      </c>
      <c r="M44" s="57" t="s">
        <v>62</v>
      </c>
    </row>
    <row r="45" customHeight="1" spans="1:12">
      <c r="A45" s="49">
        <v>38</v>
      </c>
      <c r="B45" s="62" t="s">
        <v>63</v>
      </c>
      <c r="C45" s="49">
        <v>338991</v>
      </c>
      <c r="D45" s="49">
        <v>187852.26</v>
      </c>
      <c r="E45" s="49"/>
      <c r="F45" s="49">
        <v>103.12</v>
      </c>
      <c r="G45" s="64">
        <v>63.56</v>
      </c>
      <c r="H45" s="49">
        <v>104.86</v>
      </c>
      <c r="I45" s="49">
        <v>63060.6</v>
      </c>
      <c r="J45" s="49">
        <v>555659.4</v>
      </c>
      <c r="K45" s="64">
        <v>87.01</v>
      </c>
      <c r="L45" s="49">
        <v>67.37</v>
      </c>
    </row>
    <row r="46" customHeight="1" spans="1:12">
      <c r="A46" s="49">
        <v>39</v>
      </c>
      <c r="B46" s="62" t="s">
        <v>64</v>
      </c>
      <c r="C46" s="49">
        <v>673362</v>
      </c>
      <c r="D46" s="49">
        <v>254548</v>
      </c>
      <c r="E46" s="49"/>
      <c r="F46" s="64">
        <v>111.94</v>
      </c>
      <c r="G46" s="64">
        <v>62.77</v>
      </c>
      <c r="H46" s="64">
        <v>118.89</v>
      </c>
      <c r="I46" s="49">
        <v>233776</v>
      </c>
      <c r="J46" s="49">
        <v>740852</v>
      </c>
      <c r="K46" s="63">
        <v>70.04</v>
      </c>
      <c r="L46" s="63">
        <v>89.06</v>
      </c>
    </row>
    <row r="47" customHeight="1" spans="1:12">
      <c r="A47" s="49">
        <v>40</v>
      </c>
      <c r="B47" s="62" t="s">
        <v>65</v>
      </c>
      <c r="C47" s="49">
        <v>667749</v>
      </c>
      <c r="D47" s="49">
        <v>263457</v>
      </c>
      <c r="E47" s="49"/>
      <c r="F47" s="49">
        <v>106.67</v>
      </c>
      <c r="G47" s="49">
        <v>60.76</v>
      </c>
      <c r="H47" s="49">
        <v>114.14</v>
      </c>
      <c r="I47" s="49">
        <v>313582</v>
      </c>
      <c r="J47" s="49">
        <v>667799</v>
      </c>
      <c r="K47" s="64">
        <v>89.66</v>
      </c>
      <c r="L47" s="49">
        <v>86.06</v>
      </c>
    </row>
    <row r="48" customHeight="1" spans="1:5">
      <c r="A48" s="20" t="s">
        <v>66</v>
      </c>
      <c r="C48" s="49"/>
      <c r="D48" s="49"/>
      <c r="E48" s="49"/>
    </row>
    <row r="49" customHeight="1" spans="1:12">
      <c r="A49" s="49">
        <v>41</v>
      </c>
      <c r="B49" s="65" t="s">
        <v>67</v>
      </c>
      <c r="C49" s="49">
        <v>1330091.15</v>
      </c>
      <c r="D49" s="49">
        <v>175849.57</v>
      </c>
      <c r="E49" s="49">
        <v>238220.96</v>
      </c>
      <c r="F49" s="49">
        <v>92.2</v>
      </c>
      <c r="G49" s="49">
        <v>51.88</v>
      </c>
      <c r="H49" s="63">
        <v>98.57</v>
      </c>
      <c r="I49" s="49">
        <v>1299869.35</v>
      </c>
      <c r="J49" s="49">
        <v>488205.32</v>
      </c>
      <c r="K49" s="49">
        <v>70.11</v>
      </c>
      <c r="L49" s="63">
        <v>77.24</v>
      </c>
    </row>
    <row r="50" customHeight="1" spans="1:12">
      <c r="A50" s="49">
        <v>42</v>
      </c>
      <c r="B50" s="62" t="s">
        <v>68</v>
      </c>
      <c r="C50" s="49">
        <v>716357</v>
      </c>
      <c r="D50" s="49">
        <v>27456</v>
      </c>
      <c r="E50" s="49">
        <v>0</v>
      </c>
      <c r="F50" s="49">
        <v>100.13</v>
      </c>
      <c r="G50" s="49">
        <v>56.07</v>
      </c>
      <c r="H50" s="49">
        <v>107.02</v>
      </c>
      <c r="I50" s="49">
        <v>654331</v>
      </c>
      <c r="J50" s="49">
        <v>270729</v>
      </c>
      <c r="K50" s="49">
        <v>71.76</v>
      </c>
      <c r="L50" s="49">
        <v>82.53</v>
      </c>
    </row>
    <row r="51" customHeight="1" spans="1:12">
      <c r="A51" s="49">
        <v>43</v>
      </c>
      <c r="B51" s="62" t="s">
        <v>69</v>
      </c>
      <c r="C51" s="49">
        <v>729601.11</v>
      </c>
      <c r="D51" s="49">
        <v>62761.8</v>
      </c>
      <c r="E51" s="49">
        <v>126448.96</v>
      </c>
      <c r="F51" s="49">
        <v>98.98</v>
      </c>
      <c r="G51" s="49">
        <v>58.57</v>
      </c>
      <c r="H51" s="49">
        <v>106.29</v>
      </c>
      <c r="I51" s="49">
        <v>517304.6</v>
      </c>
      <c r="J51" s="49">
        <v>365933.67</v>
      </c>
      <c r="K51" s="49">
        <v>85.58</v>
      </c>
      <c r="L51" s="49">
        <v>84.22</v>
      </c>
    </row>
    <row r="52" customHeight="1" spans="1:12">
      <c r="A52" s="49">
        <v>44</v>
      </c>
      <c r="B52" s="69" t="s">
        <v>70</v>
      </c>
      <c r="C52" s="49">
        <v>1127904.49</v>
      </c>
      <c r="D52" s="49">
        <v>72515.21</v>
      </c>
      <c r="E52" s="49">
        <v>380610.96</v>
      </c>
      <c r="F52" s="49">
        <v>99.25</v>
      </c>
      <c r="G52" s="49">
        <v>56.99</v>
      </c>
      <c r="H52" s="49">
        <v>106.25</v>
      </c>
      <c r="I52" s="49">
        <v>1160914.74</v>
      </c>
      <c r="J52" s="49">
        <v>320356.34</v>
      </c>
      <c r="K52" s="49">
        <v>74.31</v>
      </c>
      <c r="L52" s="49">
        <v>83.8</v>
      </c>
    </row>
    <row r="53" customHeight="1" spans="1:12">
      <c r="A53" s="49">
        <v>45</v>
      </c>
      <c r="B53" s="67" t="s">
        <v>71</v>
      </c>
      <c r="C53" s="49">
        <v>793363.64</v>
      </c>
      <c r="D53" s="49">
        <v>91860.62</v>
      </c>
      <c r="E53" s="49">
        <v>164084.18</v>
      </c>
      <c r="F53" s="49">
        <v>99.88</v>
      </c>
      <c r="G53" s="49">
        <v>59.4</v>
      </c>
      <c r="H53" s="49">
        <v>107.18</v>
      </c>
      <c r="I53" s="49">
        <v>607251.62</v>
      </c>
      <c r="J53" s="49">
        <v>412855.19</v>
      </c>
      <c r="K53" s="49">
        <v>74.13</v>
      </c>
      <c r="L53" s="49">
        <v>79.95</v>
      </c>
    </row>
    <row r="54" customHeight="1" spans="1:5">
      <c r="A54" s="20" t="s">
        <v>72</v>
      </c>
      <c r="C54" s="49"/>
      <c r="D54" s="49"/>
      <c r="E54" s="49"/>
    </row>
    <row r="55" customHeight="1" spans="1:12">
      <c r="A55" s="49">
        <v>46</v>
      </c>
      <c r="B55" s="66" t="s">
        <v>73</v>
      </c>
      <c r="C55" s="49">
        <v>1166453</v>
      </c>
      <c r="D55" s="49"/>
      <c r="E55" s="49">
        <v>384065</v>
      </c>
      <c r="F55" s="49">
        <v>98.8</v>
      </c>
      <c r="G55" s="49">
        <v>63.8</v>
      </c>
      <c r="H55" s="49">
        <v>106.6</v>
      </c>
      <c r="I55" s="49">
        <v>357878</v>
      </c>
      <c r="J55" s="49">
        <v>1100063</v>
      </c>
      <c r="K55" s="49">
        <v>84.9</v>
      </c>
      <c r="L55" s="49">
        <v>86.7</v>
      </c>
    </row>
    <row r="56" customHeight="1" spans="1:12">
      <c r="A56" s="49">
        <v>47</v>
      </c>
      <c r="B56" s="62" t="s">
        <v>74</v>
      </c>
      <c r="C56" s="49">
        <v>764596.28</v>
      </c>
      <c r="D56" s="49">
        <v>224182.972</v>
      </c>
      <c r="E56" s="49">
        <v>30089.37</v>
      </c>
      <c r="F56" s="49">
        <v>97.22</v>
      </c>
      <c r="G56" s="49">
        <v>62.58</v>
      </c>
      <c r="H56" s="49">
        <v>104.91</v>
      </c>
      <c r="I56" s="49">
        <v>541585.23</v>
      </c>
      <c r="J56" s="49">
        <v>203048.8</v>
      </c>
      <c r="K56" s="64">
        <v>69.92</v>
      </c>
      <c r="L56" s="49">
        <v>83.01</v>
      </c>
    </row>
    <row r="57" customHeight="1" spans="1:12">
      <c r="A57" s="49">
        <v>48</v>
      </c>
      <c r="B57" s="62" t="s">
        <v>75</v>
      </c>
      <c r="C57" s="49">
        <v>1065738.9</v>
      </c>
      <c r="D57" s="49">
        <v>523650.64</v>
      </c>
      <c r="E57" s="49"/>
      <c r="F57" s="49">
        <v>104.71</v>
      </c>
      <c r="G57" s="64">
        <v>56.65</v>
      </c>
      <c r="H57" s="49">
        <v>111.68</v>
      </c>
      <c r="I57" s="49">
        <v>1248031.88</v>
      </c>
      <c r="J57" s="49">
        <v>479575.02</v>
      </c>
      <c r="K57" s="64">
        <v>74.37</v>
      </c>
      <c r="L57" s="49">
        <v>80.09</v>
      </c>
    </row>
    <row r="58" customHeight="1" spans="1:12">
      <c r="A58" s="49">
        <v>49</v>
      </c>
      <c r="B58" s="62" t="s">
        <v>76</v>
      </c>
      <c r="C58" s="49">
        <v>811608.27</v>
      </c>
      <c r="D58" s="49">
        <v>265063.11</v>
      </c>
      <c r="E58" s="49"/>
      <c r="F58" s="64">
        <v>103.6</v>
      </c>
      <c r="G58" s="64">
        <v>60.07</v>
      </c>
      <c r="H58" s="64">
        <v>110.98</v>
      </c>
      <c r="I58" s="49">
        <v>637183.08</v>
      </c>
      <c r="J58" s="49">
        <v>357278</v>
      </c>
      <c r="K58" s="49">
        <v>80.62</v>
      </c>
      <c r="L58" s="64">
        <v>84.99</v>
      </c>
    </row>
    <row r="59" customHeight="1" spans="1:12">
      <c r="A59" s="49">
        <v>50</v>
      </c>
      <c r="B59" s="66" t="s">
        <v>77</v>
      </c>
      <c r="C59" s="49">
        <v>999223</v>
      </c>
      <c r="D59" s="49">
        <v>699108</v>
      </c>
      <c r="E59" s="49"/>
      <c r="F59" s="49">
        <v>104.56</v>
      </c>
      <c r="G59" s="49">
        <v>58.32</v>
      </c>
      <c r="H59" s="49">
        <v>111.79</v>
      </c>
      <c r="I59" s="49">
        <v>834462</v>
      </c>
      <c r="J59" s="49">
        <v>546300</v>
      </c>
      <c r="K59" s="49">
        <v>75.58</v>
      </c>
      <c r="L59" s="49">
        <v>82.23</v>
      </c>
    </row>
    <row r="60" customHeight="1" spans="1:12">
      <c r="A60" s="49">
        <v>51</v>
      </c>
      <c r="B60" s="62" t="s">
        <v>78</v>
      </c>
      <c r="C60" s="49">
        <v>650238.34</v>
      </c>
      <c r="D60" s="49">
        <v>102080.83</v>
      </c>
      <c r="E60" s="49"/>
      <c r="F60" s="49">
        <v>102.385</v>
      </c>
      <c r="G60" s="49">
        <v>53.986</v>
      </c>
      <c r="H60" s="49">
        <v>109.019</v>
      </c>
      <c r="I60" s="49">
        <v>556149.15</v>
      </c>
      <c r="J60" s="49">
        <v>223631.55</v>
      </c>
      <c r="K60" s="49">
        <v>71.753</v>
      </c>
      <c r="L60" s="49">
        <v>88.243</v>
      </c>
    </row>
    <row r="61" customHeight="1" spans="1:12">
      <c r="A61" s="49">
        <v>52</v>
      </c>
      <c r="B61" s="62" t="s">
        <v>79</v>
      </c>
      <c r="C61" s="49">
        <v>1199673.66</v>
      </c>
      <c r="D61" s="49">
        <v>24274.64</v>
      </c>
      <c r="E61" s="49">
        <v>188030.27</v>
      </c>
      <c r="F61" s="64">
        <v>105.32</v>
      </c>
      <c r="G61" s="64">
        <v>59.35</v>
      </c>
      <c r="H61" s="64">
        <v>112.61</v>
      </c>
      <c r="I61" s="49">
        <v>1287729.4</v>
      </c>
      <c r="J61" s="49">
        <v>264227.1</v>
      </c>
      <c r="K61" s="49">
        <v>83.94</v>
      </c>
      <c r="L61" s="49">
        <v>89.97</v>
      </c>
    </row>
    <row r="62" customHeight="1" spans="1:12">
      <c r="A62" s="49">
        <v>53</v>
      </c>
      <c r="B62" s="62" t="s">
        <v>80</v>
      </c>
      <c r="C62" s="49">
        <v>462334.45</v>
      </c>
      <c r="D62" s="49"/>
      <c r="E62" s="49">
        <v>229986</v>
      </c>
      <c r="F62" s="49">
        <v>106</v>
      </c>
      <c r="G62" s="64">
        <v>63.89</v>
      </c>
      <c r="H62" s="49">
        <v>114</v>
      </c>
      <c r="I62" s="49">
        <v>295363</v>
      </c>
      <c r="J62" s="49">
        <v>438266</v>
      </c>
      <c r="K62" s="64">
        <v>88.35</v>
      </c>
      <c r="L62" s="49">
        <v>82.43</v>
      </c>
    </row>
    <row r="63" customHeight="1" spans="1:12">
      <c r="A63" s="49">
        <v>54</v>
      </c>
      <c r="B63" s="66" t="s">
        <v>81</v>
      </c>
      <c r="C63" s="49">
        <v>990285</v>
      </c>
      <c r="D63" s="49">
        <v>496809</v>
      </c>
      <c r="E63" s="49"/>
      <c r="F63" s="64">
        <v>85.18</v>
      </c>
      <c r="G63" s="64">
        <v>54.96</v>
      </c>
      <c r="H63" s="64">
        <v>91.94</v>
      </c>
      <c r="I63" s="49">
        <v>822134</v>
      </c>
      <c r="J63" s="49">
        <v>231187</v>
      </c>
      <c r="K63" s="64">
        <v>73.82</v>
      </c>
      <c r="L63" s="64">
        <v>66.04</v>
      </c>
    </row>
    <row r="64" customHeight="1" spans="1:13">
      <c r="A64" s="49">
        <v>55</v>
      </c>
      <c r="B64" s="49" t="s">
        <v>82</v>
      </c>
      <c r="C64" s="49"/>
      <c r="D64" s="49">
        <v>52162</v>
      </c>
      <c r="E64" s="49"/>
      <c r="I64" s="49">
        <v>32022</v>
      </c>
      <c r="J64" s="49">
        <v>114394</v>
      </c>
      <c r="K64" s="49">
        <v>38.33</v>
      </c>
      <c r="L64" s="49">
        <v>4.98</v>
      </c>
      <c r="M64" s="57" t="s">
        <v>83</v>
      </c>
    </row>
    <row r="65" customHeight="1" spans="1:12">
      <c r="A65" s="49">
        <v>56</v>
      </c>
      <c r="B65" s="62" t="s">
        <v>84</v>
      </c>
      <c r="C65" s="49">
        <v>169820</v>
      </c>
      <c r="D65" s="49">
        <v>51193</v>
      </c>
      <c r="E65" s="49">
        <v>8917</v>
      </c>
      <c r="F65" s="49">
        <v>108.05</v>
      </c>
      <c r="G65" s="49">
        <v>62.14</v>
      </c>
      <c r="H65" s="49">
        <v>115.69</v>
      </c>
      <c r="I65" s="49">
        <v>64592</v>
      </c>
      <c r="J65" s="49">
        <v>186602</v>
      </c>
      <c r="K65" s="49">
        <v>86.57</v>
      </c>
      <c r="L65" s="49">
        <v>67</v>
      </c>
    </row>
    <row r="66" customHeight="1" spans="1:13">
      <c r="A66" s="49">
        <v>57</v>
      </c>
      <c r="B66" s="66" t="s">
        <v>85</v>
      </c>
      <c r="C66" s="49">
        <v>7100</v>
      </c>
      <c r="D66" s="49">
        <v>4310</v>
      </c>
      <c r="E66" s="49"/>
      <c r="F66" s="49">
        <v>102</v>
      </c>
      <c r="G66" s="49">
        <v>63</v>
      </c>
      <c r="H66" s="24">
        <v>73</v>
      </c>
      <c r="J66" s="49">
        <v>10024</v>
      </c>
      <c r="K66" s="49">
        <v>89.5</v>
      </c>
      <c r="L66" s="49">
        <v>78.8</v>
      </c>
      <c r="M66" s="57" t="s">
        <v>86</v>
      </c>
    </row>
    <row r="67" customHeight="1" spans="1:13">
      <c r="A67" s="49">
        <v>58</v>
      </c>
      <c r="B67" s="66" t="s">
        <v>87</v>
      </c>
      <c r="C67" s="49"/>
      <c r="D67" s="49"/>
      <c r="E67" s="49"/>
      <c r="F67" s="64"/>
      <c r="G67" s="64"/>
      <c r="H67" s="64"/>
      <c r="J67" s="64"/>
      <c r="K67" s="64"/>
      <c r="L67" s="64"/>
      <c r="M67" s="57" t="s">
        <v>25</v>
      </c>
    </row>
    <row r="68" customHeight="1" spans="1:13">
      <c r="A68" s="49">
        <v>59</v>
      </c>
      <c r="B68" s="66" t="s">
        <v>88</v>
      </c>
      <c r="C68" s="49"/>
      <c r="D68" s="49"/>
      <c r="E68" s="49"/>
      <c r="F68" s="64"/>
      <c r="G68" s="64"/>
      <c r="H68" s="64"/>
      <c r="J68" s="64"/>
      <c r="K68" s="64"/>
      <c r="L68" s="64"/>
      <c r="M68" s="57" t="s">
        <v>25</v>
      </c>
    </row>
    <row r="69" customHeight="1" spans="1:5">
      <c r="A69" s="20" t="s">
        <v>89</v>
      </c>
      <c r="C69" s="49"/>
      <c r="D69" s="49"/>
      <c r="E69" s="49"/>
    </row>
    <row r="70" customHeight="1" spans="1:12">
      <c r="A70" s="49">
        <v>60</v>
      </c>
      <c r="B70" s="62" t="s">
        <v>90</v>
      </c>
      <c r="C70" s="49">
        <v>1207378</v>
      </c>
      <c r="D70" s="49">
        <v>313144.29</v>
      </c>
      <c r="E70" s="49"/>
      <c r="F70" s="64">
        <v>109.23</v>
      </c>
      <c r="G70" s="64">
        <v>63.72</v>
      </c>
      <c r="H70" s="64">
        <v>117.09</v>
      </c>
      <c r="I70" s="49">
        <v>788202</v>
      </c>
      <c r="J70" s="49">
        <v>781743</v>
      </c>
      <c r="K70" s="64">
        <v>89.69</v>
      </c>
      <c r="L70" s="64">
        <v>85.03</v>
      </c>
    </row>
    <row r="71" customHeight="1" spans="1:12">
      <c r="A71" s="49">
        <v>61</v>
      </c>
      <c r="B71" s="62" t="s">
        <v>91</v>
      </c>
      <c r="C71" s="49">
        <v>572242</v>
      </c>
      <c r="D71" s="49"/>
      <c r="E71" s="49">
        <v>141348</v>
      </c>
      <c r="F71" s="49">
        <v>103.63</v>
      </c>
      <c r="G71" s="49">
        <v>61.6</v>
      </c>
      <c r="H71" s="49">
        <v>111.24</v>
      </c>
      <c r="I71" s="49">
        <v>319849</v>
      </c>
      <c r="J71" s="49">
        <v>432853</v>
      </c>
      <c r="K71" s="49">
        <v>85.53</v>
      </c>
      <c r="L71" s="49">
        <v>89.54</v>
      </c>
    </row>
    <row r="72" customHeight="1" spans="1:12">
      <c r="A72" s="49">
        <v>62</v>
      </c>
      <c r="B72" s="62" t="s">
        <v>92</v>
      </c>
      <c r="C72" s="49">
        <v>1593352.15</v>
      </c>
      <c r="D72" s="49">
        <v>45398.75</v>
      </c>
      <c r="E72" s="49"/>
      <c r="F72" s="64">
        <v>98.91</v>
      </c>
      <c r="G72" s="64">
        <v>56.13</v>
      </c>
      <c r="H72" s="64">
        <v>105.81</v>
      </c>
      <c r="I72" s="49">
        <v>1009908.43</v>
      </c>
      <c r="J72" s="49">
        <v>755838.11</v>
      </c>
      <c r="K72" s="64">
        <v>72.38</v>
      </c>
      <c r="L72" s="64">
        <v>79.49</v>
      </c>
    </row>
    <row r="73" customHeight="1" spans="1:13">
      <c r="A73" s="49">
        <v>63</v>
      </c>
      <c r="B73" s="66" t="s">
        <v>93</v>
      </c>
      <c r="C73" s="49"/>
      <c r="D73" s="49"/>
      <c r="E73" s="49"/>
      <c r="M73" s="57" t="s">
        <v>25</v>
      </c>
    </row>
    <row r="74" customHeight="1" spans="1:12">
      <c r="A74" s="49">
        <v>64</v>
      </c>
      <c r="B74" s="62" t="s">
        <v>94</v>
      </c>
      <c r="C74" s="49">
        <v>1963169</v>
      </c>
      <c r="D74" s="49">
        <v>125549</v>
      </c>
      <c r="E74" s="49"/>
      <c r="F74" s="49">
        <v>90.25</v>
      </c>
      <c r="G74" s="49">
        <v>55.51</v>
      </c>
      <c r="H74" s="49">
        <v>96.23</v>
      </c>
      <c r="I74" s="49">
        <v>1342348</v>
      </c>
      <c r="J74" s="49">
        <v>1069357</v>
      </c>
      <c r="K74" s="49">
        <v>71.21</v>
      </c>
      <c r="L74" s="49">
        <v>80.73</v>
      </c>
    </row>
    <row r="75" customHeight="1" spans="1:5">
      <c r="A75" s="20" t="s">
        <v>95</v>
      </c>
      <c r="C75" s="49"/>
      <c r="D75" s="49"/>
      <c r="E75" s="49"/>
    </row>
    <row r="76" customHeight="1" spans="1:12">
      <c r="A76" s="49">
        <v>65</v>
      </c>
      <c r="B76" s="62" t="s">
        <v>96</v>
      </c>
      <c r="C76" s="49">
        <v>608907.67</v>
      </c>
      <c r="D76" s="49"/>
      <c r="E76" s="49">
        <v>236226.33</v>
      </c>
      <c r="F76" s="49">
        <v>97.89</v>
      </c>
      <c r="G76" s="49">
        <v>62.08</v>
      </c>
      <c r="H76" s="49">
        <v>105.75</v>
      </c>
      <c r="I76" s="49">
        <v>623329.77</v>
      </c>
      <c r="J76" s="49">
        <v>222277.97</v>
      </c>
      <c r="K76" s="63">
        <v>78.45</v>
      </c>
      <c r="L76" s="49">
        <v>70.8</v>
      </c>
    </row>
    <row r="77" customHeight="1" spans="1:12">
      <c r="A77" s="49">
        <v>66</v>
      </c>
      <c r="B77" s="62" t="s">
        <v>97</v>
      </c>
      <c r="C77" s="64">
        <v>661847.77</v>
      </c>
      <c r="D77" s="64"/>
      <c r="E77" s="64">
        <v>217563.7</v>
      </c>
      <c r="F77" s="49">
        <v>101.9</v>
      </c>
      <c r="G77" s="49">
        <v>61.08</v>
      </c>
      <c r="H77" s="49">
        <v>109.04</v>
      </c>
      <c r="I77" s="49">
        <v>335199.36</v>
      </c>
      <c r="J77" s="49">
        <v>501409.77</v>
      </c>
      <c r="K77" s="49">
        <v>82.29</v>
      </c>
      <c r="L77" s="49">
        <v>81.36</v>
      </c>
    </row>
    <row r="78" customHeight="1" spans="1:12">
      <c r="A78" s="49">
        <v>67</v>
      </c>
      <c r="B78" s="71" t="s">
        <v>98</v>
      </c>
      <c r="C78" s="49">
        <v>783017.1</v>
      </c>
      <c r="D78" s="49"/>
      <c r="E78" s="49">
        <v>303661.25</v>
      </c>
      <c r="F78" s="49">
        <v>98.4</v>
      </c>
      <c r="G78" s="49">
        <v>58.15</v>
      </c>
      <c r="H78" s="49">
        <v>105.55</v>
      </c>
      <c r="I78" s="49">
        <v>495355.66</v>
      </c>
      <c r="J78" s="49">
        <v>571619.92</v>
      </c>
      <c r="K78" s="49">
        <v>79.43</v>
      </c>
      <c r="L78" s="49">
        <v>75.9</v>
      </c>
    </row>
    <row r="79" customHeight="1" spans="1:12">
      <c r="A79" s="49">
        <v>68</v>
      </c>
      <c r="B79" s="62" t="s">
        <v>99</v>
      </c>
      <c r="C79" s="49">
        <v>1229627.96</v>
      </c>
      <c r="D79" s="49"/>
      <c r="E79" s="49">
        <v>416504.17</v>
      </c>
      <c r="F79" s="49">
        <v>91.7</v>
      </c>
      <c r="G79" s="49">
        <v>59.52</v>
      </c>
      <c r="H79" s="49">
        <v>99.01</v>
      </c>
      <c r="I79" s="49">
        <v>1047700.28</v>
      </c>
      <c r="J79" s="49">
        <v>631183.43</v>
      </c>
      <c r="K79" s="63">
        <v>76.62</v>
      </c>
      <c r="L79" s="63">
        <v>78.74</v>
      </c>
    </row>
    <row r="80" customHeight="1" spans="1:5">
      <c r="A80" s="20" t="s">
        <v>100</v>
      </c>
      <c r="C80" s="49"/>
      <c r="D80" s="49"/>
      <c r="E80" s="49"/>
    </row>
    <row r="81" customHeight="1" spans="1:12">
      <c r="A81" s="49">
        <v>69</v>
      </c>
      <c r="B81" s="62" t="s">
        <v>101</v>
      </c>
      <c r="C81" s="49">
        <v>658477.26</v>
      </c>
      <c r="D81" s="49">
        <v>746.55</v>
      </c>
      <c r="E81" s="49">
        <v>130045.19</v>
      </c>
      <c r="F81" s="49">
        <v>104.91</v>
      </c>
      <c r="G81" s="49">
        <v>63.41</v>
      </c>
      <c r="H81" s="49">
        <v>112.7</v>
      </c>
      <c r="I81" s="49">
        <v>234642.78</v>
      </c>
      <c r="J81" s="49">
        <v>539703.2</v>
      </c>
      <c r="K81" s="49">
        <v>83.5</v>
      </c>
      <c r="L81" s="64">
        <v>83.5</v>
      </c>
    </row>
    <row r="82" customHeight="1" spans="1:12">
      <c r="A82" s="49">
        <v>70</v>
      </c>
      <c r="B82" s="62" t="s">
        <v>102</v>
      </c>
      <c r="C82" s="49">
        <v>1504384</v>
      </c>
      <c r="D82" s="49">
        <v>60914</v>
      </c>
      <c r="E82" s="49">
        <v>198891</v>
      </c>
      <c r="F82" s="49">
        <v>100.72</v>
      </c>
      <c r="G82" s="49">
        <v>61.93</v>
      </c>
      <c r="H82" s="49">
        <v>108.33</v>
      </c>
      <c r="I82" s="49">
        <v>677090</v>
      </c>
      <c r="J82" s="49">
        <v>309910</v>
      </c>
      <c r="K82" s="49">
        <v>74.07</v>
      </c>
      <c r="L82" s="49">
        <v>78.7</v>
      </c>
    </row>
    <row r="83" customHeight="1" spans="1:12">
      <c r="A83" s="49">
        <v>71</v>
      </c>
      <c r="B83" s="62" t="s">
        <v>103</v>
      </c>
      <c r="C83" s="49">
        <v>982543</v>
      </c>
      <c r="D83" s="49">
        <v>722806.87</v>
      </c>
      <c r="E83" s="49"/>
      <c r="F83" s="49">
        <v>107.76</v>
      </c>
      <c r="G83" s="49">
        <v>63.94</v>
      </c>
      <c r="H83" s="49">
        <v>115.94</v>
      </c>
      <c r="I83" s="49">
        <v>799557</v>
      </c>
      <c r="J83" s="49">
        <v>789556</v>
      </c>
      <c r="K83" s="49">
        <v>86.86</v>
      </c>
      <c r="L83" s="49">
        <v>80.62</v>
      </c>
    </row>
    <row r="84" customHeight="1" spans="1:12">
      <c r="A84" s="49">
        <v>72</v>
      </c>
      <c r="B84" s="62" t="s">
        <v>104</v>
      </c>
      <c r="C84" s="49">
        <v>742798</v>
      </c>
      <c r="D84" s="49">
        <v>242057</v>
      </c>
      <c r="E84" s="49"/>
      <c r="F84" s="49">
        <v>95.44</v>
      </c>
      <c r="G84" s="49">
        <v>63.21</v>
      </c>
      <c r="H84" s="49">
        <v>103.21</v>
      </c>
      <c r="I84" s="49">
        <v>774453</v>
      </c>
      <c r="J84" s="49">
        <v>343918</v>
      </c>
      <c r="K84" s="49">
        <v>84.97</v>
      </c>
      <c r="L84" s="49">
        <v>74.31</v>
      </c>
    </row>
    <row r="85" customHeight="1" spans="1:12">
      <c r="A85" s="49">
        <v>73</v>
      </c>
      <c r="B85" s="62" t="s">
        <v>105</v>
      </c>
      <c r="C85" s="49">
        <v>622519</v>
      </c>
      <c r="D85" s="49">
        <v>109044.79</v>
      </c>
      <c r="E85" s="49"/>
      <c r="F85" s="49">
        <v>95.14</v>
      </c>
      <c r="G85" s="49">
        <v>57.41</v>
      </c>
      <c r="H85" s="49">
        <v>102.19</v>
      </c>
      <c r="I85" s="49">
        <v>197181</v>
      </c>
      <c r="J85" s="49">
        <v>545906</v>
      </c>
      <c r="K85" s="49">
        <v>63.14</v>
      </c>
      <c r="L85" s="49">
        <v>65.83</v>
      </c>
    </row>
    <row r="86" customHeight="1" spans="1:13">
      <c r="A86" s="49">
        <v>74</v>
      </c>
      <c r="B86" s="67" t="s">
        <v>106</v>
      </c>
      <c r="C86" s="49"/>
      <c r="D86" s="49"/>
      <c r="E86" s="49"/>
      <c r="F86" s="64"/>
      <c r="G86" s="64"/>
      <c r="H86" s="64"/>
      <c r="J86" s="64"/>
      <c r="K86" s="64"/>
      <c r="L86" s="64"/>
      <c r="M86" s="57" t="s">
        <v>25</v>
      </c>
    </row>
    <row r="87" customHeight="1" spans="1:5">
      <c r="A87" s="20" t="s">
        <v>107</v>
      </c>
      <c r="C87" s="49"/>
      <c r="D87" s="49"/>
      <c r="E87" s="49"/>
    </row>
    <row r="88" customHeight="1" spans="1:12">
      <c r="A88" s="49">
        <v>75</v>
      </c>
      <c r="B88" s="62" t="s">
        <v>108</v>
      </c>
      <c r="C88" s="49">
        <v>2003177.15</v>
      </c>
      <c r="D88" s="49"/>
      <c r="E88" s="49"/>
      <c r="F88" s="49">
        <v>89.96</v>
      </c>
      <c r="G88" s="49">
        <v>56.6</v>
      </c>
      <c r="H88" s="49">
        <v>96.92</v>
      </c>
      <c r="I88" s="49">
        <v>934171.6</v>
      </c>
      <c r="J88" s="49">
        <v>1469154.37</v>
      </c>
      <c r="K88" s="49">
        <v>72.06</v>
      </c>
      <c r="L88" s="49">
        <v>77.71</v>
      </c>
    </row>
    <row r="89" customHeight="1" spans="1:13">
      <c r="A89" s="49">
        <v>76</v>
      </c>
      <c r="B89" s="66" t="s">
        <v>109</v>
      </c>
      <c r="C89" s="49"/>
      <c r="D89" s="49"/>
      <c r="E89" s="49"/>
      <c r="M89" s="57" t="s">
        <v>25</v>
      </c>
    </row>
    <row r="90" customHeight="1" spans="1:12">
      <c r="A90" s="49">
        <v>77</v>
      </c>
      <c r="B90" s="62" t="s">
        <v>110</v>
      </c>
      <c r="C90" s="49">
        <v>500080.86</v>
      </c>
      <c r="D90" s="49"/>
      <c r="E90" s="49">
        <v>156243.17</v>
      </c>
      <c r="F90" s="63">
        <v>111.3</v>
      </c>
      <c r="G90" s="63">
        <v>63.19</v>
      </c>
      <c r="H90" s="63">
        <v>119.17</v>
      </c>
      <c r="I90" s="49">
        <v>358438.12</v>
      </c>
      <c r="J90" s="49">
        <v>371621.15</v>
      </c>
      <c r="K90" s="49">
        <v>79.45</v>
      </c>
      <c r="L90" s="63">
        <v>94.05</v>
      </c>
    </row>
    <row r="91" customHeight="1" spans="1:12">
      <c r="A91" s="49">
        <v>78</v>
      </c>
      <c r="B91" s="62" t="s">
        <v>111</v>
      </c>
      <c r="C91" s="49">
        <v>1544914</v>
      </c>
      <c r="D91" s="49"/>
      <c r="E91" s="49">
        <v>123874</v>
      </c>
      <c r="F91" s="49">
        <v>90.52</v>
      </c>
      <c r="G91" s="49">
        <v>54.79</v>
      </c>
      <c r="H91" s="49">
        <v>97.25</v>
      </c>
      <c r="I91" s="49">
        <v>539780</v>
      </c>
      <c r="J91" s="49">
        <v>1024344</v>
      </c>
      <c r="K91" s="49">
        <v>70.68</v>
      </c>
      <c r="L91" s="49">
        <v>76.71</v>
      </c>
    </row>
    <row r="92" customHeight="1" spans="1:12">
      <c r="A92" s="49">
        <v>79</v>
      </c>
      <c r="B92" s="62" t="s">
        <v>112</v>
      </c>
      <c r="C92" s="49">
        <v>120981</v>
      </c>
      <c r="D92" s="49">
        <v>12316</v>
      </c>
      <c r="E92" s="49">
        <v>37191</v>
      </c>
      <c r="F92" s="49">
        <v>90.05</v>
      </c>
      <c r="G92" s="49">
        <v>58.26</v>
      </c>
      <c r="H92" s="49">
        <v>97.21</v>
      </c>
      <c r="I92" s="49">
        <v>189230</v>
      </c>
      <c r="J92" s="49">
        <v>371274</v>
      </c>
      <c r="K92" s="49">
        <v>75.3</v>
      </c>
      <c r="L92" s="49">
        <v>80.71</v>
      </c>
    </row>
    <row r="93" customHeight="1" spans="1:13">
      <c r="A93" s="49">
        <v>80</v>
      </c>
      <c r="B93" s="67" t="s">
        <v>113</v>
      </c>
      <c r="C93" s="49"/>
      <c r="D93" s="49"/>
      <c r="E93" s="49"/>
      <c r="M93" s="57" t="s">
        <v>25</v>
      </c>
    </row>
    <row r="94" customHeight="1" spans="1:5">
      <c r="A94" s="20" t="s">
        <v>114</v>
      </c>
      <c r="C94" s="49"/>
      <c r="D94" s="49"/>
      <c r="E94" s="49"/>
    </row>
    <row r="95" customHeight="1" spans="1:12">
      <c r="A95" s="49">
        <v>81</v>
      </c>
      <c r="B95" s="62" t="s">
        <v>115</v>
      </c>
      <c r="C95" s="49">
        <v>403011.1</v>
      </c>
      <c r="D95" s="49">
        <v>27558.61</v>
      </c>
      <c r="E95" s="49">
        <v>760313.28</v>
      </c>
      <c r="F95" s="49">
        <v>107.8</v>
      </c>
      <c r="G95" s="49">
        <v>63.67</v>
      </c>
      <c r="H95" s="49">
        <v>115.63</v>
      </c>
      <c r="I95" s="49">
        <v>295493</v>
      </c>
      <c r="J95" s="49">
        <v>312734.64</v>
      </c>
      <c r="K95" s="49">
        <v>84.51</v>
      </c>
      <c r="L95" s="49">
        <v>93.82</v>
      </c>
    </row>
    <row r="96" customHeight="1" spans="1:12">
      <c r="A96" s="49">
        <v>82</v>
      </c>
      <c r="B96" s="62" t="s">
        <v>116</v>
      </c>
      <c r="C96" s="49">
        <v>664139</v>
      </c>
      <c r="D96" s="49"/>
      <c r="E96" s="49">
        <v>167012.14</v>
      </c>
      <c r="F96" s="63">
        <v>109.91</v>
      </c>
      <c r="G96" s="63">
        <v>63.08</v>
      </c>
      <c r="H96" s="63">
        <v>117.66</v>
      </c>
      <c r="I96" s="49">
        <v>559804</v>
      </c>
      <c r="J96" s="49">
        <v>329513</v>
      </c>
      <c r="K96" s="63">
        <v>73.6</v>
      </c>
      <c r="L96" s="63">
        <v>88.52</v>
      </c>
    </row>
    <row r="97" customHeight="1" spans="1:12">
      <c r="A97" s="49">
        <v>83</v>
      </c>
      <c r="B97" s="66" t="s">
        <v>117</v>
      </c>
      <c r="C97" s="49">
        <v>653530.22</v>
      </c>
      <c r="D97" s="49"/>
      <c r="E97" s="49">
        <v>271737.3</v>
      </c>
      <c r="F97" s="63">
        <v>109.17</v>
      </c>
      <c r="G97" s="63">
        <v>61.53</v>
      </c>
      <c r="H97" s="63">
        <v>116.74</v>
      </c>
      <c r="I97" s="49">
        <v>415898.75</v>
      </c>
      <c r="J97" s="49">
        <v>373372.66</v>
      </c>
      <c r="K97" s="63">
        <v>87.69</v>
      </c>
      <c r="L97" s="63">
        <v>95.22</v>
      </c>
    </row>
    <row r="98" customHeight="1" spans="1:12">
      <c r="A98" s="49">
        <v>84</v>
      </c>
      <c r="B98" s="62" t="s">
        <v>118</v>
      </c>
      <c r="C98" s="49">
        <v>1725577</v>
      </c>
      <c r="D98" s="49">
        <v>258584</v>
      </c>
      <c r="E98" s="49"/>
      <c r="F98" s="49">
        <v>99.03</v>
      </c>
      <c r="G98" s="49">
        <v>61.5</v>
      </c>
      <c r="H98" s="49">
        <v>106.59</v>
      </c>
      <c r="I98" s="49">
        <v>1564676</v>
      </c>
      <c r="J98" s="49">
        <v>661302</v>
      </c>
      <c r="K98" s="49">
        <v>78.61</v>
      </c>
      <c r="L98" s="49">
        <v>81.03</v>
      </c>
    </row>
    <row r="99" customHeight="1" spans="1:12">
      <c r="A99" s="49">
        <v>85</v>
      </c>
      <c r="B99" s="62" t="s">
        <v>119</v>
      </c>
      <c r="C99" s="49">
        <v>1068100</v>
      </c>
      <c r="D99" s="49">
        <v>764300</v>
      </c>
      <c r="E99" s="49">
        <v>333262</v>
      </c>
      <c r="F99" s="63">
        <v>105.2</v>
      </c>
      <c r="G99" s="63">
        <v>63.19</v>
      </c>
      <c r="H99" s="63">
        <v>112.97</v>
      </c>
      <c r="I99" s="49">
        <v>827857</v>
      </c>
      <c r="J99" s="49">
        <v>704317</v>
      </c>
      <c r="K99" s="63">
        <v>86.85</v>
      </c>
      <c r="L99" s="63">
        <v>90.23</v>
      </c>
    </row>
    <row r="100" customHeight="1" spans="1:12">
      <c r="A100" s="49">
        <v>86</v>
      </c>
      <c r="B100" s="62" t="s">
        <v>120</v>
      </c>
      <c r="C100" s="49">
        <v>1150000</v>
      </c>
      <c r="D100" s="49">
        <v>223176</v>
      </c>
      <c r="E100" s="49">
        <v>28698</v>
      </c>
      <c r="F100" s="49">
        <v>99.08</v>
      </c>
      <c r="G100" s="63">
        <v>60.86</v>
      </c>
      <c r="H100" s="49">
        <v>106.56</v>
      </c>
      <c r="I100" s="49">
        <v>1275769</v>
      </c>
      <c r="J100" s="49">
        <v>532985</v>
      </c>
      <c r="K100" s="63">
        <v>78.75</v>
      </c>
      <c r="L100" s="63">
        <v>83.01</v>
      </c>
    </row>
    <row r="101" customHeight="1" spans="1:12">
      <c r="A101" s="49">
        <v>87</v>
      </c>
      <c r="B101" s="62" t="s">
        <v>121</v>
      </c>
      <c r="C101" s="49">
        <v>1723542</v>
      </c>
      <c r="D101" s="49"/>
      <c r="E101" s="49"/>
      <c r="F101" s="49">
        <v>106.85</v>
      </c>
      <c r="G101" s="63">
        <v>57.88</v>
      </c>
      <c r="H101" s="49">
        <v>107.51</v>
      </c>
      <c r="I101" s="49">
        <v>1289259</v>
      </c>
      <c r="J101" s="49">
        <v>1089264</v>
      </c>
      <c r="K101" s="63">
        <v>72.81</v>
      </c>
      <c r="L101" s="49">
        <v>85</v>
      </c>
    </row>
    <row r="102" customHeight="1" spans="1:13">
      <c r="A102" s="49">
        <v>88</v>
      </c>
      <c r="B102" s="62" t="s">
        <v>122</v>
      </c>
      <c r="C102" s="49">
        <v>359270</v>
      </c>
      <c r="D102" s="49">
        <v>9037</v>
      </c>
      <c r="E102" s="49">
        <v>109481</v>
      </c>
      <c r="F102" s="63">
        <v>106.92</v>
      </c>
      <c r="G102" s="63">
        <v>62.82</v>
      </c>
      <c r="H102" s="63">
        <v>114.64</v>
      </c>
      <c r="I102" s="49">
        <v>316497</v>
      </c>
      <c r="J102" s="49">
        <v>90716</v>
      </c>
      <c r="K102" s="63">
        <v>89.21</v>
      </c>
      <c r="L102" s="63">
        <v>89.484</v>
      </c>
      <c r="M102" s="57" t="s">
        <v>27</v>
      </c>
    </row>
    <row r="103" customHeight="1" spans="1:12">
      <c r="A103" s="49">
        <v>89</v>
      </c>
      <c r="B103" s="62" t="s">
        <v>123</v>
      </c>
      <c r="C103" s="49">
        <v>504810</v>
      </c>
      <c r="D103" s="49"/>
      <c r="E103" s="49">
        <v>196715</v>
      </c>
      <c r="F103" s="49">
        <v>94.35</v>
      </c>
      <c r="G103" s="49">
        <v>62.8</v>
      </c>
      <c r="H103" s="49">
        <v>102.07</v>
      </c>
      <c r="I103" s="49">
        <v>846205</v>
      </c>
      <c r="J103" s="49">
        <v>241838</v>
      </c>
      <c r="K103" s="49">
        <v>81.8</v>
      </c>
      <c r="L103" s="49">
        <v>81.22</v>
      </c>
    </row>
    <row r="104" customHeight="1" spans="1:12">
      <c r="A104" s="49">
        <v>90</v>
      </c>
      <c r="B104" s="62" t="s">
        <v>124</v>
      </c>
      <c r="C104" s="49">
        <v>697399.62</v>
      </c>
      <c r="D104" s="49">
        <v>153588</v>
      </c>
      <c r="E104" s="49">
        <v>133336</v>
      </c>
      <c r="F104" s="49">
        <v>94.39</v>
      </c>
      <c r="G104" s="49">
        <v>53.91</v>
      </c>
      <c r="H104" s="49">
        <v>101.02</v>
      </c>
      <c r="I104" s="49">
        <v>504420.41</v>
      </c>
      <c r="J104" s="49">
        <v>468993.13</v>
      </c>
      <c r="K104" s="49">
        <v>69.6</v>
      </c>
      <c r="L104" s="49">
        <v>75.58</v>
      </c>
    </row>
    <row r="105" customHeight="1" spans="1:13">
      <c r="A105" s="49">
        <v>91</v>
      </c>
      <c r="B105" s="62" t="s">
        <v>125</v>
      </c>
      <c r="C105" s="49"/>
      <c r="D105" s="49">
        <v>29235.64</v>
      </c>
      <c r="E105" s="49"/>
      <c r="F105" s="64"/>
      <c r="G105" s="64"/>
      <c r="H105" s="64"/>
      <c r="I105" s="49">
        <v>20532</v>
      </c>
      <c r="J105" s="64">
        <v>81050</v>
      </c>
      <c r="K105" s="64">
        <v>31.7</v>
      </c>
      <c r="L105" s="64">
        <v>4.14</v>
      </c>
      <c r="M105" s="57" t="s">
        <v>126</v>
      </c>
    </row>
    <row r="106" customHeight="1" spans="1:5">
      <c r="A106" s="20" t="s">
        <v>127</v>
      </c>
      <c r="C106" s="49"/>
      <c r="D106" s="49"/>
      <c r="E106" s="49"/>
    </row>
    <row r="107" customHeight="1" spans="1:12">
      <c r="A107" s="49">
        <v>92</v>
      </c>
      <c r="B107" s="62" t="s">
        <v>128</v>
      </c>
      <c r="C107" s="49">
        <v>366283</v>
      </c>
      <c r="D107" s="49"/>
      <c r="E107" s="49">
        <v>38169</v>
      </c>
      <c r="F107" s="49">
        <v>95.98</v>
      </c>
      <c r="G107" s="49">
        <v>53.61</v>
      </c>
      <c r="H107" s="49">
        <v>102.56</v>
      </c>
      <c r="I107" s="49">
        <v>143884</v>
      </c>
      <c r="J107" s="49">
        <v>348867</v>
      </c>
      <c r="K107" s="63">
        <v>77.16</v>
      </c>
      <c r="L107" s="49">
        <v>88.77</v>
      </c>
    </row>
    <row r="108" customHeight="1" spans="1:12">
      <c r="A108" s="49">
        <v>93</v>
      </c>
      <c r="B108" s="65" t="s">
        <v>129</v>
      </c>
      <c r="C108" s="49">
        <v>601500.94</v>
      </c>
      <c r="D108" s="49"/>
      <c r="E108" s="49"/>
      <c r="F108" s="22">
        <v>109.8</v>
      </c>
      <c r="G108" s="63">
        <v>61.5</v>
      </c>
      <c r="H108" s="63">
        <v>117.36</v>
      </c>
      <c r="I108" s="49">
        <v>479638.44</v>
      </c>
      <c r="J108" s="49">
        <v>283548.13</v>
      </c>
      <c r="K108" s="63">
        <v>72.16</v>
      </c>
      <c r="L108" s="63">
        <v>87.22</v>
      </c>
    </row>
    <row r="109" customHeight="1" spans="1:12">
      <c r="A109" s="49">
        <v>94</v>
      </c>
      <c r="B109" s="62" t="s">
        <v>130</v>
      </c>
      <c r="C109" s="49">
        <v>632173.78</v>
      </c>
      <c r="D109" s="49">
        <v>75924.77</v>
      </c>
      <c r="E109" s="49">
        <v>331710.74</v>
      </c>
      <c r="F109" s="49">
        <v>102.96</v>
      </c>
      <c r="G109" s="49">
        <v>54.82</v>
      </c>
      <c r="H109" s="63">
        <v>111.26</v>
      </c>
      <c r="I109" s="49">
        <v>357739.29</v>
      </c>
      <c r="J109" s="49">
        <v>503910.13</v>
      </c>
      <c r="K109" s="63">
        <v>69.25</v>
      </c>
      <c r="L109" s="63">
        <v>73.66</v>
      </c>
    </row>
    <row r="110" customHeight="1" spans="1:12">
      <c r="A110" s="49">
        <v>95</v>
      </c>
      <c r="B110" s="62" t="s">
        <v>131</v>
      </c>
      <c r="C110" s="49">
        <v>821479.44</v>
      </c>
      <c r="D110" s="49">
        <v>224660.06</v>
      </c>
      <c r="E110" s="49"/>
      <c r="F110" s="63">
        <v>91.8</v>
      </c>
      <c r="G110" s="63">
        <v>61.93</v>
      </c>
      <c r="H110" s="63">
        <v>99.41</v>
      </c>
      <c r="I110" s="49">
        <v>641432.77</v>
      </c>
      <c r="J110" s="49">
        <v>360269.28</v>
      </c>
      <c r="K110" s="63">
        <v>76.71</v>
      </c>
      <c r="L110" s="63">
        <v>78.39</v>
      </c>
    </row>
    <row r="111" customHeight="1" spans="1:5">
      <c r="A111" s="20" t="s">
        <v>132</v>
      </c>
      <c r="C111" s="49"/>
      <c r="D111" s="49"/>
      <c r="E111" s="49"/>
    </row>
    <row r="112" customHeight="1" spans="1:12">
      <c r="A112" s="49">
        <v>96</v>
      </c>
      <c r="B112" s="65" t="s">
        <v>133</v>
      </c>
      <c r="C112" s="49">
        <v>146672.52</v>
      </c>
      <c r="D112" s="49"/>
      <c r="E112" s="49">
        <v>167494.69</v>
      </c>
      <c r="F112" s="49">
        <v>106.35</v>
      </c>
      <c r="G112" s="49">
        <v>62.28</v>
      </c>
      <c r="H112" s="49">
        <v>114</v>
      </c>
      <c r="I112" s="49">
        <v>85046.93</v>
      </c>
      <c r="J112" s="49">
        <v>494601.87</v>
      </c>
      <c r="K112" s="63">
        <v>50.04</v>
      </c>
      <c r="L112" s="49">
        <v>84.15</v>
      </c>
    </row>
    <row r="113" customHeight="1" spans="1:12">
      <c r="A113" s="49">
        <v>97</v>
      </c>
      <c r="B113" s="62" t="s">
        <v>134</v>
      </c>
      <c r="C113" s="49">
        <v>626314.24</v>
      </c>
      <c r="D113" s="49">
        <v>20771.22</v>
      </c>
      <c r="E113" s="49"/>
      <c r="F113" s="49">
        <v>111.08</v>
      </c>
      <c r="G113" s="49">
        <v>60.2</v>
      </c>
      <c r="H113" s="49">
        <v>118.48</v>
      </c>
      <c r="I113" s="49">
        <v>388061.13</v>
      </c>
      <c r="J113" s="49">
        <v>468365.84</v>
      </c>
      <c r="K113" s="64">
        <v>73.96</v>
      </c>
      <c r="L113" s="64">
        <v>88.6</v>
      </c>
    </row>
    <row r="114" ht="40.5" customHeight="1" spans="1:12">
      <c r="A114" s="49">
        <v>98</v>
      </c>
      <c r="B114" s="62" t="s">
        <v>135</v>
      </c>
      <c r="C114" s="49">
        <v>852232</v>
      </c>
      <c r="D114" s="49"/>
      <c r="E114" s="49">
        <v>288300</v>
      </c>
      <c r="F114" s="49">
        <v>103.38</v>
      </c>
      <c r="G114" s="49">
        <v>58.37</v>
      </c>
      <c r="H114" s="49">
        <v>110.6</v>
      </c>
      <c r="I114" s="49">
        <v>271533</v>
      </c>
      <c r="J114" s="49">
        <v>919020</v>
      </c>
      <c r="K114" s="49">
        <v>82.12</v>
      </c>
      <c r="L114" s="49">
        <v>86.21</v>
      </c>
    </row>
    <row r="115" customHeight="1" spans="1:12">
      <c r="A115" s="49">
        <v>99</v>
      </c>
      <c r="B115" s="65" t="s">
        <v>136</v>
      </c>
      <c r="C115" s="49">
        <v>555639.42</v>
      </c>
      <c r="D115" s="49"/>
      <c r="E115" s="49">
        <v>271503.79</v>
      </c>
      <c r="F115" s="49">
        <v>105.14</v>
      </c>
      <c r="G115" s="49">
        <v>59.25</v>
      </c>
      <c r="H115" s="49">
        <v>112.43</v>
      </c>
      <c r="I115" s="49">
        <v>151182.71</v>
      </c>
      <c r="J115" s="49">
        <v>700238.52</v>
      </c>
      <c r="K115" s="49">
        <v>84.11</v>
      </c>
      <c r="L115" s="49">
        <v>90.52</v>
      </c>
    </row>
    <row r="116" customHeight="1" spans="1:5">
      <c r="A116" s="20" t="s">
        <v>137</v>
      </c>
      <c r="C116" s="49"/>
      <c r="D116" s="49"/>
      <c r="E116" s="49"/>
    </row>
    <row r="117" customHeight="1" spans="1:12">
      <c r="A117" s="49">
        <v>100</v>
      </c>
      <c r="B117" s="72" t="s">
        <v>138</v>
      </c>
      <c r="C117" s="49">
        <v>794239</v>
      </c>
      <c r="D117" s="49"/>
      <c r="E117" s="49">
        <v>1674</v>
      </c>
      <c r="F117" s="64">
        <v>99.56</v>
      </c>
      <c r="G117" s="49">
        <v>60.27</v>
      </c>
      <c r="H117" s="64">
        <v>106.96</v>
      </c>
      <c r="I117" s="49">
        <v>893761.77</v>
      </c>
      <c r="J117" s="49">
        <v>156915</v>
      </c>
      <c r="K117" s="49">
        <v>78.17</v>
      </c>
      <c r="L117" s="64">
        <v>86.4</v>
      </c>
    </row>
    <row r="118" customHeight="1" spans="1:12">
      <c r="A118" s="49">
        <v>101</v>
      </c>
      <c r="B118" s="73" t="s">
        <v>139</v>
      </c>
      <c r="C118" s="49">
        <v>146055</v>
      </c>
      <c r="D118" s="49"/>
      <c r="E118" s="49"/>
      <c r="F118" s="49">
        <v>82.5</v>
      </c>
      <c r="G118" s="49">
        <v>57.1</v>
      </c>
      <c r="H118" s="49">
        <v>90.3</v>
      </c>
      <c r="I118" s="49">
        <v>132740</v>
      </c>
      <c r="J118" s="49">
        <v>48101</v>
      </c>
      <c r="K118" s="49">
        <v>80.2</v>
      </c>
      <c r="L118" s="49">
        <v>90.03</v>
      </c>
    </row>
    <row r="119" customHeight="1" spans="1:5">
      <c r="A119" s="20" t="s">
        <v>140</v>
      </c>
      <c r="C119" s="49"/>
      <c r="D119" s="49"/>
      <c r="E119" s="49"/>
    </row>
    <row r="120" customHeight="1" spans="1:12">
      <c r="A120" s="49">
        <v>102</v>
      </c>
      <c r="B120" s="62" t="s">
        <v>141</v>
      </c>
      <c r="C120" s="49">
        <v>606303.76</v>
      </c>
      <c r="D120" s="49"/>
      <c r="E120" s="49">
        <v>37681.5</v>
      </c>
      <c r="F120" s="49">
        <v>105.34</v>
      </c>
      <c r="G120" s="49">
        <v>60.38</v>
      </c>
      <c r="H120" s="49">
        <v>112.76</v>
      </c>
      <c r="I120" s="49">
        <v>686095.78</v>
      </c>
      <c r="J120" s="49">
        <v>89797.75</v>
      </c>
      <c r="K120" s="49">
        <v>78.28</v>
      </c>
      <c r="L120" s="49">
        <v>96.43</v>
      </c>
    </row>
    <row r="121" customHeight="1" spans="1:12">
      <c r="A121" s="49">
        <v>103</v>
      </c>
      <c r="B121" s="62" t="s">
        <v>142</v>
      </c>
      <c r="C121" s="49">
        <v>561843.5</v>
      </c>
      <c r="D121" s="49"/>
      <c r="E121" s="49">
        <v>124823.24</v>
      </c>
      <c r="F121" s="49">
        <v>85.24</v>
      </c>
      <c r="G121" s="63">
        <v>59.39</v>
      </c>
      <c r="H121" s="49">
        <v>92.54</v>
      </c>
      <c r="I121" s="49">
        <v>530506.14</v>
      </c>
      <c r="J121" s="49">
        <v>173028.39</v>
      </c>
      <c r="K121" s="63">
        <v>77.75</v>
      </c>
      <c r="L121" s="63">
        <v>73.19</v>
      </c>
    </row>
    <row r="122" customHeight="1" spans="1:13">
      <c r="A122" s="49">
        <v>104</v>
      </c>
      <c r="B122" s="64" t="s">
        <v>143</v>
      </c>
      <c r="C122" s="49"/>
      <c r="D122" s="49"/>
      <c r="E122" s="49"/>
      <c r="F122" s="64"/>
      <c r="G122" s="64"/>
      <c r="H122" s="64"/>
      <c r="J122" s="64"/>
      <c r="K122" s="64"/>
      <c r="L122" s="64"/>
      <c r="M122" s="57" t="s">
        <v>25</v>
      </c>
    </row>
    <row r="123" customHeight="1" spans="1:5">
      <c r="A123" s="20" t="s">
        <v>144</v>
      </c>
      <c r="C123" s="49"/>
      <c r="D123" s="49"/>
      <c r="E123" s="49"/>
    </row>
    <row r="124" customHeight="1" spans="1:12">
      <c r="A124" s="49">
        <v>105</v>
      </c>
      <c r="B124" s="13" t="s">
        <v>145</v>
      </c>
      <c r="C124" s="49">
        <v>372077.87</v>
      </c>
      <c r="D124" s="49"/>
      <c r="E124" s="49">
        <v>200883.38</v>
      </c>
      <c r="F124" s="49">
        <v>106.55</v>
      </c>
      <c r="G124" s="49">
        <v>57.73</v>
      </c>
      <c r="H124" s="49">
        <v>114.44</v>
      </c>
      <c r="I124" s="49">
        <v>422905.73</v>
      </c>
      <c r="J124" s="49">
        <v>280569.37</v>
      </c>
      <c r="K124" s="49">
        <v>81.53</v>
      </c>
      <c r="L124" s="49">
        <v>72.86</v>
      </c>
    </row>
    <row r="125" customHeight="1" spans="1:5">
      <c r="A125" s="20" t="s">
        <v>146</v>
      </c>
      <c r="C125" s="49"/>
      <c r="D125" s="49"/>
      <c r="E125" s="49"/>
    </row>
    <row r="126" customHeight="1" spans="1:13">
      <c r="A126" s="49">
        <v>106</v>
      </c>
      <c r="B126" s="64" t="s">
        <v>147</v>
      </c>
      <c r="C126" s="49"/>
      <c r="D126" s="49"/>
      <c r="E126" s="49"/>
      <c r="F126" s="33"/>
      <c r="G126" s="33"/>
      <c r="H126" s="33"/>
      <c r="I126" s="49">
        <v>75449.28</v>
      </c>
      <c r="J126" s="33">
        <v>89106.66</v>
      </c>
      <c r="K126" s="24">
        <v>58.78</v>
      </c>
      <c r="L126" s="33">
        <v>7.22</v>
      </c>
      <c r="M126" s="57" t="s">
        <v>148</v>
      </c>
    </row>
    <row r="127" customHeight="1" spans="1:12">
      <c r="A127" s="20" t="s">
        <v>149</v>
      </c>
      <c r="B127" s="64"/>
      <c r="C127" s="49">
        <f>SUM(C6:C126)</f>
        <v>74654543.83</v>
      </c>
      <c r="D127" s="49">
        <f t="shared" ref="D127:J127" si="0">SUM(D6:D126)</f>
        <v>12943479.602</v>
      </c>
      <c r="E127" s="49">
        <f t="shared" si="0"/>
        <v>9399092.66</v>
      </c>
      <c r="F127" s="49">
        <v>101.39</v>
      </c>
      <c r="G127" s="49">
        <v>60.3</v>
      </c>
      <c r="H127" s="49">
        <v>108.3</v>
      </c>
      <c r="I127" s="49">
        <f t="shared" si="0"/>
        <v>53733459.18</v>
      </c>
      <c r="J127" s="49">
        <f t="shared" si="0"/>
        <v>43231438.99</v>
      </c>
      <c r="K127" s="49">
        <v>79.53</v>
      </c>
      <c r="L127" s="49">
        <v>81.85</v>
      </c>
    </row>
    <row r="128" s="54" customFormat="1" customHeight="1" spans="1:13">
      <c r="A128" s="48" t="s">
        <v>150</v>
      </c>
      <c r="B128" s="49"/>
      <c r="C128" s="49"/>
      <c r="D128" s="49"/>
      <c r="E128" s="49"/>
      <c r="F128" s="49">
        <v>112</v>
      </c>
      <c r="G128" s="49">
        <v>64</v>
      </c>
      <c r="H128" s="49">
        <v>120</v>
      </c>
      <c r="I128" s="49"/>
      <c r="J128" s="49"/>
      <c r="K128" s="49">
        <v>90</v>
      </c>
      <c r="L128" s="49">
        <v>98</v>
      </c>
      <c r="M128" s="57"/>
    </row>
    <row r="129" s="54" customFormat="1" customHeight="1" spans="13:13">
      <c r="M129" s="70"/>
    </row>
    <row r="130" s="54" customFormat="1" customHeight="1" spans="13:13">
      <c r="M130" s="70"/>
    </row>
    <row r="131" s="54" customFormat="1" customHeight="1" spans="13:13">
      <c r="M131" s="70"/>
    </row>
    <row r="132" s="54" customFormat="1" customHeight="1" spans="13:13">
      <c r="M132" s="70"/>
    </row>
    <row r="133" s="54" customFormat="1" customHeight="1" spans="13:13">
      <c r="M133" s="70"/>
    </row>
    <row r="134" s="54" customFormat="1" customHeight="1" spans="13:13">
      <c r="M134" s="70"/>
    </row>
    <row r="135" s="54" customFormat="1" customHeight="1" spans="13:13">
      <c r="M135" s="70"/>
    </row>
    <row r="136" s="54" customFormat="1" customHeight="1" spans="13:13">
      <c r="M136" s="70"/>
    </row>
    <row r="137" s="54" customFormat="1" customHeight="1" spans="13:13">
      <c r="M137" s="70"/>
    </row>
    <row r="138" s="54" customFormat="1" customHeight="1" spans="13:13">
      <c r="M138" s="70"/>
    </row>
    <row r="139" s="54" customFormat="1" customHeight="1" spans="13:13">
      <c r="M139" s="70"/>
    </row>
    <row r="140" s="54" customFormat="1" customHeight="1" spans="13:13">
      <c r="M140" s="70"/>
    </row>
    <row r="141" s="54" customFormat="1" customHeight="1" spans="13:13">
      <c r="M141" s="70"/>
    </row>
    <row r="142" s="54" customFormat="1" customHeight="1" spans="13:13">
      <c r="M142" s="70"/>
    </row>
    <row r="143" s="54" customFormat="1" customHeight="1" spans="13:13">
      <c r="M143" s="70"/>
    </row>
    <row r="144" s="54" customFormat="1" customHeight="1" spans="13:13">
      <c r="M144" s="70"/>
    </row>
    <row r="145" s="54" customFormat="1" customHeight="1" spans="13:13">
      <c r="M145" s="70"/>
    </row>
    <row r="146" s="54" customFormat="1" customHeight="1" spans="13:13">
      <c r="M146" s="70"/>
    </row>
    <row r="147" s="54" customFormat="1" customHeight="1" spans="13:13">
      <c r="M147" s="70"/>
    </row>
    <row r="148" s="54" customFormat="1" customHeight="1" spans="13:13">
      <c r="M148" s="70"/>
    </row>
    <row r="149" s="54" customFormat="1" customHeight="1" spans="13:13">
      <c r="M149" s="70"/>
    </row>
    <row r="150" s="54" customFormat="1" customHeight="1" spans="13:13">
      <c r="M150" s="70"/>
    </row>
    <row r="151" s="54" customFormat="1" customHeight="1" spans="13:13">
      <c r="M151" s="70"/>
    </row>
    <row r="152" s="54" customFormat="1" customHeight="1" spans="13:13">
      <c r="M152" s="70"/>
    </row>
    <row r="153" s="54" customFormat="1" customHeight="1" spans="13:13">
      <c r="M153" s="70"/>
    </row>
    <row r="154" s="54" customFormat="1" customHeight="1" spans="13:13">
      <c r="M154" s="70"/>
    </row>
    <row r="155" s="54" customFormat="1" customHeight="1" spans="13:13">
      <c r="M155" s="70"/>
    </row>
    <row r="156" s="54" customFormat="1" customHeight="1" spans="13:13">
      <c r="M156" s="70"/>
    </row>
    <row r="157" s="54" customFormat="1" customHeight="1" spans="13:13">
      <c r="M157" s="70"/>
    </row>
    <row r="158" s="54" customFormat="1" customHeight="1" spans="13:13">
      <c r="M158" s="70"/>
    </row>
    <row r="159" s="54" customFormat="1" customHeight="1" spans="13:13">
      <c r="M159" s="70"/>
    </row>
    <row r="160" s="54" customFormat="1" customHeight="1" spans="13:13">
      <c r="M160" s="70"/>
    </row>
    <row r="161" s="54" customFormat="1" customHeight="1" spans="13:13">
      <c r="M161" s="70"/>
    </row>
    <row r="162" s="54" customFormat="1" customHeight="1" spans="13:13">
      <c r="M162" s="70"/>
    </row>
    <row r="163" s="54" customFormat="1" customHeight="1" spans="13:13">
      <c r="M163" s="70"/>
    </row>
    <row r="164" s="54" customFormat="1" customHeight="1" spans="13:13">
      <c r="M164" s="70"/>
    </row>
    <row r="165" s="54" customFormat="1" customHeight="1" spans="13:13">
      <c r="M165" s="70"/>
    </row>
    <row r="166" s="54" customFormat="1" customHeight="1" spans="13:13">
      <c r="M166" s="70"/>
    </row>
    <row r="167" s="54" customFormat="1" customHeight="1" spans="13:13">
      <c r="M167" s="70"/>
    </row>
    <row r="168" s="54" customFormat="1" customHeight="1" spans="13:13">
      <c r="M168" s="70"/>
    </row>
    <row r="169" s="54" customFormat="1" customHeight="1" spans="13:13">
      <c r="M169" s="70"/>
    </row>
    <row r="170" s="54" customFormat="1" customHeight="1" spans="13:13">
      <c r="M170" s="70"/>
    </row>
    <row r="171" s="54" customFormat="1" customHeight="1" spans="13:13">
      <c r="M171" s="70"/>
    </row>
    <row r="172" s="54" customFormat="1" customHeight="1" spans="13:13">
      <c r="M172" s="70"/>
    </row>
    <row r="173" s="54" customFormat="1" customHeight="1" spans="13:13">
      <c r="M173" s="70"/>
    </row>
    <row r="174" s="54" customFormat="1" customHeight="1" spans="13:13">
      <c r="M174" s="70"/>
    </row>
    <row r="175" s="54" customFormat="1" customHeight="1" spans="13:13">
      <c r="M175" s="70"/>
    </row>
    <row r="176" s="54" customFormat="1" customHeight="1" spans="13:13">
      <c r="M176" s="70"/>
    </row>
    <row r="177" s="54" customFormat="1" customHeight="1" spans="13:13">
      <c r="M177" s="70"/>
    </row>
    <row r="178" s="54" customFormat="1" customHeight="1" spans="13:13">
      <c r="M178" s="70"/>
    </row>
    <row r="179" s="54" customFormat="1" customHeight="1" spans="13:13">
      <c r="M179" s="70"/>
    </row>
    <row r="180" s="54" customFormat="1" customHeight="1" spans="13:13">
      <c r="M180" s="70"/>
    </row>
    <row r="181" s="54" customFormat="1" customHeight="1" spans="13:13">
      <c r="M181" s="70"/>
    </row>
    <row r="182" s="54" customFormat="1" customHeight="1" spans="13:13">
      <c r="M182" s="70"/>
    </row>
    <row r="183" s="54" customFormat="1" customHeight="1" spans="13:13">
      <c r="M183" s="70"/>
    </row>
    <row r="184" s="54" customFormat="1" customHeight="1" spans="13:13">
      <c r="M184" s="70"/>
    </row>
    <row r="185" s="54" customFormat="1" customHeight="1" spans="13:13">
      <c r="M185" s="70"/>
    </row>
    <row r="186" s="54" customFormat="1" customHeight="1" spans="13:13">
      <c r="M186" s="70"/>
    </row>
    <row r="187" s="54" customFormat="1" customHeight="1" spans="13:13">
      <c r="M187" s="70"/>
    </row>
    <row r="188" s="54" customFormat="1" customHeight="1" spans="13:13">
      <c r="M188" s="70"/>
    </row>
    <row r="189" s="54" customFormat="1" customHeight="1" spans="13:13">
      <c r="M189" s="70"/>
    </row>
    <row r="190" s="54" customFormat="1" customHeight="1" spans="13:13">
      <c r="M190" s="70"/>
    </row>
    <row r="191" s="54" customFormat="1" customHeight="1" spans="13:13">
      <c r="M191" s="70"/>
    </row>
    <row r="192" s="54" customFormat="1" customHeight="1" spans="13:13">
      <c r="M192" s="70"/>
    </row>
    <row r="193" s="54" customFormat="1" customHeight="1" spans="13:13">
      <c r="M193" s="70"/>
    </row>
    <row r="194" s="54" customFormat="1" customHeight="1" spans="13:13">
      <c r="M194" s="70"/>
    </row>
    <row r="195" s="54" customFormat="1" customHeight="1" spans="13:13">
      <c r="M195" s="70"/>
    </row>
    <row r="196" s="54" customFormat="1" customHeight="1" spans="13:13">
      <c r="M196" s="70"/>
    </row>
    <row r="197" s="54" customFormat="1" customHeight="1" spans="13:13">
      <c r="M197" s="70"/>
    </row>
    <row r="198" s="54" customFormat="1" customHeight="1" spans="13:13">
      <c r="M198" s="70"/>
    </row>
    <row r="199" s="54" customFormat="1" customHeight="1" spans="13:13">
      <c r="M199" s="70"/>
    </row>
    <row r="200" s="54" customFormat="1" customHeight="1" spans="13:13">
      <c r="M200" s="70"/>
    </row>
    <row r="201" s="54" customFormat="1" customHeight="1" spans="13:13">
      <c r="M201" s="70"/>
    </row>
    <row r="202" s="54" customFormat="1" customHeight="1" spans="13:13">
      <c r="M202" s="70"/>
    </row>
    <row r="203" s="54" customFormat="1" customHeight="1" spans="13:13">
      <c r="M203" s="70"/>
    </row>
    <row r="204" s="54" customFormat="1" customHeight="1" spans="13:13">
      <c r="M204" s="70"/>
    </row>
    <row r="205" s="54" customFormat="1" customHeight="1" spans="13:13">
      <c r="M205" s="70"/>
    </row>
    <row r="206" s="54" customFormat="1" customHeight="1" spans="13:13">
      <c r="M206" s="70"/>
    </row>
    <row r="207" s="54" customFormat="1" customHeight="1" spans="13:13">
      <c r="M207" s="70"/>
    </row>
    <row r="208" s="54" customFormat="1" customHeight="1" spans="13:13">
      <c r="M208" s="70"/>
    </row>
    <row r="209" s="54" customFormat="1" customHeight="1" spans="13:13">
      <c r="M209" s="70"/>
    </row>
    <row r="210" s="54" customFormat="1" customHeight="1" spans="13:13">
      <c r="M210" s="70"/>
    </row>
    <row r="211" s="54" customFormat="1" customHeight="1" spans="13:13">
      <c r="M211" s="70"/>
    </row>
    <row r="212" s="54" customFormat="1" customHeight="1" spans="13:13">
      <c r="M212" s="70"/>
    </row>
    <row r="213" s="54" customFormat="1" customHeight="1" spans="13:13">
      <c r="M213" s="70"/>
    </row>
    <row r="214" s="54" customFormat="1" customHeight="1" spans="13:13">
      <c r="M214" s="70"/>
    </row>
    <row r="215" s="54" customFormat="1" customHeight="1" spans="13:13">
      <c r="M215" s="70"/>
    </row>
    <row r="216" s="54" customFormat="1" customHeight="1" spans="13:13">
      <c r="M216" s="70"/>
    </row>
    <row r="217" s="54" customFormat="1" customHeight="1" spans="13:13">
      <c r="M217" s="70"/>
    </row>
    <row r="218" s="54" customFormat="1" customHeight="1" spans="13:13">
      <c r="M218" s="70"/>
    </row>
    <row r="219" s="54" customFormat="1" customHeight="1" spans="13:13">
      <c r="M219" s="70"/>
    </row>
    <row r="220" s="54" customFormat="1" customHeight="1" spans="13:13">
      <c r="M220" s="70"/>
    </row>
    <row r="221" s="54" customFormat="1" customHeight="1" spans="13:13">
      <c r="M221" s="70"/>
    </row>
    <row r="222" s="54" customFormat="1" customHeight="1" spans="13:13">
      <c r="M222" s="70"/>
    </row>
    <row r="223" s="54" customFormat="1" customHeight="1" spans="13:13">
      <c r="M223" s="70"/>
    </row>
    <row r="224" s="54" customFormat="1" customHeight="1" spans="13:13">
      <c r="M224" s="70"/>
    </row>
    <row r="225" s="54" customFormat="1" customHeight="1" spans="13:13">
      <c r="M225" s="70"/>
    </row>
    <row r="226" s="54" customFormat="1" customHeight="1" spans="13:13">
      <c r="M226" s="70"/>
    </row>
    <row r="227" s="54" customFormat="1" customHeight="1" spans="13:13">
      <c r="M227" s="70"/>
    </row>
    <row r="228" s="54" customFormat="1" customHeight="1" spans="13:13">
      <c r="M228" s="70"/>
    </row>
    <row r="229" s="54" customFormat="1" customHeight="1" spans="13:13">
      <c r="M229" s="70"/>
    </row>
    <row r="230" s="54" customFormat="1" customHeight="1" spans="13:13">
      <c r="M230" s="70"/>
    </row>
    <row r="231" s="54" customFormat="1" customHeight="1" spans="13:13">
      <c r="M231" s="70"/>
    </row>
    <row r="232" s="54" customFormat="1" customHeight="1" spans="13:13">
      <c r="M232" s="70"/>
    </row>
    <row r="233" s="54" customFormat="1" customHeight="1" spans="13:13">
      <c r="M233" s="70"/>
    </row>
    <row r="234" s="54" customFormat="1" customHeight="1" spans="13:13">
      <c r="M234" s="70"/>
    </row>
    <row r="235" s="54" customFormat="1" customHeight="1" spans="13:13">
      <c r="M235" s="70"/>
    </row>
    <row r="236" s="54" customFormat="1" customHeight="1" spans="13:13">
      <c r="M236" s="70"/>
    </row>
    <row r="237" s="54" customFormat="1" customHeight="1" spans="13:13">
      <c r="M237" s="70"/>
    </row>
    <row r="238" s="54" customFormat="1" customHeight="1" spans="13:13">
      <c r="M238" s="70"/>
    </row>
    <row r="239" s="54" customFormat="1" customHeight="1" spans="13:13">
      <c r="M239" s="70"/>
    </row>
    <row r="240" s="54" customFormat="1" customHeight="1" spans="13:13">
      <c r="M240" s="70"/>
    </row>
    <row r="241" s="54" customFormat="1" customHeight="1" spans="13:13">
      <c r="M241" s="70"/>
    </row>
    <row r="242" s="54" customFormat="1" customHeight="1" spans="13:13">
      <c r="M242" s="70"/>
    </row>
    <row r="243" s="54" customFormat="1" customHeight="1" spans="13:13">
      <c r="M243" s="70"/>
    </row>
    <row r="244" s="54" customFormat="1" customHeight="1" spans="13:13">
      <c r="M244" s="70"/>
    </row>
    <row r="245" s="54" customFormat="1" customHeight="1" spans="13:13">
      <c r="M245" s="70"/>
    </row>
    <row r="246" s="54" customFormat="1" customHeight="1" spans="13:13">
      <c r="M246" s="70"/>
    </row>
    <row r="247" s="54" customFormat="1" customHeight="1" spans="13:13">
      <c r="M247" s="70"/>
    </row>
    <row r="248" s="54" customFormat="1" customHeight="1" spans="13:13">
      <c r="M248" s="70"/>
    </row>
    <row r="249" s="54" customFormat="1" customHeight="1" spans="13:13">
      <c r="M249" s="70"/>
    </row>
    <row r="250" s="54" customFormat="1" customHeight="1" spans="13:13">
      <c r="M250" s="70"/>
    </row>
    <row r="251" s="54" customFormat="1" customHeight="1" spans="13:13">
      <c r="M251" s="70"/>
    </row>
    <row r="252" s="54" customFormat="1" customHeight="1" spans="13:13">
      <c r="M252" s="70"/>
    </row>
    <row r="253" s="54" customFormat="1" customHeight="1" spans="13:13">
      <c r="M253" s="70"/>
    </row>
    <row r="254" s="54" customFormat="1" customHeight="1" spans="13:13">
      <c r="M254" s="70"/>
    </row>
    <row r="255" s="54" customFormat="1" customHeight="1" spans="13:13">
      <c r="M255" s="70"/>
    </row>
    <row r="256" s="54" customFormat="1" customHeight="1" spans="13:13">
      <c r="M256" s="70"/>
    </row>
    <row r="257" s="54" customFormat="1" customHeight="1" spans="13:13">
      <c r="M257" s="70"/>
    </row>
    <row r="258" s="54" customFormat="1" customHeight="1" spans="13:13">
      <c r="M258" s="70"/>
    </row>
    <row r="259" s="54" customFormat="1" customHeight="1" spans="13:13">
      <c r="M259" s="70"/>
    </row>
    <row r="260" s="54" customFormat="1" customHeight="1" spans="13:13">
      <c r="M260" s="70"/>
    </row>
    <row r="261" s="54" customFormat="1" customHeight="1" spans="13:13">
      <c r="M261" s="70"/>
    </row>
    <row r="262" s="54" customFormat="1" customHeight="1" spans="13:13">
      <c r="M262" s="70"/>
    </row>
    <row r="263" s="54" customFormat="1" customHeight="1" spans="13:13">
      <c r="M263" s="70"/>
    </row>
    <row r="264" s="54" customFormat="1" customHeight="1" spans="13:13">
      <c r="M264" s="70"/>
    </row>
    <row r="265" s="54" customFormat="1" customHeight="1" spans="13:13">
      <c r="M265" s="70"/>
    </row>
    <row r="266" s="54" customFormat="1" customHeight="1" spans="13:13">
      <c r="M266" s="70"/>
    </row>
    <row r="267" s="54" customFormat="1" customHeight="1" spans="13:13">
      <c r="M267" s="70"/>
    </row>
    <row r="268" s="54" customFormat="1" customHeight="1" spans="13:13">
      <c r="M268" s="70"/>
    </row>
    <row r="269" s="54" customFormat="1" customHeight="1" spans="13:13">
      <c r="M269" s="70"/>
    </row>
    <row r="270" s="54" customFormat="1" customHeight="1" spans="13:13">
      <c r="M270" s="70"/>
    </row>
    <row r="271" s="54" customFormat="1" customHeight="1" spans="13:13">
      <c r="M271" s="70"/>
    </row>
    <row r="272" s="54" customFormat="1" customHeight="1" spans="13:13">
      <c r="M272" s="70"/>
    </row>
    <row r="273" s="54" customFormat="1" customHeight="1" spans="13:13">
      <c r="M273" s="70"/>
    </row>
    <row r="274" s="54" customFormat="1" customHeight="1" spans="13:13">
      <c r="M274" s="70"/>
    </row>
    <row r="275" s="54" customFormat="1" customHeight="1" spans="13:13">
      <c r="M275" s="70"/>
    </row>
    <row r="276" s="54" customFormat="1" customHeight="1" spans="13:13">
      <c r="M276" s="70"/>
    </row>
    <row r="277" s="54" customFormat="1" customHeight="1" spans="13:13">
      <c r="M277" s="70"/>
    </row>
    <row r="278" s="54" customFormat="1" customHeight="1" spans="13:13">
      <c r="M278" s="70"/>
    </row>
    <row r="279" s="54" customFormat="1" customHeight="1" spans="13:13">
      <c r="M279" s="70"/>
    </row>
    <row r="280" s="54" customFormat="1" customHeight="1" spans="13:13">
      <c r="M280" s="70"/>
    </row>
    <row r="281" s="54" customFormat="1" customHeight="1" spans="13:13">
      <c r="M281" s="70"/>
    </row>
    <row r="282" s="54" customFormat="1" customHeight="1" spans="13:13">
      <c r="M282" s="70"/>
    </row>
    <row r="283" s="54" customFormat="1" customHeight="1" spans="13:13">
      <c r="M283" s="70"/>
    </row>
    <row r="284" s="54" customFormat="1" customHeight="1" spans="13:13">
      <c r="M284" s="70"/>
    </row>
    <row r="285" s="54" customFormat="1" customHeight="1" spans="13:13">
      <c r="M285" s="70"/>
    </row>
    <row r="286" s="54" customFormat="1" customHeight="1" spans="13:13">
      <c r="M286" s="70"/>
    </row>
    <row r="287" s="54" customFormat="1" customHeight="1" spans="13:13">
      <c r="M287" s="70"/>
    </row>
    <row r="288" s="54" customFormat="1" customHeight="1" spans="13:13">
      <c r="M288" s="70"/>
    </row>
    <row r="289" s="54" customFormat="1" customHeight="1" spans="13:13">
      <c r="M289" s="70"/>
    </row>
    <row r="290" s="54" customFormat="1" customHeight="1" spans="13:13">
      <c r="M290" s="70"/>
    </row>
    <row r="291" s="54" customFormat="1" customHeight="1" spans="13:13">
      <c r="M291" s="70"/>
    </row>
    <row r="292" s="54" customFormat="1" customHeight="1" spans="13:13">
      <c r="M292" s="70"/>
    </row>
    <row r="293" s="54" customFormat="1" customHeight="1" spans="13:13">
      <c r="M293" s="70"/>
    </row>
    <row r="294" s="54" customFormat="1" customHeight="1" spans="13:13">
      <c r="M294" s="70"/>
    </row>
    <row r="295" s="54" customFormat="1" customHeight="1" spans="13:13">
      <c r="M295" s="70"/>
    </row>
    <row r="296" s="54" customFormat="1" customHeight="1" spans="13:13">
      <c r="M296" s="70"/>
    </row>
    <row r="297" s="54" customFormat="1" customHeight="1" spans="13:13">
      <c r="M297" s="70"/>
    </row>
    <row r="298" s="54" customFormat="1" customHeight="1" spans="13:13">
      <c r="M298" s="70"/>
    </row>
    <row r="299" s="54" customFormat="1" customHeight="1" spans="13:13">
      <c r="M299" s="70"/>
    </row>
    <row r="300" s="54" customFormat="1" customHeight="1" spans="13:13">
      <c r="M300" s="70"/>
    </row>
    <row r="301" s="54" customFormat="1" customHeight="1" spans="13:13">
      <c r="M301" s="70"/>
    </row>
    <row r="302" s="54" customFormat="1" customHeight="1" spans="13:13">
      <c r="M302" s="70"/>
    </row>
    <row r="303" s="54" customFormat="1" customHeight="1" spans="13:13">
      <c r="M303" s="70"/>
    </row>
    <row r="304" s="54" customFormat="1" customHeight="1" spans="13:13">
      <c r="M304" s="70"/>
    </row>
    <row r="305" s="54" customFormat="1" customHeight="1" spans="13:13">
      <c r="M305" s="70"/>
    </row>
    <row r="306" s="54" customFormat="1" customHeight="1" spans="13:13">
      <c r="M306" s="70"/>
    </row>
    <row r="307" s="54" customFormat="1" customHeight="1" spans="13:13">
      <c r="M307" s="70"/>
    </row>
    <row r="308" s="54" customFormat="1" customHeight="1" spans="13:13">
      <c r="M308" s="70"/>
    </row>
    <row r="309" s="54" customFormat="1" customHeight="1" spans="13:13">
      <c r="M309" s="70"/>
    </row>
    <row r="310" s="54" customFormat="1" customHeight="1" spans="13:13">
      <c r="M310" s="70"/>
    </row>
    <row r="311" s="54" customFormat="1" customHeight="1" spans="13:13">
      <c r="M311" s="70"/>
    </row>
    <row r="312" s="54" customFormat="1" customHeight="1" spans="13:13">
      <c r="M312" s="70"/>
    </row>
    <row r="313" s="54" customFormat="1" customHeight="1" spans="13:13">
      <c r="M313" s="70"/>
    </row>
    <row r="314" s="54" customFormat="1" customHeight="1" spans="13:13">
      <c r="M314" s="70"/>
    </row>
    <row r="315" s="54" customFormat="1" customHeight="1" spans="13:13">
      <c r="M315" s="70"/>
    </row>
    <row r="316" s="54" customFormat="1" customHeight="1" spans="13:13">
      <c r="M316" s="70"/>
    </row>
    <row r="317" s="54" customFormat="1" customHeight="1" spans="13:13">
      <c r="M317" s="70"/>
    </row>
    <row r="318" s="54" customFormat="1" customHeight="1" spans="13:13">
      <c r="M318" s="70"/>
    </row>
    <row r="319" s="54" customFormat="1" customHeight="1" spans="13:13">
      <c r="M319" s="70"/>
    </row>
    <row r="320" s="54" customFormat="1" customHeight="1" spans="13:13">
      <c r="M320" s="70"/>
    </row>
    <row r="321" s="54" customFormat="1" customHeight="1" spans="13:13">
      <c r="M321" s="70"/>
    </row>
    <row r="322" s="54" customFormat="1" customHeight="1" spans="13:13">
      <c r="M322" s="70"/>
    </row>
    <row r="323" s="54" customFormat="1" customHeight="1" spans="13:13">
      <c r="M323" s="70"/>
    </row>
    <row r="324" s="54" customFormat="1" customHeight="1" spans="13:13">
      <c r="M324" s="70"/>
    </row>
    <row r="325" s="54" customFormat="1" customHeight="1" spans="13:13">
      <c r="M325" s="70"/>
    </row>
    <row r="326" s="54" customFormat="1" customHeight="1" spans="13:13">
      <c r="M326" s="70"/>
    </row>
    <row r="327" s="54" customFormat="1" customHeight="1" spans="13:13">
      <c r="M327" s="70"/>
    </row>
    <row r="328" s="54" customFormat="1" customHeight="1" spans="13:13">
      <c r="M328" s="70"/>
    </row>
    <row r="329" s="54" customFormat="1" customHeight="1" spans="13:13">
      <c r="M329" s="70"/>
    </row>
    <row r="330" s="54" customFormat="1" customHeight="1" spans="13:13">
      <c r="M330" s="70"/>
    </row>
    <row r="331" s="54" customFormat="1" customHeight="1" spans="13:13">
      <c r="M331" s="70"/>
    </row>
    <row r="332" s="54" customFormat="1" customHeight="1" spans="13:13">
      <c r="M332" s="70"/>
    </row>
    <row r="333" s="54" customFormat="1" customHeight="1" spans="13:13">
      <c r="M333" s="70"/>
    </row>
    <row r="334" s="54" customFormat="1" customHeight="1" spans="13:13">
      <c r="M334" s="70"/>
    </row>
    <row r="335" s="54" customFormat="1" customHeight="1" spans="13:13">
      <c r="M335" s="70"/>
    </row>
    <row r="336" s="54" customFormat="1" customHeight="1" spans="13:13">
      <c r="M336" s="70"/>
    </row>
    <row r="337" s="54" customFormat="1" customHeight="1" spans="13:13">
      <c r="M337" s="70"/>
    </row>
    <row r="338" s="54" customFormat="1" customHeight="1" spans="13:13">
      <c r="M338" s="70"/>
    </row>
    <row r="339" s="54" customFormat="1" customHeight="1" spans="13:13">
      <c r="M339" s="70"/>
    </row>
    <row r="340" s="54" customFormat="1" customHeight="1" spans="13:13">
      <c r="M340" s="70"/>
    </row>
    <row r="341" s="54" customFormat="1" customHeight="1" spans="13:13">
      <c r="M341" s="70"/>
    </row>
    <row r="342" s="54" customFormat="1" customHeight="1" spans="13:13">
      <c r="M342" s="70"/>
    </row>
    <row r="343" s="54" customFormat="1" customHeight="1" spans="13:13">
      <c r="M343" s="70"/>
    </row>
    <row r="344" s="54" customFormat="1" customHeight="1" spans="13:13">
      <c r="M344" s="70"/>
    </row>
    <row r="345" s="54" customFormat="1" customHeight="1" spans="13:13">
      <c r="M345" s="70"/>
    </row>
    <row r="346" s="54" customFormat="1" customHeight="1" spans="13:13">
      <c r="M346" s="70"/>
    </row>
    <row r="347" s="54" customFormat="1" customHeight="1" spans="13:13">
      <c r="M347" s="70"/>
    </row>
    <row r="348" s="54" customFormat="1" customHeight="1" spans="13:13">
      <c r="M348" s="70"/>
    </row>
    <row r="349" s="54" customFormat="1" customHeight="1" spans="13:13">
      <c r="M349" s="70"/>
    </row>
    <row r="350" s="54" customFormat="1" customHeight="1" spans="13:13">
      <c r="M350" s="70"/>
    </row>
    <row r="351" s="54" customFormat="1" customHeight="1" spans="13:13">
      <c r="M351" s="70"/>
    </row>
    <row r="352" s="54" customFormat="1" customHeight="1" spans="13:13">
      <c r="M352" s="70"/>
    </row>
    <row r="353" s="54" customFormat="1" customHeight="1" spans="13:13">
      <c r="M353" s="70"/>
    </row>
    <row r="354" s="54" customFormat="1" customHeight="1" spans="13:13">
      <c r="M354" s="70"/>
    </row>
    <row r="355" s="54" customFormat="1" customHeight="1" spans="13:13">
      <c r="M355" s="70"/>
    </row>
    <row r="356" s="54" customFormat="1" customHeight="1" spans="13:13">
      <c r="M356" s="70"/>
    </row>
    <row r="357" s="54" customFormat="1" customHeight="1" spans="13:13">
      <c r="M357" s="70"/>
    </row>
    <row r="358" s="54" customFormat="1" customHeight="1" spans="13:13">
      <c r="M358" s="70"/>
    </row>
    <row r="359" s="54" customFormat="1" customHeight="1" spans="13:13">
      <c r="M359" s="70"/>
    </row>
    <row r="360" s="54" customFormat="1" customHeight="1" spans="13:13">
      <c r="M360" s="70"/>
    </row>
    <row r="361" s="54" customFormat="1" customHeight="1" spans="13:13">
      <c r="M361" s="70"/>
    </row>
    <row r="362" s="54" customFormat="1" customHeight="1" spans="13:13">
      <c r="M362" s="70"/>
    </row>
    <row r="363" s="54" customFormat="1" customHeight="1" spans="13:13">
      <c r="M363" s="70"/>
    </row>
    <row r="364" s="54" customFormat="1" customHeight="1" spans="13:13">
      <c r="M364" s="70"/>
    </row>
    <row r="365" s="54" customFormat="1" customHeight="1" spans="13:13">
      <c r="M365" s="70"/>
    </row>
    <row r="366" s="54" customFormat="1" customHeight="1" spans="13:13">
      <c r="M366" s="70"/>
    </row>
    <row r="367" s="54" customFormat="1" customHeight="1" spans="13:13">
      <c r="M367" s="70"/>
    </row>
    <row r="368" s="54" customFormat="1" customHeight="1" spans="13:13">
      <c r="M368" s="70"/>
    </row>
    <row r="369" s="54" customFormat="1" customHeight="1" spans="13:13">
      <c r="M369" s="70"/>
    </row>
    <row r="370" s="54" customFormat="1" customHeight="1" spans="13:13">
      <c r="M370" s="70"/>
    </row>
    <row r="371" s="54" customFormat="1" customHeight="1" spans="13:13">
      <c r="M371" s="70"/>
    </row>
    <row r="372" s="54" customFormat="1" customHeight="1" spans="13:13">
      <c r="M372" s="70"/>
    </row>
    <row r="373" s="54" customFormat="1" customHeight="1" spans="13:13">
      <c r="M373" s="70"/>
    </row>
    <row r="374" s="54" customFormat="1" customHeight="1" spans="13:13">
      <c r="M374" s="70"/>
    </row>
    <row r="375" s="54" customFormat="1" customHeight="1" spans="13:13">
      <c r="M375" s="70"/>
    </row>
    <row r="376" s="54" customFormat="1" customHeight="1" spans="13:13">
      <c r="M376" s="70"/>
    </row>
    <row r="377" s="54" customFormat="1" customHeight="1" spans="13:13">
      <c r="M377" s="70"/>
    </row>
    <row r="378" s="54" customFormat="1" customHeight="1" spans="13:13">
      <c r="M378" s="70"/>
    </row>
    <row r="379" s="54" customFormat="1" customHeight="1" spans="13:13">
      <c r="M379" s="70"/>
    </row>
    <row r="380" s="54" customFormat="1" customHeight="1" spans="13:13">
      <c r="M380" s="70"/>
    </row>
    <row r="381" s="54" customFormat="1" customHeight="1" spans="13:13">
      <c r="M381" s="70"/>
    </row>
    <row r="382" s="54" customFormat="1" customHeight="1" spans="13:13">
      <c r="M382" s="70"/>
    </row>
    <row r="383" s="54" customFormat="1" customHeight="1" spans="13:13">
      <c r="M383" s="70"/>
    </row>
    <row r="384" s="54" customFormat="1" customHeight="1" spans="13:13">
      <c r="M384" s="70"/>
    </row>
    <row r="385" s="54" customFormat="1" customHeight="1" spans="13:13">
      <c r="M385" s="70"/>
    </row>
    <row r="386" s="54" customFormat="1" customHeight="1" spans="13:13">
      <c r="M386" s="70"/>
    </row>
    <row r="387" s="54" customFormat="1" customHeight="1" spans="13:13">
      <c r="M387" s="70"/>
    </row>
    <row r="388" s="54" customFormat="1" customHeight="1" spans="13:13">
      <c r="M388" s="70"/>
    </row>
    <row r="389" s="54" customFormat="1" customHeight="1" spans="13:13">
      <c r="M389" s="70"/>
    </row>
    <row r="390" s="54" customFormat="1" customHeight="1" spans="13:13">
      <c r="M390" s="70"/>
    </row>
    <row r="391" s="54" customFormat="1" customHeight="1" spans="13:13">
      <c r="M391" s="70"/>
    </row>
    <row r="392" s="54" customFormat="1" customHeight="1" spans="13:13">
      <c r="M392" s="70"/>
    </row>
    <row r="393" s="54" customFormat="1" customHeight="1" spans="13:13">
      <c r="M393" s="70"/>
    </row>
    <row r="394" s="54" customFormat="1" customHeight="1" spans="13:13">
      <c r="M394" s="70"/>
    </row>
    <row r="395" s="54" customFormat="1" customHeight="1" spans="13:13">
      <c r="M395" s="70"/>
    </row>
    <row r="396" s="54" customFormat="1" customHeight="1" spans="13:13">
      <c r="M396" s="70"/>
    </row>
    <row r="397" s="54" customFormat="1" customHeight="1" spans="13:13">
      <c r="M397" s="70"/>
    </row>
    <row r="398" s="54" customFormat="1" customHeight="1" spans="13:13">
      <c r="M398" s="70"/>
    </row>
    <row r="399" s="54" customFormat="1" customHeight="1" spans="13:13">
      <c r="M399" s="70"/>
    </row>
    <row r="400" s="54" customFormat="1" customHeight="1" spans="13:13">
      <c r="M400" s="70"/>
    </row>
    <row r="401" s="54" customFormat="1" customHeight="1" spans="13:13">
      <c r="M401" s="70"/>
    </row>
    <row r="402" s="54" customFormat="1" customHeight="1" spans="13:13">
      <c r="M402" s="70"/>
    </row>
    <row r="403" s="54" customFormat="1" customHeight="1" spans="13:13">
      <c r="M403" s="70"/>
    </row>
    <row r="404" s="54" customFormat="1" customHeight="1" spans="13:13">
      <c r="M404" s="70"/>
    </row>
  </sheetData>
  <mergeCells count="10">
    <mergeCell ref="A2:M2"/>
    <mergeCell ref="F3:H3"/>
    <mergeCell ref="I3:J3"/>
    <mergeCell ref="K3:L3"/>
    <mergeCell ref="A3:A4"/>
    <mergeCell ref="B3:B4"/>
    <mergeCell ref="C3:C4"/>
    <mergeCell ref="D3:D4"/>
    <mergeCell ref="E3:E4"/>
    <mergeCell ref="M3:M4"/>
  </mergeCells>
  <pageMargins left="0.700694444444445" right="0.700694444444445" top="0.751388888888889" bottom="0.751388888888889" header="0.298611111111111" footer="0.298611111111111"/>
  <pageSetup paperSize="9" scale="9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95"/>
  <sheetViews>
    <sheetView workbookViewId="0">
      <pane xSplit="2" ySplit="4" topLeftCell="C19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3.5"/>
  <cols>
    <col min="1" max="1" width="8" customWidth="1"/>
    <col min="2" max="2" width="41.75" customWidth="1"/>
    <col min="3" max="8" width="15.625" customWidth="1"/>
    <col min="9" max="9" width="20.75" customWidth="1"/>
  </cols>
  <sheetData>
    <row r="1" ht="29" customHeight="1" spans="1:1">
      <c r="A1" s="3" t="s">
        <v>151</v>
      </c>
    </row>
    <row r="2" ht="30" customHeight="1" spans="1:9">
      <c r="A2" s="4" t="s">
        <v>152</v>
      </c>
      <c r="B2" s="4"/>
      <c r="C2" s="4"/>
      <c r="D2" s="4"/>
      <c r="E2" s="4"/>
      <c r="F2" s="4"/>
      <c r="G2" s="4"/>
      <c r="H2" s="4"/>
      <c r="I2" s="4"/>
    </row>
    <row r="3" ht="30" customHeight="1" spans="1:9">
      <c r="A3" s="5" t="s">
        <v>2</v>
      </c>
      <c r="B3" s="6" t="s">
        <v>3</v>
      </c>
      <c r="C3" s="7" t="s">
        <v>5</v>
      </c>
      <c r="D3" s="7" t="s">
        <v>6</v>
      </c>
      <c r="E3" s="8" t="s">
        <v>8</v>
      </c>
      <c r="F3" s="8"/>
      <c r="G3" s="8" t="s">
        <v>9</v>
      </c>
      <c r="H3" s="9"/>
      <c r="I3" s="5" t="s">
        <v>10</v>
      </c>
    </row>
    <row r="4" ht="30" customHeight="1" spans="1:9">
      <c r="A4" s="5"/>
      <c r="B4" s="6"/>
      <c r="C4" s="10"/>
      <c r="D4" s="10"/>
      <c r="E4" s="11" t="s">
        <v>14</v>
      </c>
      <c r="F4" s="11">
        <v>32.5</v>
      </c>
      <c r="G4" s="11" t="s">
        <v>15</v>
      </c>
      <c r="H4" s="11" t="s">
        <v>16</v>
      </c>
      <c r="I4" s="5"/>
    </row>
    <row r="5" ht="30" customHeight="1" spans="1:9">
      <c r="A5" s="5" t="s">
        <v>17</v>
      </c>
      <c r="B5" s="12"/>
      <c r="C5" s="5"/>
      <c r="D5" s="5"/>
      <c r="E5" s="5"/>
      <c r="F5" s="5"/>
      <c r="G5" s="5"/>
      <c r="H5" s="5"/>
      <c r="I5" s="5"/>
    </row>
    <row r="6" s="1" customFormat="1" ht="30" customHeight="1" spans="1:9">
      <c r="A6" s="13">
        <v>1</v>
      </c>
      <c r="B6" s="14" t="s">
        <v>153</v>
      </c>
      <c r="C6" s="15">
        <v>82293</v>
      </c>
      <c r="D6" s="15"/>
      <c r="E6" s="15"/>
      <c r="F6" s="15">
        <v>235123</v>
      </c>
      <c r="G6" s="15">
        <v>35.94</v>
      </c>
      <c r="H6" s="15">
        <v>4.42</v>
      </c>
      <c r="I6" s="13"/>
    </row>
    <row r="7" s="1" customFormat="1" ht="30" customHeight="1" spans="1:9">
      <c r="A7" s="13">
        <v>2</v>
      </c>
      <c r="B7" s="16" t="s">
        <v>154</v>
      </c>
      <c r="C7" s="15">
        <v>45255</v>
      </c>
      <c r="D7" s="15"/>
      <c r="E7" s="15">
        <v>13150</v>
      </c>
      <c r="F7" s="15">
        <v>150065</v>
      </c>
      <c r="G7" s="15">
        <v>39.67</v>
      </c>
      <c r="H7" s="15">
        <v>5.87</v>
      </c>
      <c r="I7" s="13"/>
    </row>
    <row r="8" s="1" customFormat="1" ht="30" customHeight="1" spans="1:9">
      <c r="A8" s="13">
        <v>3</v>
      </c>
      <c r="B8" s="14" t="s">
        <v>155</v>
      </c>
      <c r="C8" s="15">
        <v>26673</v>
      </c>
      <c r="D8" s="15"/>
      <c r="E8" s="15">
        <v>11629</v>
      </c>
      <c r="F8" s="15">
        <v>79445</v>
      </c>
      <c r="G8" s="15">
        <v>33.69</v>
      </c>
      <c r="H8" s="15">
        <v>4.14</v>
      </c>
      <c r="I8" s="37"/>
    </row>
    <row r="9" s="1" customFormat="1" ht="30" customHeight="1" spans="1:9">
      <c r="A9" s="13">
        <v>4</v>
      </c>
      <c r="B9" s="14" t="s">
        <v>156</v>
      </c>
      <c r="C9" s="15">
        <v>31672</v>
      </c>
      <c r="D9" s="15"/>
      <c r="E9" s="15"/>
      <c r="F9" s="15">
        <v>99920</v>
      </c>
      <c r="G9" s="15">
        <v>33.9</v>
      </c>
      <c r="H9" s="15">
        <v>4.17</v>
      </c>
      <c r="I9" s="37"/>
    </row>
    <row r="10" s="1" customFormat="1" ht="30" customHeight="1" spans="1:9">
      <c r="A10" s="13">
        <v>5</v>
      </c>
      <c r="B10" s="14" t="s">
        <v>157</v>
      </c>
      <c r="C10" s="15"/>
      <c r="D10" s="15"/>
      <c r="E10" s="15"/>
      <c r="F10" s="15"/>
      <c r="G10" s="15"/>
      <c r="H10" s="15"/>
      <c r="I10" s="13" t="s">
        <v>25</v>
      </c>
    </row>
    <row r="11" s="1" customFormat="1" ht="30" customHeight="1" spans="1:9">
      <c r="A11" s="13">
        <v>6</v>
      </c>
      <c r="B11" s="14" t="s">
        <v>158</v>
      </c>
      <c r="C11" s="15"/>
      <c r="D11" s="15"/>
      <c r="E11" s="15">
        <v>205001</v>
      </c>
      <c r="F11" s="15">
        <v>85462</v>
      </c>
      <c r="G11" s="15">
        <v>36.03</v>
      </c>
      <c r="H11" s="15">
        <v>4.43</v>
      </c>
      <c r="I11" s="13"/>
    </row>
    <row r="12" s="1" customFormat="1" ht="30" customHeight="1" spans="1:9">
      <c r="A12" s="13">
        <v>7</v>
      </c>
      <c r="B12" s="14" t="s">
        <v>159</v>
      </c>
      <c r="C12" s="15">
        <v>223844.39</v>
      </c>
      <c r="D12" s="15"/>
      <c r="E12" s="15">
        <v>530251.42</v>
      </c>
      <c r="F12" s="15">
        <v>325428.26</v>
      </c>
      <c r="G12" s="15">
        <v>36.59</v>
      </c>
      <c r="H12" s="15">
        <v>4.65</v>
      </c>
      <c r="I12" s="37"/>
    </row>
    <row r="13" s="1" customFormat="1" ht="30" customHeight="1" spans="1:9">
      <c r="A13" s="13">
        <v>8</v>
      </c>
      <c r="B13" s="14" t="s">
        <v>160</v>
      </c>
      <c r="C13" s="15"/>
      <c r="D13" s="15"/>
      <c r="E13" s="15"/>
      <c r="F13" s="15"/>
      <c r="G13" s="15"/>
      <c r="H13" s="15"/>
      <c r="I13" s="13" t="s">
        <v>25</v>
      </c>
    </row>
    <row r="14" s="1" customFormat="1" ht="30" hidden="1" customHeight="1" spans="1:9">
      <c r="A14" s="13">
        <v>9</v>
      </c>
      <c r="B14" s="14" t="s">
        <v>161</v>
      </c>
      <c r="C14" s="15"/>
      <c r="D14" s="15"/>
      <c r="E14" s="15">
        <v>0</v>
      </c>
      <c r="F14" s="15"/>
      <c r="G14" s="15"/>
      <c r="H14" s="15"/>
      <c r="I14" s="13"/>
    </row>
    <row r="15" s="1" customFormat="1" ht="30" hidden="1" customHeight="1" spans="1:9">
      <c r="A15" s="6" t="s">
        <v>37</v>
      </c>
      <c r="B15" s="17" t="s">
        <v>162</v>
      </c>
      <c r="C15" s="18"/>
      <c r="D15" s="18"/>
      <c r="E15" s="18">
        <v>0</v>
      </c>
      <c r="F15" s="18"/>
      <c r="G15" s="18"/>
      <c r="H15" s="18"/>
      <c r="I15" s="13"/>
    </row>
    <row r="16" s="1" customFormat="1" ht="30" hidden="1" customHeight="1" spans="1:9">
      <c r="A16" s="13">
        <v>10</v>
      </c>
      <c r="B16" s="19" t="s">
        <v>163</v>
      </c>
      <c r="C16" s="13"/>
      <c r="D16" s="13"/>
      <c r="E16" s="13">
        <v>0</v>
      </c>
      <c r="F16" s="13"/>
      <c r="G16" s="13"/>
      <c r="H16" s="13"/>
      <c r="I16" s="13"/>
    </row>
    <row r="17" s="1" customFormat="1" ht="30" customHeight="1" spans="1:9">
      <c r="A17" s="13">
        <v>9</v>
      </c>
      <c r="B17" s="14" t="s">
        <v>161</v>
      </c>
      <c r="C17" s="15"/>
      <c r="D17" s="15">
        <v>45446.43</v>
      </c>
      <c r="E17" s="15"/>
      <c r="F17" s="15">
        <v>108205.79</v>
      </c>
      <c r="G17" s="15">
        <v>38.5</v>
      </c>
      <c r="H17" s="15">
        <v>4.73</v>
      </c>
      <c r="I17" s="13"/>
    </row>
    <row r="18" s="1" customFormat="1" ht="30" customHeight="1" spans="1:9">
      <c r="A18" s="20" t="s">
        <v>37</v>
      </c>
      <c r="B18" s="19"/>
      <c r="C18" s="13"/>
      <c r="D18" s="13"/>
      <c r="E18" s="13"/>
      <c r="F18" s="13"/>
      <c r="G18" s="13"/>
      <c r="H18" s="13"/>
      <c r="I18" s="13"/>
    </row>
    <row r="19" s="1" customFormat="1" ht="30" customHeight="1" spans="1:9">
      <c r="A19" s="13">
        <v>10</v>
      </c>
      <c r="B19" s="21" t="s">
        <v>163</v>
      </c>
      <c r="C19" s="13">
        <v>26480</v>
      </c>
      <c r="D19" s="13"/>
      <c r="E19" s="13">
        <v>85154</v>
      </c>
      <c r="F19" s="13">
        <v>33481</v>
      </c>
      <c r="G19" s="13">
        <v>31.62</v>
      </c>
      <c r="H19" s="22">
        <v>3.89</v>
      </c>
      <c r="I19" s="37"/>
    </row>
    <row r="20" s="1" customFormat="1" ht="30" customHeight="1" spans="1:9">
      <c r="A20" s="13">
        <v>11</v>
      </c>
      <c r="B20" s="23" t="s">
        <v>164</v>
      </c>
      <c r="C20" s="13"/>
      <c r="D20" s="13"/>
      <c r="E20" s="13"/>
      <c r="F20" s="13"/>
      <c r="G20" s="13"/>
      <c r="H20" s="13"/>
      <c r="I20" s="37" t="s">
        <v>165</v>
      </c>
    </row>
    <row r="21" s="1" customFormat="1" ht="30" customHeight="1" spans="1:9">
      <c r="A21" s="13">
        <v>12</v>
      </c>
      <c r="B21" s="23" t="s">
        <v>166</v>
      </c>
      <c r="C21" s="13"/>
      <c r="D21" s="13"/>
      <c r="E21" s="13">
        <v>11700</v>
      </c>
      <c r="F21" s="13">
        <v>117101</v>
      </c>
      <c r="G21" s="24">
        <v>40.25</v>
      </c>
      <c r="H21" s="13">
        <v>4.95</v>
      </c>
      <c r="I21" s="37" t="s">
        <v>167</v>
      </c>
    </row>
    <row r="22" s="1" customFormat="1" ht="30" customHeight="1" spans="1:9">
      <c r="A22" s="13">
        <v>13</v>
      </c>
      <c r="B22" s="19" t="s">
        <v>168</v>
      </c>
      <c r="C22" s="13">
        <v>37011.29</v>
      </c>
      <c r="D22" s="13">
        <v>56842.57</v>
      </c>
      <c r="E22" s="13">
        <v>150277.28</v>
      </c>
      <c r="F22" s="13">
        <v>292292.48</v>
      </c>
      <c r="G22" s="13">
        <v>34.37</v>
      </c>
      <c r="H22" s="13">
        <v>4.22</v>
      </c>
      <c r="I22" s="37"/>
    </row>
    <row r="23" s="1" customFormat="1" ht="30" customHeight="1" spans="1:9">
      <c r="A23" s="13">
        <v>14</v>
      </c>
      <c r="B23" s="23" t="s">
        <v>169</v>
      </c>
      <c r="C23" s="13">
        <v>281655</v>
      </c>
      <c r="D23" s="13"/>
      <c r="E23" s="13">
        <v>219592</v>
      </c>
      <c r="F23" s="13">
        <v>62063</v>
      </c>
      <c r="G23" s="13">
        <v>31.6</v>
      </c>
      <c r="H23" s="13">
        <v>3.88</v>
      </c>
      <c r="I23" s="37"/>
    </row>
    <row r="24" s="1" customFormat="1" ht="30" customHeight="1" spans="1:9">
      <c r="A24" s="13">
        <v>15</v>
      </c>
      <c r="B24" s="19" t="s">
        <v>170</v>
      </c>
      <c r="C24" s="13">
        <v>27940</v>
      </c>
      <c r="D24" s="13"/>
      <c r="E24" s="13"/>
      <c r="F24" s="13">
        <v>75513</v>
      </c>
      <c r="G24" s="13">
        <v>35.2</v>
      </c>
      <c r="H24" s="22">
        <v>4.3</v>
      </c>
      <c r="I24" s="37"/>
    </row>
    <row r="25" s="1" customFormat="1" ht="30" customHeight="1" spans="1:9">
      <c r="A25" s="13">
        <v>16</v>
      </c>
      <c r="B25" s="19" t="s">
        <v>171</v>
      </c>
      <c r="C25" s="13"/>
      <c r="D25" s="13">
        <v>19789.78</v>
      </c>
      <c r="E25" s="13">
        <v>16642.34</v>
      </c>
      <c r="F25" s="13">
        <v>52935.24</v>
      </c>
      <c r="G25" s="22">
        <v>39</v>
      </c>
      <c r="H25" s="13">
        <v>4.7</v>
      </c>
      <c r="I25" s="37"/>
    </row>
    <row r="26" s="1" customFormat="1" ht="30" customHeight="1" spans="1:9">
      <c r="A26" s="13">
        <v>17</v>
      </c>
      <c r="B26" s="23" t="s">
        <v>172</v>
      </c>
      <c r="C26" s="13"/>
      <c r="D26" s="13"/>
      <c r="E26" s="13"/>
      <c r="F26" s="13"/>
      <c r="G26" s="13"/>
      <c r="H26" s="13"/>
      <c r="I26" s="37" t="s">
        <v>25</v>
      </c>
    </row>
    <row r="27" s="1" customFormat="1" ht="30" customHeight="1" spans="1:9">
      <c r="A27" s="13">
        <v>18</v>
      </c>
      <c r="B27" s="19" t="s">
        <v>173</v>
      </c>
      <c r="C27" s="13"/>
      <c r="D27" s="13"/>
      <c r="E27" s="13"/>
      <c r="F27" s="13">
        <v>87805.55</v>
      </c>
      <c r="G27" s="22">
        <v>38.96</v>
      </c>
      <c r="H27" s="22">
        <v>4.79</v>
      </c>
      <c r="I27" s="37"/>
    </row>
    <row r="28" s="1" customFormat="1" ht="30" customHeight="1" spans="1:9">
      <c r="A28" s="13">
        <v>19</v>
      </c>
      <c r="B28" s="19" t="s">
        <v>174</v>
      </c>
      <c r="C28" s="13">
        <v>32283</v>
      </c>
      <c r="D28" s="13">
        <v>69738</v>
      </c>
      <c r="E28" s="13">
        <v>12209</v>
      </c>
      <c r="F28" s="13">
        <v>180561</v>
      </c>
      <c r="G28" s="13">
        <v>38.5</v>
      </c>
      <c r="H28" s="13">
        <v>4.73</v>
      </c>
      <c r="I28" s="37"/>
    </row>
    <row r="29" s="1" customFormat="1" ht="30" customHeight="1" spans="1:9">
      <c r="A29" s="13">
        <v>20</v>
      </c>
      <c r="B29" s="19" t="s">
        <v>175</v>
      </c>
      <c r="C29" s="13"/>
      <c r="D29" s="13">
        <v>39758</v>
      </c>
      <c r="E29" s="13">
        <v>8729.6</v>
      </c>
      <c r="F29" s="13">
        <v>158766.6</v>
      </c>
      <c r="G29" s="13">
        <v>31</v>
      </c>
      <c r="H29" s="13">
        <v>3.8</v>
      </c>
      <c r="I29" s="37"/>
    </row>
    <row r="30" s="1" customFormat="1" ht="30" customHeight="1" spans="1:9">
      <c r="A30" s="13">
        <v>21</v>
      </c>
      <c r="B30" s="19" t="s">
        <v>176</v>
      </c>
      <c r="C30" s="13"/>
      <c r="D30" s="13">
        <v>69560</v>
      </c>
      <c r="E30" s="13"/>
      <c r="F30" s="13">
        <v>296000</v>
      </c>
      <c r="G30" s="13">
        <v>37</v>
      </c>
      <c r="H30" s="22">
        <v>4.55</v>
      </c>
      <c r="I30" s="37"/>
    </row>
    <row r="31" s="1" customFormat="1" ht="30" customHeight="1" spans="1:9">
      <c r="A31" s="13">
        <v>22</v>
      </c>
      <c r="B31" s="19" t="s">
        <v>177</v>
      </c>
      <c r="C31" s="13">
        <v>67745</v>
      </c>
      <c r="D31" s="13">
        <v>33317</v>
      </c>
      <c r="E31" s="13"/>
      <c r="F31" s="13">
        <v>277641.78</v>
      </c>
      <c r="G31" s="13">
        <v>38.6</v>
      </c>
      <c r="H31" s="13">
        <v>4.73</v>
      </c>
      <c r="I31" s="37"/>
    </row>
    <row r="32" s="1" customFormat="1" ht="30" customHeight="1" spans="1:9">
      <c r="A32" s="6" t="s">
        <v>57</v>
      </c>
      <c r="B32" s="12"/>
      <c r="C32" s="13"/>
      <c r="D32" s="13"/>
      <c r="E32" s="13"/>
      <c r="F32" s="13"/>
      <c r="G32" s="13"/>
      <c r="H32" s="13"/>
      <c r="I32" s="37"/>
    </row>
    <row r="33" s="1" customFormat="1" ht="30" customHeight="1" spans="1:9">
      <c r="A33" s="13">
        <v>23</v>
      </c>
      <c r="B33" s="16" t="s">
        <v>178</v>
      </c>
      <c r="C33" s="15">
        <v>51130</v>
      </c>
      <c r="D33" s="15"/>
      <c r="E33" s="15"/>
      <c r="F33" s="15">
        <v>170436</v>
      </c>
      <c r="G33" s="15">
        <v>37.01</v>
      </c>
      <c r="H33" s="25">
        <v>4.55</v>
      </c>
      <c r="I33" s="37"/>
    </row>
    <row r="34" s="1" customFormat="1" ht="30" customHeight="1" spans="1:9">
      <c r="A34" s="13">
        <v>24</v>
      </c>
      <c r="B34" s="16" t="s">
        <v>179</v>
      </c>
      <c r="C34" s="15">
        <v>38239</v>
      </c>
      <c r="D34" s="15"/>
      <c r="E34" s="15"/>
      <c r="F34" s="15">
        <v>91046</v>
      </c>
      <c r="G34" s="15">
        <v>39.1</v>
      </c>
      <c r="H34" s="15">
        <v>4.77</v>
      </c>
      <c r="I34" s="37"/>
    </row>
    <row r="35" s="1" customFormat="1" ht="30" customHeight="1" spans="1:9">
      <c r="A35" s="13">
        <v>25</v>
      </c>
      <c r="B35" s="16" t="s">
        <v>180</v>
      </c>
      <c r="C35" s="15"/>
      <c r="D35" s="15"/>
      <c r="E35" s="15"/>
      <c r="F35" s="15"/>
      <c r="G35" s="15"/>
      <c r="H35" s="15"/>
      <c r="I35" s="37" t="s">
        <v>25</v>
      </c>
    </row>
    <row r="36" s="1" customFormat="1" ht="30" customHeight="1" spans="1:9">
      <c r="A36" s="13">
        <v>26</v>
      </c>
      <c r="B36" s="16" t="s">
        <v>181</v>
      </c>
      <c r="C36" s="15">
        <v>2000</v>
      </c>
      <c r="D36" s="15"/>
      <c r="E36" s="15"/>
      <c r="F36" s="15">
        <v>22000</v>
      </c>
      <c r="G36" s="15">
        <v>40</v>
      </c>
      <c r="H36" s="15">
        <v>4.916</v>
      </c>
      <c r="I36" s="37"/>
    </row>
    <row r="37" s="1" customFormat="1" ht="30" customHeight="1" spans="1:9">
      <c r="A37" s="6" t="s">
        <v>66</v>
      </c>
      <c r="B37" s="26"/>
      <c r="C37" s="15"/>
      <c r="D37" s="15"/>
      <c r="E37" s="15"/>
      <c r="F37" s="15"/>
      <c r="G37" s="15"/>
      <c r="H37" s="15"/>
      <c r="I37" s="37"/>
    </row>
    <row r="38" s="1" customFormat="1" ht="30" customHeight="1" spans="1:9">
      <c r="A38" s="13">
        <v>27</v>
      </c>
      <c r="B38" s="19" t="s">
        <v>182</v>
      </c>
      <c r="C38" s="13">
        <v>36886</v>
      </c>
      <c r="D38" s="13"/>
      <c r="E38" s="13">
        <v>71530</v>
      </c>
      <c r="F38" s="13">
        <v>60649</v>
      </c>
      <c r="G38" s="22">
        <v>35.93</v>
      </c>
      <c r="H38" s="13">
        <v>4.4</v>
      </c>
      <c r="I38" s="37"/>
    </row>
    <row r="39" s="1" customFormat="1" ht="30" customHeight="1" spans="1:9">
      <c r="A39" s="13">
        <v>28</v>
      </c>
      <c r="B39" s="23" t="s">
        <v>183</v>
      </c>
      <c r="C39" s="27"/>
      <c r="D39" s="27"/>
      <c r="E39" s="27"/>
      <c r="F39" s="27"/>
      <c r="G39" s="27"/>
      <c r="H39" s="27"/>
      <c r="I39" s="37" t="s">
        <v>25</v>
      </c>
    </row>
    <row r="40" s="1" customFormat="1" ht="30" customHeight="1" spans="1:9">
      <c r="A40" s="13">
        <v>29</v>
      </c>
      <c r="B40" s="23" t="s">
        <v>184</v>
      </c>
      <c r="C40" s="13"/>
      <c r="D40" s="13"/>
      <c r="E40" s="13"/>
      <c r="F40" s="13"/>
      <c r="G40" s="13"/>
      <c r="H40" s="13"/>
      <c r="I40" s="37" t="s">
        <v>25</v>
      </c>
    </row>
    <row r="41" s="1" customFormat="1" ht="30" customHeight="1" spans="1:9">
      <c r="A41" s="13">
        <v>30</v>
      </c>
      <c r="B41" s="23" t="s">
        <v>185</v>
      </c>
      <c r="C41" s="13"/>
      <c r="D41" s="13"/>
      <c r="E41" s="13"/>
      <c r="F41" s="13"/>
      <c r="G41" s="13"/>
      <c r="H41" s="13"/>
      <c r="I41" s="37" t="s">
        <v>186</v>
      </c>
    </row>
    <row r="42" s="1" customFormat="1" ht="30" customHeight="1" spans="1:9">
      <c r="A42" s="13">
        <v>31</v>
      </c>
      <c r="B42" s="23" t="s">
        <v>187</v>
      </c>
      <c r="C42" s="13"/>
      <c r="D42" s="13"/>
      <c r="E42" s="13"/>
      <c r="F42" s="13"/>
      <c r="G42" s="13"/>
      <c r="H42" s="13"/>
      <c r="I42" s="37" t="s">
        <v>186</v>
      </c>
    </row>
    <row r="43" s="1" customFormat="1" ht="30" customHeight="1" spans="1:9">
      <c r="A43" s="6" t="s">
        <v>72</v>
      </c>
      <c r="B43" s="12"/>
      <c r="C43" s="13"/>
      <c r="D43" s="13"/>
      <c r="E43" s="13"/>
      <c r="F43" s="13"/>
      <c r="G43" s="13"/>
      <c r="H43" s="13"/>
      <c r="I43" s="37"/>
    </row>
    <row r="44" s="1" customFormat="1" ht="30" customHeight="1" spans="1:9">
      <c r="A44" s="13">
        <v>32</v>
      </c>
      <c r="B44" s="23" t="s">
        <v>188</v>
      </c>
      <c r="C44" s="28">
        <v>9350</v>
      </c>
      <c r="D44" s="28"/>
      <c r="E44" s="28"/>
      <c r="F44" s="28">
        <v>30000</v>
      </c>
      <c r="G44" s="29">
        <v>33.2</v>
      </c>
      <c r="H44" s="30">
        <v>4.08</v>
      </c>
      <c r="I44" s="37"/>
    </row>
    <row r="45" s="1" customFormat="1" ht="30" customHeight="1" spans="1:9">
      <c r="A45" s="13">
        <v>33</v>
      </c>
      <c r="B45" s="19" t="s">
        <v>189</v>
      </c>
      <c r="C45" s="31">
        <v>80000</v>
      </c>
      <c r="D45" s="31"/>
      <c r="E45" s="31">
        <v>74000</v>
      </c>
      <c r="F45" s="31">
        <v>112000</v>
      </c>
      <c r="G45" s="31">
        <v>37.6</v>
      </c>
      <c r="H45" s="31">
        <v>6.4</v>
      </c>
      <c r="I45" s="37"/>
    </row>
    <row r="46" s="1" customFormat="1" ht="30" customHeight="1" spans="1:9">
      <c r="A46" s="13">
        <v>34</v>
      </c>
      <c r="B46" s="19" t="s">
        <v>190</v>
      </c>
      <c r="C46" s="28">
        <v>20518.87</v>
      </c>
      <c r="D46" s="28"/>
      <c r="E46" s="28"/>
      <c r="F46" s="28">
        <v>68447.59</v>
      </c>
      <c r="G46" s="28">
        <v>35.68</v>
      </c>
      <c r="H46" s="30">
        <v>4.39</v>
      </c>
      <c r="I46" s="37"/>
    </row>
    <row r="47" s="1" customFormat="1" ht="30" customHeight="1" spans="1:9">
      <c r="A47" s="13">
        <v>35</v>
      </c>
      <c r="B47" s="19" t="s">
        <v>191</v>
      </c>
      <c r="C47" s="27">
        <v>38577.53</v>
      </c>
      <c r="D47" s="27"/>
      <c r="E47" s="27">
        <v>7626.96</v>
      </c>
      <c r="F47" s="27">
        <v>83800.51</v>
      </c>
      <c r="G47" s="27">
        <v>32.54</v>
      </c>
      <c r="H47" s="32">
        <v>7.24</v>
      </c>
      <c r="I47" s="37"/>
    </row>
    <row r="48" s="1" customFormat="1" ht="30" customHeight="1" spans="1:9">
      <c r="A48" s="13">
        <v>36</v>
      </c>
      <c r="B48" s="21" t="s">
        <v>192</v>
      </c>
      <c r="C48" s="28">
        <v>26754</v>
      </c>
      <c r="D48" s="28"/>
      <c r="E48" s="28"/>
      <c r="F48" s="28">
        <v>83608</v>
      </c>
      <c r="G48" s="28">
        <v>39.61</v>
      </c>
      <c r="H48" s="28">
        <v>4.87</v>
      </c>
      <c r="I48" s="37"/>
    </row>
    <row r="49" s="1" customFormat="1" ht="30" customHeight="1" spans="1:9">
      <c r="A49" s="13">
        <v>37</v>
      </c>
      <c r="B49" s="21" t="s">
        <v>193</v>
      </c>
      <c r="C49" s="28">
        <v>40414</v>
      </c>
      <c r="D49" s="28"/>
      <c r="E49" s="28"/>
      <c r="F49" s="28">
        <v>126295</v>
      </c>
      <c r="G49" s="29">
        <v>35.45</v>
      </c>
      <c r="H49" s="29">
        <v>4.35</v>
      </c>
      <c r="I49" s="37"/>
    </row>
    <row r="50" s="1" customFormat="1" ht="30" customHeight="1" spans="1:9">
      <c r="A50" s="13">
        <v>38</v>
      </c>
      <c r="B50" s="21" t="s">
        <v>194</v>
      </c>
      <c r="C50" s="28">
        <v>81957</v>
      </c>
      <c r="D50" s="28"/>
      <c r="E50" s="28">
        <v>8867</v>
      </c>
      <c r="F50" s="28">
        <v>147028</v>
      </c>
      <c r="G50" s="28">
        <v>27.39</v>
      </c>
      <c r="H50" s="28">
        <v>6.04</v>
      </c>
      <c r="I50" s="37"/>
    </row>
    <row r="51" s="1" customFormat="1" ht="30" customHeight="1" spans="1:9">
      <c r="A51" s="13">
        <v>39</v>
      </c>
      <c r="B51" s="21" t="s">
        <v>195</v>
      </c>
      <c r="C51" s="13">
        <v>53830</v>
      </c>
      <c r="D51" s="13"/>
      <c r="E51" s="13"/>
      <c r="F51" s="13">
        <v>112500</v>
      </c>
      <c r="G51" s="13">
        <v>39.88</v>
      </c>
      <c r="H51" s="33">
        <v>4.9</v>
      </c>
      <c r="I51" s="37"/>
    </row>
    <row r="52" s="1" customFormat="1" ht="30" customHeight="1" spans="1:9">
      <c r="A52" s="13">
        <v>40</v>
      </c>
      <c r="B52" s="21" t="s">
        <v>196</v>
      </c>
      <c r="C52" s="13">
        <v>45600</v>
      </c>
      <c r="D52" s="13"/>
      <c r="E52" s="13"/>
      <c r="F52" s="13">
        <v>95060</v>
      </c>
      <c r="G52" s="13">
        <v>39.6</v>
      </c>
      <c r="H52" s="33">
        <v>4.86</v>
      </c>
      <c r="I52" s="37"/>
    </row>
    <row r="53" s="1" customFormat="1" ht="30" customHeight="1" spans="1:9">
      <c r="A53" s="6" t="s">
        <v>89</v>
      </c>
      <c r="B53" s="12"/>
      <c r="C53" s="13"/>
      <c r="D53" s="13"/>
      <c r="E53" s="13"/>
      <c r="F53" s="13"/>
      <c r="G53" s="13"/>
      <c r="H53" s="13"/>
      <c r="I53" s="37"/>
    </row>
    <row r="54" s="1" customFormat="1" ht="30" customHeight="1" spans="1:9">
      <c r="A54" s="13">
        <v>41</v>
      </c>
      <c r="B54" s="34" t="s">
        <v>197</v>
      </c>
      <c r="C54" s="13"/>
      <c r="D54" s="13"/>
      <c r="E54" s="13"/>
      <c r="F54" s="13"/>
      <c r="G54" s="13"/>
      <c r="H54" s="13"/>
      <c r="I54" s="37" t="s">
        <v>165</v>
      </c>
    </row>
    <row r="55" s="1" customFormat="1" ht="30" customHeight="1" spans="1:9">
      <c r="A55" s="13">
        <v>42</v>
      </c>
      <c r="B55" s="23" t="s">
        <v>198</v>
      </c>
      <c r="C55" s="13"/>
      <c r="D55" s="13"/>
      <c r="E55" s="13"/>
      <c r="F55" s="13"/>
      <c r="G55" s="13"/>
      <c r="H55" s="13"/>
      <c r="I55" s="37" t="s">
        <v>165</v>
      </c>
    </row>
    <row r="56" s="1" customFormat="1" ht="30" customHeight="1" spans="1:9">
      <c r="A56" s="13">
        <v>43</v>
      </c>
      <c r="B56" s="23" t="s">
        <v>199</v>
      </c>
      <c r="C56" s="13"/>
      <c r="D56" s="13"/>
      <c r="E56" s="13"/>
      <c r="F56" s="13"/>
      <c r="G56" s="13"/>
      <c r="H56" s="13"/>
      <c r="I56" s="37" t="s">
        <v>165</v>
      </c>
    </row>
    <row r="57" s="1" customFormat="1" ht="30" customHeight="1" spans="1:9">
      <c r="A57" s="13">
        <v>44</v>
      </c>
      <c r="B57" s="19" t="s">
        <v>200</v>
      </c>
      <c r="C57" s="13">
        <v>17814</v>
      </c>
      <c r="D57" s="13">
        <v>0</v>
      </c>
      <c r="E57" s="13">
        <v>92229</v>
      </c>
      <c r="F57" s="13">
        <v>144501</v>
      </c>
      <c r="G57" s="24">
        <v>35.67</v>
      </c>
      <c r="H57" s="13"/>
      <c r="I57" s="37" t="s">
        <v>201</v>
      </c>
    </row>
    <row r="58" s="1" customFormat="1" ht="30" customHeight="1" spans="1:9">
      <c r="A58" s="13">
        <v>45</v>
      </c>
      <c r="B58" s="23" t="s">
        <v>202</v>
      </c>
      <c r="C58" s="13"/>
      <c r="D58" s="13">
        <v>20304.41</v>
      </c>
      <c r="E58" s="13">
        <v>128595</v>
      </c>
      <c r="F58" s="13">
        <v>78125</v>
      </c>
      <c r="G58" s="24">
        <v>42.82</v>
      </c>
      <c r="H58" s="13"/>
      <c r="I58" s="37" t="s">
        <v>167</v>
      </c>
    </row>
    <row r="59" s="1" customFormat="1" ht="30" customHeight="1" spans="1:9">
      <c r="A59" s="13">
        <v>46</v>
      </c>
      <c r="B59" s="23" t="s">
        <v>203</v>
      </c>
      <c r="C59" s="13"/>
      <c r="D59" s="13"/>
      <c r="E59" s="13"/>
      <c r="F59" s="13"/>
      <c r="G59" s="13"/>
      <c r="H59" s="13"/>
      <c r="I59" s="37" t="s">
        <v>165</v>
      </c>
    </row>
    <row r="60" s="1" customFormat="1" ht="30" customHeight="1" spans="1:9">
      <c r="A60" s="13">
        <v>47</v>
      </c>
      <c r="B60" s="19" t="s">
        <v>204</v>
      </c>
      <c r="C60" s="13">
        <v>50281.17</v>
      </c>
      <c r="D60" s="13">
        <v>14620.77</v>
      </c>
      <c r="E60" s="13">
        <v>2000</v>
      </c>
      <c r="F60" s="13">
        <v>212300</v>
      </c>
      <c r="G60" s="13">
        <v>37.29</v>
      </c>
      <c r="H60" s="13">
        <v>4.58</v>
      </c>
      <c r="I60" s="37" t="s">
        <v>205</v>
      </c>
    </row>
    <row r="61" s="1" customFormat="1" ht="30" customHeight="1" spans="1:9">
      <c r="A61" s="6" t="s">
        <v>95</v>
      </c>
      <c r="B61" s="12"/>
      <c r="C61" s="13"/>
      <c r="D61" s="13"/>
      <c r="E61" s="13"/>
      <c r="F61" s="13"/>
      <c r="G61" s="13"/>
      <c r="H61" s="13"/>
      <c r="I61" s="37"/>
    </row>
    <row r="62" s="1" customFormat="1" ht="30" customHeight="1" spans="1:9">
      <c r="A62" s="13">
        <v>48</v>
      </c>
      <c r="B62" s="35" t="s">
        <v>206</v>
      </c>
      <c r="C62" s="28">
        <v>39299.03</v>
      </c>
      <c r="D62" s="28">
        <v>0</v>
      </c>
      <c r="E62" s="28">
        <v>30063.39</v>
      </c>
      <c r="F62" s="28">
        <v>146202.74</v>
      </c>
      <c r="G62" s="28">
        <v>39.6</v>
      </c>
      <c r="H62" s="28">
        <v>4.87</v>
      </c>
      <c r="I62" s="37"/>
    </row>
    <row r="63" s="1" customFormat="1" ht="30" customHeight="1" spans="1:9">
      <c r="A63" s="13">
        <v>49</v>
      </c>
      <c r="B63" s="35" t="s">
        <v>207</v>
      </c>
      <c r="C63" s="28">
        <v>4384</v>
      </c>
      <c r="D63" s="28">
        <v>41514</v>
      </c>
      <c r="E63" s="28">
        <v>41034.3</v>
      </c>
      <c r="F63" s="28">
        <v>113251.9</v>
      </c>
      <c r="G63" s="36">
        <v>42</v>
      </c>
      <c r="H63" s="28">
        <v>5</v>
      </c>
      <c r="I63" s="37" t="s">
        <v>208</v>
      </c>
    </row>
    <row r="64" s="1" customFormat="1" ht="30" customHeight="1" spans="1:9">
      <c r="A64" s="13">
        <v>50</v>
      </c>
      <c r="B64" s="35" t="s">
        <v>209</v>
      </c>
      <c r="C64" s="28"/>
      <c r="D64" s="28">
        <v>45084</v>
      </c>
      <c r="E64" s="28"/>
      <c r="F64" s="28">
        <v>144500</v>
      </c>
      <c r="G64" s="28">
        <v>31.55</v>
      </c>
      <c r="H64" s="28">
        <v>4.37</v>
      </c>
      <c r="I64" s="37"/>
    </row>
    <row r="65" s="1" customFormat="1" ht="30" customHeight="1" spans="1:9">
      <c r="A65" s="6" t="s">
        <v>100</v>
      </c>
      <c r="B65" s="12"/>
      <c r="C65" s="28"/>
      <c r="D65" s="28"/>
      <c r="E65" s="28"/>
      <c r="F65" s="28"/>
      <c r="G65" s="28"/>
      <c r="H65" s="28"/>
      <c r="I65" s="37"/>
    </row>
    <row r="66" s="1" customFormat="1" ht="30" customHeight="1" spans="1:9">
      <c r="A66" s="13">
        <v>51</v>
      </c>
      <c r="B66" s="34" t="s">
        <v>210</v>
      </c>
      <c r="C66" s="28">
        <v>76094.83</v>
      </c>
      <c r="D66" s="28">
        <v>1093.46</v>
      </c>
      <c r="E66" s="28">
        <v>23825.47</v>
      </c>
      <c r="F66" s="28">
        <v>52269.36</v>
      </c>
      <c r="G66" s="28">
        <v>32.84</v>
      </c>
      <c r="H66" s="28">
        <v>3.65</v>
      </c>
      <c r="I66" s="37"/>
    </row>
    <row r="67" s="1" customFormat="1" ht="30" customHeight="1" spans="1:9">
      <c r="A67" s="13">
        <v>52</v>
      </c>
      <c r="B67" s="34" t="s">
        <v>211</v>
      </c>
      <c r="C67" s="28">
        <v>213092</v>
      </c>
      <c r="D67" s="28">
        <v>186167</v>
      </c>
      <c r="E67" s="28">
        <v>349397</v>
      </c>
      <c r="F67" s="28">
        <v>291104</v>
      </c>
      <c r="G67" s="28">
        <v>39.19</v>
      </c>
      <c r="H67" s="28">
        <v>4.81</v>
      </c>
      <c r="I67" s="37"/>
    </row>
    <row r="68" s="1" customFormat="1" ht="30" customHeight="1" spans="1:9">
      <c r="A68" s="13">
        <v>53</v>
      </c>
      <c r="B68" s="34" t="s">
        <v>212</v>
      </c>
      <c r="C68" s="28"/>
      <c r="D68" s="28"/>
      <c r="E68" s="28"/>
      <c r="F68" s="28"/>
      <c r="G68" s="28"/>
      <c r="H68" s="28"/>
      <c r="I68" s="37" t="s">
        <v>25</v>
      </c>
    </row>
    <row r="69" s="1" customFormat="1" ht="30" customHeight="1" spans="1:9">
      <c r="A69" s="13">
        <v>54</v>
      </c>
      <c r="B69" s="34" t="s">
        <v>213</v>
      </c>
      <c r="C69" s="28">
        <v>16098</v>
      </c>
      <c r="D69" s="28">
        <v>5108</v>
      </c>
      <c r="E69" s="28">
        <v>2600</v>
      </c>
      <c r="F69" s="28">
        <v>46200</v>
      </c>
      <c r="G69" s="28">
        <v>35.65</v>
      </c>
      <c r="H69" s="28">
        <v>4.38</v>
      </c>
      <c r="I69" s="37"/>
    </row>
    <row r="70" s="1" customFormat="1" ht="30" customHeight="1" spans="1:9">
      <c r="A70" s="13">
        <v>55</v>
      </c>
      <c r="B70" s="34" t="s">
        <v>214</v>
      </c>
      <c r="C70" s="28"/>
      <c r="D70" s="28"/>
      <c r="E70" s="28"/>
      <c r="F70" s="28"/>
      <c r="G70" s="28"/>
      <c r="H70" s="28"/>
      <c r="I70" s="37" t="s">
        <v>25</v>
      </c>
    </row>
    <row r="71" s="1" customFormat="1" ht="30" customHeight="1" spans="1:9">
      <c r="A71" s="13">
        <v>56</v>
      </c>
      <c r="B71" s="35" t="s">
        <v>215</v>
      </c>
      <c r="C71" s="28">
        <v>107500</v>
      </c>
      <c r="D71" s="28"/>
      <c r="E71" s="28">
        <v>160000</v>
      </c>
      <c r="F71" s="28">
        <v>270000</v>
      </c>
      <c r="G71" s="28">
        <v>39</v>
      </c>
      <c r="H71" s="28">
        <v>4.8</v>
      </c>
      <c r="I71" s="50"/>
    </row>
    <row r="72" s="1" customFormat="1" ht="30" customHeight="1" spans="1:9">
      <c r="A72" s="6" t="s">
        <v>107</v>
      </c>
      <c r="B72" s="12"/>
      <c r="C72" s="28"/>
      <c r="D72" s="28"/>
      <c r="E72" s="28"/>
      <c r="F72" s="28"/>
      <c r="G72" s="28"/>
      <c r="H72" s="28"/>
      <c r="I72" s="50"/>
    </row>
    <row r="73" s="1" customFormat="1" ht="30" customHeight="1" spans="1:9">
      <c r="A73" s="13">
        <v>57</v>
      </c>
      <c r="B73" s="23" t="s">
        <v>216</v>
      </c>
      <c r="C73" s="13"/>
      <c r="D73" s="13"/>
      <c r="E73" s="13"/>
      <c r="F73" s="13"/>
      <c r="G73" s="13"/>
      <c r="H73" s="13"/>
      <c r="I73" s="37" t="s">
        <v>25</v>
      </c>
    </row>
    <row r="74" s="1" customFormat="1" ht="30" customHeight="1" spans="1:9">
      <c r="A74" s="13">
        <v>58</v>
      </c>
      <c r="B74" s="23" t="s">
        <v>217</v>
      </c>
      <c r="C74" s="13"/>
      <c r="D74" s="13"/>
      <c r="E74" s="13"/>
      <c r="F74" s="13"/>
      <c r="G74" s="13"/>
      <c r="H74" s="13"/>
      <c r="I74" s="37" t="s">
        <v>25</v>
      </c>
    </row>
    <row r="75" s="1" customFormat="1" ht="30" customHeight="1" spans="1:9">
      <c r="A75" s="13">
        <v>59</v>
      </c>
      <c r="B75" s="19" t="s">
        <v>218</v>
      </c>
      <c r="C75" s="13">
        <v>6080.94</v>
      </c>
      <c r="D75" s="13"/>
      <c r="E75" s="13">
        <v>6708.2</v>
      </c>
      <c r="F75" s="13">
        <v>53599.82</v>
      </c>
      <c r="G75" s="22">
        <v>39.9</v>
      </c>
      <c r="H75" s="13">
        <v>4.9</v>
      </c>
      <c r="I75" s="37"/>
    </row>
    <row r="76" s="1" customFormat="1" ht="30" customHeight="1" spans="1:9">
      <c r="A76" s="6" t="s">
        <v>114</v>
      </c>
      <c r="B76" s="12"/>
      <c r="C76" s="13"/>
      <c r="D76" s="13"/>
      <c r="E76" s="13"/>
      <c r="F76" s="13"/>
      <c r="G76" s="13"/>
      <c r="H76" s="13"/>
      <c r="I76" s="37"/>
    </row>
    <row r="77" s="1" customFormat="1" ht="30" customHeight="1" spans="1:9">
      <c r="A77" s="13">
        <v>60</v>
      </c>
      <c r="B77" s="23" t="s">
        <v>219</v>
      </c>
      <c r="C77" s="13"/>
      <c r="D77" s="13"/>
      <c r="E77" s="13">
        <v>150000</v>
      </c>
      <c r="F77" s="13">
        <v>10000</v>
      </c>
      <c r="G77" s="22">
        <v>34.4</v>
      </c>
      <c r="H77" s="22">
        <v>4.2</v>
      </c>
      <c r="I77" s="50"/>
    </row>
    <row r="78" s="1" customFormat="1" ht="30" customHeight="1" spans="1:9">
      <c r="A78" s="13">
        <v>61</v>
      </c>
      <c r="B78" s="19" t="s">
        <v>220</v>
      </c>
      <c r="C78" s="13">
        <v>8735.86</v>
      </c>
      <c r="D78" s="13">
        <v>29174.12</v>
      </c>
      <c r="E78" s="13">
        <v>96130.82</v>
      </c>
      <c r="F78" s="13">
        <v>85866.18</v>
      </c>
      <c r="G78" s="13">
        <v>39.01</v>
      </c>
      <c r="H78" s="13">
        <v>5.18</v>
      </c>
      <c r="I78" s="37"/>
    </row>
    <row r="79" s="1" customFormat="1" ht="30" customHeight="1" spans="1:9">
      <c r="A79" s="13">
        <v>62</v>
      </c>
      <c r="B79" s="23" t="s">
        <v>221</v>
      </c>
      <c r="C79" s="13"/>
      <c r="D79" s="13"/>
      <c r="E79" s="13"/>
      <c r="F79" s="13"/>
      <c r="G79" s="13"/>
      <c r="H79" s="13"/>
      <c r="I79" s="50" t="s">
        <v>25</v>
      </c>
    </row>
    <row r="80" s="1" customFormat="1" ht="30" customHeight="1" spans="1:9">
      <c r="A80" s="13">
        <v>63</v>
      </c>
      <c r="B80" s="23" t="s">
        <v>222</v>
      </c>
      <c r="C80" s="13"/>
      <c r="D80" s="13"/>
      <c r="E80" s="13"/>
      <c r="F80" s="13"/>
      <c r="G80" s="13"/>
      <c r="H80" s="13"/>
      <c r="I80" s="50" t="s">
        <v>25</v>
      </c>
    </row>
    <row r="81" s="1" customFormat="1" ht="30" customHeight="1" spans="1:9">
      <c r="A81" s="13">
        <v>64</v>
      </c>
      <c r="B81" s="23" t="s">
        <v>223</v>
      </c>
      <c r="C81" s="22"/>
      <c r="D81" s="22"/>
      <c r="E81" s="22"/>
      <c r="F81" s="22"/>
      <c r="G81" s="22"/>
      <c r="H81" s="22"/>
      <c r="I81" s="50" t="s">
        <v>25</v>
      </c>
    </row>
    <row r="82" s="1" customFormat="1" ht="30" customHeight="1" spans="1:9">
      <c r="A82" s="6" t="s">
        <v>132</v>
      </c>
      <c r="B82" s="38"/>
      <c r="C82" s="13"/>
      <c r="D82" s="13"/>
      <c r="E82" s="13"/>
      <c r="F82" s="13"/>
      <c r="G82" s="13"/>
      <c r="H82" s="13"/>
      <c r="I82" s="37"/>
    </row>
    <row r="83" s="1" customFormat="1" ht="30" customHeight="1" spans="1:9">
      <c r="A83" s="13">
        <v>65</v>
      </c>
      <c r="B83" s="34" t="s">
        <v>224</v>
      </c>
      <c r="C83" s="28">
        <v>122257.45</v>
      </c>
      <c r="D83" s="28"/>
      <c r="E83" s="28">
        <v>8800</v>
      </c>
      <c r="F83" s="28">
        <v>31200</v>
      </c>
      <c r="G83" s="29">
        <v>36</v>
      </c>
      <c r="H83" s="36">
        <v>44.244</v>
      </c>
      <c r="I83" s="50" t="s">
        <v>225</v>
      </c>
    </row>
    <row r="84" s="1" customFormat="1" ht="30" customHeight="1" spans="1:9">
      <c r="A84" s="13">
        <v>66</v>
      </c>
      <c r="B84" s="35" t="s">
        <v>226</v>
      </c>
      <c r="C84" s="28"/>
      <c r="D84" s="28"/>
      <c r="E84" s="28"/>
      <c r="F84" s="28"/>
      <c r="G84" s="28"/>
      <c r="H84" s="28"/>
      <c r="I84" s="51" t="s">
        <v>25</v>
      </c>
    </row>
    <row r="85" s="1" customFormat="1" ht="30" customHeight="1" spans="1:9">
      <c r="A85" s="6" t="s">
        <v>146</v>
      </c>
      <c r="B85" s="12"/>
      <c r="C85" s="28"/>
      <c r="D85" s="28"/>
      <c r="E85" s="28"/>
      <c r="F85" s="28"/>
      <c r="G85" s="28"/>
      <c r="H85" s="28"/>
      <c r="I85" s="51"/>
    </row>
    <row r="86" ht="30" customHeight="1" spans="1:9">
      <c r="A86" s="13">
        <v>67</v>
      </c>
      <c r="B86" s="39" t="s">
        <v>227</v>
      </c>
      <c r="C86" s="13"/>
      <c r="D86" s="13"/>
      <c r="E86" s="13"/>
      <c r="F86" s="13"/>
      <c r="G86" s="13"/>
      <c r="H86" s="13"/>
      <c r="I86" s="37" t="s">
        <v>25</v>
      </c>
    </row>
    <row r="87" ht="30" customHeight="1" spans="1:9">
      <c r="A87" s="13">
        <v>68</v>
      </c>
      <c r="B87" s="40" t="s">
        <v>228</v>
      </c>
      <c r="C87" s="13"/>
      <c r="D87" s="13"/>
      <c r="E87" s="13">
        <v>208693</v>
      </c>
      <c r="F87" s="13">
        <v>271965</v>
      </c>
      <c r="G87" s="22">
        <v>37.18</v>
      </c>
      <c r="H87" s="22">
        <v>4.57</v>
      </c>
      <c r="I87" s="37"/>
    </row>
    <row r="88" ht="30" customHeight="1" spans="1:9">
      <c r="A88" s="13">
        <v>69</v>
      </c>
      <c r="B88" s="40" t="s">
        <v>229</v>
      </c>
      <c r="C88" s="13">
        <v>22443.12</v>
      </c>
      <c r="D88" s="13">
        <v>24476.64</v>
      </c>
      <c r="E88" s="13">
        <v>203610.5</v>
      </c>
      <c r="F88" s="13">
        <v>244533.52</v>
      </c>
      <c r="G88" s="22">
        <v>37.26</v>
      </c>
      <c r="H88" s="22">
        <v>4.99</v>
      </c>
      <c r="I88" s="50"/>
    </row>
    <row r="89" ht="30" customHeight="1" spans="1:9">
      <c r="A89" s="13">
        <v>70</v>
      </c>
      <c r="B89" s="39" t="s">
        <v>230</v>
      </c>
      <c r="C89" s="33"/>
      <c r="D89" s="33"/>
      <c r="E89" s="33"/>
      <c r="F89" s="33"/>
      <c r="G89" s="33"/>
      <c r="H89" s="33"/>
      <c r="I89" s="37" t="s">
        <v>25</v>
      </c>
    </row>
    <row r="90" ht="30" customHeight="1" spans="1:9">
      <c r="A90" s="6" t="s">
        <v>137</v>
      </c>
      <c r="B90" s="12"/>
      <c r="C90" s="41"/>
      <c r="D90" s="41"/>
      <c r="E90" s="41"/>
      <c r="F90" s="41"/>
      <c r="G90" s="41"/>
      <c r="H90" s="41"/>
      <c r="I90" s="37"/>
    </row>
    <row r="91" ht="30" customHeight="1" spans="1:9">
      <c r="A91" s="42">
        <v>71</v>
      </c>
      <c r="B91" s="43" t="s">
        <v>231</v>
      </c>
      <c r="C91" s="42"/>
      <c r="D91" s="42"/>
      <c r="E91" s="42">
        <v>20641.84</v>
      </c>
      <c r="F91" s="42">
        <v>36895.35</v>
      </c>
      <c r="G91" s="44">
        <v>46.6</v>
      </c>
      <c r="H91" s="42">
        <v>5.73</v>
      </c>
      <c r="I91" s="37" t="s">
        <v>167</v>
      </c>
    </row>
    <row r="92" ht="30" customHeight="1" spans="1:9">
      <c r="A92" s="42">
        <v>72</v>
      </c>
      <c r="B92" s="45" t="s">
        <v>232</v>
      </c>
      <c r="C92" s="42"/>
      <c r="D92" s="42"/>
      <c r="E92" s="42"/>
      <c r="F92" s="42"/>
      <c r="G92" s="42"/>
      <c r="H92" s="42"/>
      <c r="I92" s="37" t="s">
        <v>25</v>
      </c>
    </row>
    <row r="93" s="2" customFormat="1" ht="30" customHeight="1" spans="1:9">
      <c r="A93" s="42">
        <v>73</v>
      </c>
      <c r="B93" s="45" t="s">
        <v>233</v>
      </c>
      <c r="C93" s="42"/>
      <c r="D93" s="42"/>
      <c r="E93" s="42"/>
      <c r="F93" s="42"/>
      <c r="G93" s="42"/>
      <c r="H93" s="42"/>
      <c r="I93" s="37" t="s">
        <v>25</v>
      </c>
    </row>
    <row r="94" ht="30" customHeight="1" spans="1:9">
      <c r="A94" s="20" t="s">
        <v>149</v>
      </c>
      <c r="B94" s="46"/>
      <c r="C94" s="47">
        <f t="shared" ref="C94:F94" si="0">SUM(C6:C93)</f>
        <v>2092188.48</v>
      </c>
      <c r="D94" s="47">
        <f t="shared" si="0"/>
        <v>701994.18</v>
      </c>
      <c r="E94" s="47">
        <f t="shared" si="0"/>
        <v>2950688.12</v>
      </c>
      <c r="F94" s="47">
        <f t="shared" si="0"/>
        <v>6153193.67</v>
      </c>
      <c r="G94" s="47">
        <v>37.65</v>
      </c>
      <c r="H94" s="47">
        <v>5.49</v>
      </c>
      <c r="I94" s="52"/>
    </row>
    <row r="95" ht="30" customHeight="1" spans="1:9">
      <c r="A95" s="48" t="s">
        <v>150</v>
      </c>
      <c r="B95" s="49"/>
      <c r="C95" s="49"/>
      <c r="D95" s="49"/>
      <c r="E95" s="49"/>
      <c r="F95" s="49"/>
      <c r="G95" s="49">
        <v>40</v>
      </c>
      <c r="H95" s="49">
        <v>8</v>
      </c>
      <c r="I95" s="49"/>
    </row>
  </sheetData>
  <mergeCells count="8">
    <mergeCell ref="A2:I2"/>
    <mergeCell ref="E3:F3"/>
    <mergeCell ref="G3:H3"/>
    <mergeCell ref="A3:A4"/>
    <mergeCell ref="B3:B4"/>
    <mergeCell ref="C3:C4"/>
    <mergeCell ref="D3:D4"/>
    <mergeCell ref="I3:I4"/>
  </mergeCells>
  <pageMargins left="0.699305555555556" right="0.699305555555556" top="0.75" bottom="0.75" header="0.3" footer="0.3"/>
  <pageSetup paperSize="9" scale="8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水泥综合企业</vt:lpstr>
      <vt:lpstr>粉磨站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2006-09-16T00:00:00Z</dcterms:created>
  <cp:lastPrinted>2017-03-28T13:27:00Z</cp:lastPrinted>
  <dcterms:modified xsi:type="dcterms:W3CDTF">2017-06-23T00:26:24Z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