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firstSheet="8" activeTab="8"/>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县对下转移支付预算表09-1" sheetId="13" r:id="rId13"/>
    <sheet name="县对下转移支付绩效目标表09-2" sheetId="14" r:id="rId14"/>
    <sheet name="新增资产配置表10" sheetId="15" r:id="rId15"/>
    <sheet name="上级转移支付补助项目支出预算表11" sheetId="16" r:id="rId16"/>
    <sheet name="部门项目中期规划预算表12" sheetId="17" r:id="rId17"/>
  </sheets>
  <definedNames>
    <definedName name="_xlnm._FilterDatabase" localSheetId="6" hidden="1">部门基本支出预算表04!$A$8:$W$158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<sst xmlns="http://schemas.openxmlformats.org/spreadsheetml/2006/main" count="2608" uniqueCount="700">
  <si>
    <t>预算01-1表</t>
  </si>
  <si>
    <t>2025年部门财务收支预算总表</t>
  </si>
  <si>
    <t>单位名称：盈江县旧城镇人民政府</t>
  </si>
  <si>
    <t>单位:元</t>
  </si>
  <si>
    <t>收        入</t>
  </si>
  <si>
    <t>支        出</t>
  </si>
  <si>
    <t>项      目</t>
  </si>
  <si>
    <t>预算数</t>
  </si>
  <si>
    <t>项目（按功能分类）</t>
  </si>
  <si>
    <t>项目</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</si>
  <si>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</si>
  <si>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</si>
  <si>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</si>
  <si>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</si>
  <si>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</si>
  <si>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</si>
  <si>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</si>
  <si>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</si>
  <si>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五、单位资金收入</t>
  </si>
  <si>
    <t>五、教育支出</t>
  </si>
  <si>
    <t>1、事业收入</t>
  </si>
  <si>
    <t>六、科学技术支出</t>
  </si>
  <si>
    <t>2、事业单位经营收入</t>
  </si>
  <si>
    <t>七、文化旅游体育与传媒支出</t>
  </si>
  <si>
    <t>3、上级补助收入</t>
  </si>
  <si>
    <t>八、社会保障和就业支出</t>
  </si>
  <si>
    <t>4、附属单位上缴收入</t>
  </si>
  <si>
    <t>九、卫生健康支出</t>
  </si>
  <si>
    <t>5、其他收入</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</si>
  <si>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</si>
  <si>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</si>
  <si>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</si>
  <si>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</si>
  <si>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</si>
  <si>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</si>
  <si>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</si>
  <si>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</si>
  <si>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</si>
  <si>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</si>
  <si>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</si>
  <si>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</si>
  <si>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</si>
  <si>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</si>
  <si>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</si>
  <si>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</si>
  <si>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</si>
  <si>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二十六、债务发行费用支出</t>
  </si>
  <si>
    <t>本年收入合计</t>
  </si>
  <si>
    <t>本年支出合计</t>
  </si>
  <si>
    <t>上年结余结转</t>
  </si>
  <si>
    <t>年终结转结余</t>
  </si>
  <si>
    <t>1、财政拨款结转结余</t>
  </si>
  <si>
    <t>2、使用非财政拨款结余</t>
  </si>
  <si>
    <t>2、非财政拨款结余</t>
  </si>
  <si>
    <t>收  入  总  计</t>
  </si>
  <si>
    <t>支  出  总  计</t>
  </si>
  <si>
    <t>预算01-2表</t>
  </si>
  <si>
    <t>2025年部门收入预算表</t>
  </si>
  <si>
    <t>部门（单位）代码</t>
  </si>
  <si>
    <t>部门（单位）名称</t>
  </si>
  <si>
    <t>合计</t>
  </si>
  <si>
    <t>本年收入</t>
  </si>
  <si>
    <t>上年结转结余</t>
  </si>
  <si>
    <t>小计</t>
  </si>
  <si>
    <t>一般公共预算</t>
  </si>
  <si>
    <t>政府性基金预算</t>
  </si>
  <si>
    <t>国有资本经营预算</t>
  </si>
  <si>
    <t>财政专户管理资金</t>
  </si>
  <si>
    <t>单位资金收入</t>
  </si>
  <si>
    <t>事业单位经营收入</t>
  </si>
  <si>
    <t>上级补助收入</t>
  </si>
  <si>
    <t>附属单位上缴收入</t>
  </si>
  <si>
    <t>其他收入</t>
  </si>
  <si>
    <t>使用非财政拨款结余</t>
  </si>
  <si>
    <t>事业收入</t>
  </si>
  <si>
    <t>572001</t>
  </si>
  <si>
    <t>盈江县旧城镇人民政府</t>
  </si>
  <si>
    <t>预算01-3表</t>
  </si>
  <si>
    <t>2025年部门支出预算表</t>
  </si>
  <si>
    <t>科目编码</t>
  </si>
  <si>
    <t>科目名称</t>
  </si>
  <si>
    <t>财政专户管理的支出</t>
  </si>
  <si>
    <t>单位资金</t>
  </si>
  <si>
    <t>事业支出</t>
  </si>
  <si>
    <t>事业单位
经营支出</t>
  </si>
  <si>
    <t>上级补助支出</t>
  </si>
  <si>
    <t>附属单位补助支出</t>
  </si>
  <si>
    <t>其他支出</t>
  </si>
  <si>
    <t>基本支出</t>
  </si>
  <si>
    <t>项目支出</t>
  </si>
  <si>
    <t>201</t>
  </si>
  <si>
    <t>一般公共服务支出</t>
  </si>
  <si>
    <t>20101</t>
  </si>
  <si>
    <t>人大事务</t>
  </si>
  <si>
    <t>2010104</t>
  </si>
  <si>
    <t>人大会议</t>
  </si>
  <si>
    <t>2010108</t>
  </si>
  <si>
    <t>代表工作</t>
  </si>
  <si>
    <t>20103</t>
  </si>
  <si>
    <t>政府办公厅（室）及相关机构事务</t>
  </si>
  <si>
    <t>2010301</t>
  </si>
  <si>
    <t>行政运行</t>
  </si>
  <si>
    <t>20111</t>
  </si>
  <si>
    <t>纪检监察事务</t>
  </si>
  <si>
    <t>2011101</t>
  </si>
  <si>
    <t>20129</t>
  </si>
  <si>
    <t>群众团体事务</t>
  </si>
  <si>
    <t>2012902</t>
  </si>
  <si>
    <t>一般行政管理事务</t>
  </si>
  <si>
    <t>20131</t>
  </si>
  <si>
    <t>党委办公厅（室）及相关机构事务</t>
  </si>
  <si>
    <t>2013101</t>
  </si>
  <si>
    <t>2013199</t>
  </si>
  <si>
    <t>其他党委办公厅（室）及相关机构事务支出</t>
  </si>
  <si>
    <t>20132</t>
  </si>
  <si>
    <t>组织事务</t>
  </si>
  <si>
    <t>2013201</t>
  </si>
  <si>
    <t>20136</t>
  </si>
  <si>
    <t>其他共产党事务支出</t>
  </si>
  <si>
    <t>2013699</t>
  </si>
  <si>
    <t>20138</t>
  </si>
  <si>
    <t>市场监督管理事务</t>
  </si>
  <si>
    <t>2013801</t>
  </si>
  <si>
    <t>20139</t>
  </si>
  <si>
    <t>社会工作事务</t>
  </si>
  <si>
    <t>2013904</t>
  </si>
  <si>
    <t>专项业务</t>
  </si>
  <si>
    <t>203</t>
  </si>
  <si>
    <t>国防支出</t>
  </si>
  <si>
    <t>20306</t>
  </si>
  <si>
    <t>国防动员</t>
  </si>
  <si>
    <t>2030607</t>
  </si>
  <si>
    <t>民兵</t>
  </si>
  <si>
    <t>207</t>
  </si>
  <si>
    <t>文化旅游体育与传媒支出</t>
  </si>
  <si>
    <t>20701</t>
  </si>
  <si>
    <t>文化和旅游</t>
  </si>
  <si>
    <t>2070109</t>
  </si>
  <si>
    <t>群众文化</t>
  </si>
  <si>
    <t>20708</t>
  </si>
  <si>
    <t>广播电视</t>
  </si>
  <si>
    <t>2070808</t>
  </si>
  <si>
    <t>广播电视事务</t>
  </si>
  <si>
    <t>208</t>
  </si>
  <si>
    <t>社会保障和就业支出</t>
  </si>
  <si>
    <t>20801</t>
  </si>
  <si>
    <t>人力资源和社会保障管理事务</t>
  </si>
  <si>
    <t>2080101</t>
  </si>
  <si>
    <t>20805</t>
  </si>
  <si>
    <t>行政事业单位养老支出</t>
  </si>
  <si>
    <t>2080501</t>
  </si>
  <si>
    <t>行政单位离退休</t>
  </si>
  <si>
    <t>2080502</t>
  </si>
  <si>
    <t>事业单位离退休</t>
  </si>
  <si>
    <t>2080505</t>
  </si>
  <si>
    <t>机关事业单位基本养老保险缴费支出</t>
  </si>
  <si>
    <t>2080506</t>
  </si>
  <si>
    <t>机关事业单位职业年金缴费支出</t>
  </si>
  <si>
    <t>20808</t>
  </si>
  <si>
    <t>抚恤</t>
  </si>
  <si>
    <t>2080801</t>
  </si>
  <si>
    <t>死亡抚恤</t>
  </si>
  <si>
    <t>20899</t>
  </si>
  <si>
    <t>其他社会保障和就业支出</t>
  </si>
  <si>
    <t>2089999</t>
  </si>
  <si>
    <t>210</t>
  </si>
  <si>
    <t>卫生健康支出</t>
  </si>
  <si>
    <t>21007</t>
  </si>
  <si>
    <t>计划生育事务</t>
  </si>
  <si>
    <t>2100799</t>
  </si>
  <si>
    <t>其他计划生育事务支出</t>
  </si>
  <si>
    <t>21011</t>
  </si>
  <si>
    <t>行政事业单位医疗</t>
  </si>
  <si>
    <t>2101101</t>
  </si>
  <si>
    <t>行政单位医疗</t>
  </si>
  <si>
    <t>2101102</t>
  </si>
  <si>
    <t>事业单位医疗</t>
  </si>
  <si>
    <t>2101199</t>
  </si>
  <si>
    <t>其他行政事业单位医疗支出</t>
  </si>
  <si>
    <t>212</t>
  </si>
  <si>
    <t>城乡社区支出</t>
  </si>
  <si>
    <t>21202</t>
  </si>
  <si>
    <t>城乡社区规划与管理</t>
  </si>
  <si>
    <t>2120201</t>
  </si>
  <si>
    <t>213</t>
  </si>
  <si>
    <t>农林水支出</t>
  </si>
  <si>
    <t>21301</t>
  </si>
  <si>
    <t>农业农村</t>
  </si>
  <si>
    <t>2130101</t>
  </si>
  <si>
    <t>2130104</t>
  </si>
  <si>
    <t>事业运行</t>
  </si>
  <si>
    <t>21302</t>
  </si>
  <si>
    <t>林业和草原</t>
  </si>
  <si>
    <t>2130204</t>
  </si>
  <si>
    <t>事业机构</t>
  </si>
  <si>
    <t>21303</t>
  </si>
  <si>
    <t>水利</t>
  </si>
  <si>
    <t>2130399</t>
  </si>
  <si>
    <t>其他水利支出</t>
  </si>
  <si>
    <t>21305</t>
  </si>
  <si>
    <t>巩固脱贫攻坚成果衔接乡村振兴</t>
  </si>
  <si>
    <t>2130599</t>
  </si>
  <si>
    <t>其他巩固脱贫攻坚成果衔接乡村振兴支出</t>
  </si>
  <si>
    <t>21307</t>
  </si>
  <si>
    <t>农村综合改革</t>
  </si>
  <si>
    <t>2130701</t>
  </si>
  <si>
    <t>对村级公益事业建设的补助</t>
  </si>
  <si>
    <t>214</t>
  </si>
  <si>
    <t>交通运输支出</t>
  </si>
  <si>
    <t>21401</t>
  </si>
  <si>
    <t>公路水路运输</t>
  </si>
  <si>
    <t>2140106</t>
  </si>
  <si>
    <t>公路养护</t>
  </si>
  <si>
    <t>221</t>
  </si>
  <si>
    <t>住房保障支出</t>
  </si>
  <si>
    <t>22102</t>
  </si>
  <si>
    <t>住房改革支出</t>
  </si>
  <si>
    <t>2210201</t>
  </si>
  <si>
    <t>住房公积金</t>
  </si>
  <si>
    <t>预算02-1表</t>
  </si>
  <si>
    <t>2025年部门财政拨款收支预算总表</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</si>
  <si>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</si>
  <si>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</si>
  <si>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</si>
  <si>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</si>
  <si>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</si>
  <si>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</si>
  <si>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</si>
  <si>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</si>
  <si>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</si>
  <si>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</si>
  <si>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</si>
  <si>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</si>
  <si>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</si>
  <si>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</si>
  <si>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</si>
  <si>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 xml:space="preserve"> (九)卫生健康支出</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</si>
  <si>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</si>
  <si>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</si>
  <si>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</si>
  <si>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</si>
  <si>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</si>
  <si>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</si>
  <si>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</si>
  <si>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</si>
  <si>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</si>
  <si>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</si>
  <si>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</si>
  <si>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</si>
  <si>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</si>
  <si>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</si>
  <si>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</si>
  <si>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</si>
  <si>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</si>
  <si>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（二十七）债务发行费用支出</t>
  </si>
  <si>
    <t>二、年终结余结转</t>
  </si>
  <si>
    <t>预算02-2表</t>
  </si>
  <si>
    <t>2025年一般公共预算支出预算表（按功能科目分类）</t>
  </si>
  <si>
    <t>部门预算支出功能分类科目</t>
  </si>
  <si>
    <t>人员经费</t>
  </si>
  <si>
    <t>公用经费</t>
  </si>
  <si>
    <t>1</t>
  </si>
  <si>
    <t>2</t>
  </si>
  <si>
    <t>3</t>
  </si>
  <si>
    <t>4</t>
  </si>
  <si>
    <t>5</t>
  </si>
  <si>
    <t>6</t>
  </si>
  <si>
    <t>预算03表</t>
  </si>
  <si>
    <t>2025年一般公共预算“三公”经费支出预算表</t>
  </si>
  <si>
    <t>单位：元</t>
  </si>
  <si>
    <t>“三公”经费合计</t>
  </si>
  <si>
    <t>因公出国（境）费</t>
  </si>
  <si>
    <t>公务用车购置及运行费</t>
  </si>
  <si>
    <t>公务接待费</t>
  </si>
  <si>
    <t>公务用车购置费</t>
  </si>
  <si>
    <t>公务用车运行费</t>
  </si>
  <si>
    <t>预算04表</t>
  </si>
  <si>
    <t>2025年部门基本支出预算表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</si>
  <si>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</si>
  <si>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</si>
  <si>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</si>
  <si>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</si>
  <si>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</si>
  <si>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</si>
  <si>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</si>
  <si>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</si>
  <si>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</si>
  <si>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</si>
  <si>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</si>
  <si>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</si>
  <si>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</si>
  <si>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</si>
  <si>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</si>
  <si>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7</t>
  </si>
  <si>
    <t>8</t>
  </si>
  <si>
    <t>9</t>
  </si>
  <si>
    <t>10</t>
  </si>
  <si>
    <t>11</t>
  </si>
  <si>
    <t>12</t>
  </si>
  <si>
    <t>13</t>
  </si>
  <si>
    <t>14</t>
  </si>
  <si>
    <t>15</t>
  </si>
  <si>
    <t>16</t>
  </si>
  <si>
    <t>17</t>
  </si>
  <si>
    <t>18</t>
  </si>
  <si>
    <t>19</t>
  </si>
  <si>
    <t>20</t>
  </si>
  <si>
    <t>21</t>
  </si>
  <si>
    <t>22</t>
  </si>
  <si>
    <t>23</t>
  </si>
  <si>
    <t>533123210000000002930</t>
  </si>
  <si>
    <t>事业人员支出工资</t>
  </si>
  <si>
    <t>30101</t>
  </si>
  <si>
    <t>基本工资</t>
  </si>
  <si>
    <t>533123210000000002929</t>
  </si>
  <si>
    <t>行政人员支出工资</t>
  </si>
  <si>
    <t>30102</t>
  </si>
  <si>
    <t>津贴补贴</t>
  </si>
  <si>
    <t>30103</t>
  </si>
  <si>
    <t>奖金</t>
  </si>
  <si>
    <t>533123231100001394337</t>
  </si>
  <si>
    <t>行政绩效奖励</t>
  </si>
  <si>
    <t>30107</t>
  </si>
  <si>
    <t>绩效工资</t>
  </si>
  <si>
    <t>533123231100001394338</t>
  </si>
  <si>
    <t>事业绩效奖励</t>
  </si>
  <si>
    <t>533123231100001394348</t>
  </si>
  <si>
    <t>事业人员奖励性绩效改革性补贴</t>
  </si>
  <si>
    <t>533123210000000003250</t>
  </si>
  <si>
    <t>社会保障缴费</t>
  </si>
  <si>
    <t>30108</t>
  </si>
  <si>
    <t>机关事业单位基本养老保险缴费</t>
  </si>
  <si>
    <t>30109</t>
  </si>
  <si>
    <t>职业年金缴费</t>
  </si>
  <si>
    <t>30110</t>
  </si>
  <si>
    <t>职工基本医疗保险缴费</t>
  </si>
  <si>
    <t>30112</t>
  </si>
  <si>
    <t>其他社会保障缴费</t>
  </si>
  <si>
    <t>533123210000000002931</t>
  </si>
  <si>
    <t>30113</t>
  </si>
  <si>
    <t>533123210000000002933</t>
  </si>
  <si>
    <t>一般公用经费</t>
  </si>
  <si>
    <t>30211</t>
  </si>
  <si>
    <t>差旅费</t>
  </si>
  <si>
    <t>30206</t>
  </si>
  <si>
    <t>电费</t>
  </si>
  <si>
    <t>30205</t>
  </si>
  <si>
    <t>水费</t>
  </si>
  <si>
    <t>30216</t>
  </si>
  <si>
    <t>培训费</t>
  </si>
  <si>
    <t>30299</t>
  </si>
  <si>
    <t>其他商品和服务支出</t>
  </si>
  <si>
    <t>533123231100001150915</t>
  </si>
  <si>
    <t>公用经费安排的生活补助</t>
  </si>
  <si>
    <t>30305</t>
  </si>
  <si>
    <t>生活补助</t>
  </si>
  <si>
    <t>533123231100001150904</t>
  </si>
  <si>
    <t>公用经费安排的公务接待费</t>
  </si>
  <si>
    <t>30217</t>
  </si>
  <si>
    <t>30201</t>
  </si>
  <si>
    <t>办公费</t>
  </si>
  <si>
    <t>533123231100001150903</t>
  </si>
  <si>
    <t>公用经费安排的公车购置及运维费</t>
  </si>
  <si>
    <t>30231</t>
  </si>
  <si>
    <t>公务用车运行维护费</t>
  </si>
  <si>
    <t>533123210000000002981</t>
  </si>
  <si>
    <t>退休公用经费</t>
  </si>
  <si>
    <t>533123221100000389816</t>
  </si>
  <si>
    <t>工会经费</t>
  </si>
  <si>
    <t>30228</t>
  </si>
  <si>
    <t>533123210000000002932</t>
  </si>
  <si>
    <t>公务交通补贴</t>
  </si>
  <si>
    <t>30239</t>
  </si>
  <si>
    <t>其他交通费用</t>
  </si>
  <si>
    <t>533123231100001150916</t>
  </si>
  <si>
    <t>离退休干部党组织书记工作补贴</t>
  </si>
  <si>
    <t>533123231100001535034</t>
  </si>
  <si>
    <t>离退休干部党组织副书记、委员工作补贴</t>
  </si>
  <si>
    <t>533123221100000589733</t>
  </si>
  <si>
    <t>村（社区）组织委员</t>
  </si>
  <si>
    <t>533123221100000298247</t>
  </si>
  <si>
    <t>城乡社区服务岗位专职人员</t>
  </si>
  <si>
    <t>533123210000000002974</t>
  </si>
  <si>
    <t>机关事业单位职工遗属生活补助</t>
  </si>
  <si>
    <t>533123241100002345359</t>
  </si>
  <si>
    <t>其他村两委委员</t>
  </si>
  <si>
    <t>533123210000000002972</t>
  </si>
  <si>
    <t>村民小组纪检监督代办员</t>
  </si>
  <si>
    <t>533123210000000002977</t>
  </si>
  <si>
    <t>落选聘用村干部</t>
  </si>
  <si>
    <t>533123221100000298248</t>
  </si>
  <si>
    <t>村（社区）干部“一肩挑”</t>
  </si>
  <si>
    <t>533123210000000002965</t>
  </si>
  <si>
    <t>村（社区）党组织副书记</t>
  </si>
  <si>
    <t>533123210000000002970</t>
  </si>
  <si>
    <t>村（社区）委员会副主任</t>
  </si>
  <si>
    <t>533123210000000002968</t>
  </si>
  <si>
    <t>村（社区）监督委员会主任</t>
  </si>
  <si>
    <t>533123210000000002963</t>
  </si>
  <si>
    <t>村（居）民小组党支部书记</t>
  </si>
  <si>
    <t>533123221100000535863</t>
  </si>
  <si>
    <t>村（居）民小组副组长</t>
  </si>
  <si>
    <t>533123210000000002962</t>
  </si>
  <si>
    <t>村（居）民小组长</t>
  </si>
  <si>
    <t>533123210000000002979</t>
  </si>
  <si>
    <t>原村公所（办事处）干部</t>
  </si>
  <si>
    <t>533123210000000002975</t>
  </si>
  <si>
    <t>计划生育信息员</t>
  </si>
  <si>
    <t>533123221100000792277</t>
  </si>
  <si>
    <t>单位资金安排东丙村驻村扶贫工作队工作经费</t>
  </si>
  <si>
    <t>533123221100000792327</t>
  </si>
  <si>
    <t>单位资金安排新民村小新寨党支部党建工作经费</t>
  </si>
  <si>
    <t>533123221100000792302</t>
  </si>
  <si>
    <t>单位资金安排水稻玉米保险工作经费</t>
  </si>
  <si>
    <t>533123221100000751855</t>
  </si>
  <si>
    <t>单位资金安排县红十字会拨入党建促疫情防控工作经费</t>
  </si>
  <si>
    <t>533123221100000792344</t>
  </si>
  <si>
    <t>单位资金安排产权制度改革经费</t>
  </si>
  <si>
    <t>533123221100000884026</t>
  </si>
  <si>
    <t>单位资金安排2022年乡村振兴驻村队员工作经费</t>
  </si>
  <si>
    <t>533123221100000942217</t>
  </si>
  <si>
    <t>单位资金安排旧城镇催收本息工作经费</t>
  </si>
  <si>
    <t>533123251100003740246</t>
  </si>
  <si>
    <t>旧城镇2025年武装工作经费</t>
  </si>
  <si>
    <t>533123231100001865635</t>
  </si>
  <si>
    <t>乡村三级综治中心规范化建设经费</t>
  </si>
  <si>
    <t>31002</t>
  </si>
  <si>
    <t>办公设备购置</t>
  </si>
  <si>
    <t>533123221100000961933</t>
  </si>
  <si>
    <t>单位资金安排2022年各项工作经费</t>
  </si>
  <si>
    <t>30905</t>
  </si>
  <si>
    <t>基础设施建设</t>
  </si>
  <si>
    <t>533123221100001269090</t>
  </si>
  <si>
    <t>单位资金安排旧城镇催收本息工作(第二批)奖励经费</t>
  </si>
  <si>
    <t>30902</t>
  </si>
  <si>
    <t>533123251100004060446</t>
  </si>
  <si>
    <t>2025年驻村第一书记和乡镇工作队长工作经费</t>
  </si>
  <si>
    <t>30215</t>
  </si>
  <si>
    <t>会议费</t>
  </si>
  <si>
    <t>预算05-1表</t>
  </si>
  <si>
    <t>2025年部门项目支出预算表</t>
  </si>
  <si>
    <t>项目分类</t>
  </si>
  <si>
    <t>项目单位</t>
  </si>
  <si>
    <t>经济科目编码</t>
  </si>
  <si>
    <t>经济科目名称</t>
  </si>
  <si>
    <t>本年拨款</t>
  </si>
  <si>
    <t>其中：本次下达</t>
  </si>
  <si>
    <t>村（居）民小组党支部活动经费</t>
  </si>
  <si>
    <t>事业发展类</t>
  </si>
  <si>
    <t>533123210000000002838</t>
  </si>
  <si>
    <t>村级组织运转经费</t>
  </si>
  <si>
    <t>533123210000000002639</t>
  </si>
  <si>
    <t>单位资金安排旧城镇2025年各项工作经费</t>
  </si>
  <si>
    <t>533123251100003774065</t>
  </si>
  <si>
    <t>31005</t>
  </si>
  <si>
    <t>单位资金安排旧城镇各项工作经费</t>
  </si>
  <si>
    <t>533123231100001157239</t>
  </si>
  <si>
    <t>单位资金安排旧城镇以前年度各项工作经费结转资金</t>
  </si>
  <si>
    <t>专项业务类</t>
  </si>
  <si>
    <t>533123241100002322272</t>
  </si>
  <si>
    <t>工会、妇联工作经费</t>
  </si>
  <si>
    <t>533123210000000002641</t>
  </si>
  <si>
    <t>关工委工作经费</t>
  </si>
  <si>
    <t>533123210000000002325</t>
  </si>
  <si>
    <t>机关事业单位党组织工作经费</t>
  </si>
  <si>
    <t>533123231100001148580</t>
  </si>
  <si>
    <t>离退休干部党组织工作经费</t>
  </si>
  <si>
    <t>533123231100001139827</t>
  </si>
  <si>
    <t>两次人代会会议经费</t>
  </si>
  <si>
    <t>533123210000000002919</t>
  </si>
  <si>
    <t>农村公路养护县级拼配资金</t>
  </si>
  <si>
    <t>533123251100003740681</t>
  </si>
  <si>
    <t>30213</t>
  </si>
  <si>
    <t>维修（护）费</t>
  </si>
  <si>
    <t>青年人才党支部工作经费</t>
  </si>
  <si>
    <t>533123210000000002948</t>
  </si>
  <si>
    <t>人大代表工作经费</t>
  </si>
  <si>
    <t>533123210000000003236</t>
  </si>
  <si>
    <t>团委工作经费</t>
  </si>
  <si>
    <t>533123210000000002637</t>
  </si>
  <si>
    <t>乡镇党校专项经费</t>
  </si>
  <si>
    <t>533123221100000352427</t>
  </si>
  <si>
    <t>乡镇党组织建设经费</t>
  </si>
  <si>
    <t>533123210000000002264</t>
  </si>
  <si>
    <t>预算05-2表</t>
  </si>
  <si>
    <t>单位名称、项目名称</t>
  </si>
  <si>
    <t>项目年度绩效目标</t>
  </si>
  <si>
    <t>一级指标</t>
  </si>
  <si>
    <t>二级指标</t>
  </si>
  <si>
    <t>三级指标</t>
  </si>
  <si>
    <t>指标性质</t>
  </si>
  <si>
    <t>指标值</t>
  </si>
  <si>
    <t>度量单位</t>
  </si>
  <si>
    <t>指标属性</t>
  </si>
  <si>
    <t>指标内容</t>
  </si>
  <si>
    <t>盈人办发（2019）3号盈江县人大常委会办公室关于将乡镇人代会会议经费、补选县人大代表经费、县人大各专工委经费列入2019年预算的函，将乡镇两会经费纳入预算，确实发挥好作用</t>
  </si>
  <si>
    <t>产出指标</t>
  </si>
  <si>
    <t>质量指标</t>
  </si>
  <si>
    <t>会议议程完成率</t>
  </si>
  <si>
    <t>=</t>
  </si>
  <si>
    <t>100</t>
  </si>
  <si>
    <t>%</t>
  </si>
  <si>
    <t>定量指标</t>
  </si>
  <si>
    <t>效益指标</t>
  </si>
  <si>
    <t>社会效益</t>
  </si>
  <si>
    <t>两次人代会对工作年度</t>
  </si>
  <si>
    <t>2021</t>
  </si>
  <si>
    <t>年</t>
  </si>
  <si>
    <t>满意度指标</t>
  </si>
  <si>
    <t>服务对象满意度</t>
  </si>
  <si>
    <t>两次人代会工作满意度</t>
  </si>
  <si>
    <t>&gt;</t>
  </si>
  <si>
    <t>90</t>
  </si>
  <si>
    <t>定性指标</t>
  </si>
  <si>
    <t>旧城镇2024年各项工作经费</t>
  </si>
  <si>
    <t>数量指标</t>
  </si>
  <si>
    <t>用24年地质调查局帮扶经费开展扶贫工作次数</t>
  </si>
  <si>
    <t>&gt;=</t>
  </si>
  <si>
    <t>次</t>
  </si>
  <si>
    <t>旧城镇2024年各项工作经费空</t>
  </si>
  <si>
    <t>经济效益</t>
  </si>
  <si>
    <t>村集体经济收入增加</t>
  </si>
  <si>
    <t>明显</t>
  </si>
  <si>
    <t>村居民环境卫生提升</t>
  </si>
  <si>
    <t>帮扶对象满意度</t>
  </si>
  <si>
    <t>开展人代会工作，听取代表对政府工作意见和建议，听取人民的愿望和诉求，同时对政府工作进行监督协作。</t>
  </si>
  <si>
    <t>组织培训期数</t>
  </si>
  <si>
    <t>反映预算部门（单位）组织开展各类培训的期数。</t>
  </si>
  <si>
    <t>培训参加人次</t>
  </si>
  <si>
    <t>37</t>
  </si>
  <si>
    <t>人次</t>
  </si>
  <si>
    <t>反映预算部门（单位）组织开展各类培训的人次。</t>
  </si>
  <si>
    <t>培训出勤率</t>
  </si>
  <si>
    <t>95</t>
  </si>
  <si>
    <t>反映预算部门（单位）组织开展各类培训中参训人员的出勤情况。
培训出勤率=（实际出勤学员数量/参加培训学员数量）*100%。</t>
  </si>
  <si>
    <t>视频、电话会议占比</t>
  </si>
  <si>
    <t>50</t>
  </si>
  <si>
    <t>反映通过视频、电话等现代信息技术手段，组织开展会议的次数。预算年度计划采用视频、电话方式召开会议的次数。</t>
  </si>
  <si>
    <t>参训人员满意度</t>
  </si>
  <si>
    <t>反映参训人员对培训内容、讲师授课、课程设置和培训效果等的满意度。
参训人员满意度=（对培训整体满意的参训人数/参训总人数）*100%</t>
  </si>
  <si>
    <t>建立保障机制。所需经费由县级财政预算保障，省级财政将所需经费支出纳入县级基本财力保障等一般性转移支付测算，村（居）民小组党支部年活动经费不低于3000元，村（居）民小组党支部书记和小组干部（每个村民小组仅限3人）月误工补贴不低于200元，由州、县（市）财政按补助惯例落实。资金由州、县财政按补助惯例解决，对评定为“不合格”等次的党员不予发放。</t>
  </si>
  <si>
    <t>村民小组党组织数量</t>
  </si>
  <si>
    <t>48</t>
  </si>
  <si>
    <t>个</t>
  </si>
  <si>
    <t>村民小组党组织活动经费数额</t>
  </si>
  <si>
    <t>144000</t>
  </si>
  <si>
    <t>元</t>
  </si>
  <si>
    <t>对党建工作认可度</t>
  </si>
  <si>
    <t>保障高效运转。关工委工作经费纳入预算管理，各乡镇每年安排0.5万元办公经费用于支持关心下一代工作，为关工委解决办公地点，改善办公条件。</t>
  </si>
  <si>
    <t>关工委工作开展次数</t>
  </si>
  <si>
    <t>关心下一代工作开支</t>
  </si>
  <si>
    <t>5000</t>
  </si>
  <si>
    <t>对关工委工作认可度</t>
  </si>
  <si>
    <t>进一步为工青妇开展工作提供强有力保障。各级政府要将工青妇组织必需的经费列入同级财政预算，把工青妇组织所属的群众活动场所、服务场所建设纳入当地经济社会发展规划和城乡建设规划。每年安排每个乡镇（农场）工会、团委、妇联各5000元工作经费乡镇党委、政府要安排资金保障工青妇组织开展工作，结合实际组织好五一劳动节、五四青年节、三八妇女节等活动。</t>
  </si>
  <si>
    <t>团委工作开展次数</t>
  </si>
  <si>
    <t>团委工作过程中开支</t>
  </si>
  <si>
    <t>对团委工作认可度</t>
  </si>
  <si>
    <t>对旧城镇11条乡道、12条村道完成养护工程。购买相关的办公用品、保障工作人员的差旅伙食等</t>
  </si>
  <si>
    <t>乡道养护里程</t>
  </si>
  <si>
    <t>37.629</t>
  </si>
  <si>
    <t>里程</t>
  </si>
  <si>
    <t>乡道养护里程数量</t>
  </si>
  <si>
    <t>村道养护里程</t>
  </si>
  <si>
    <t>15.111</t>
  </si>
  <si>
    <t>村道养护里程数量</t>
  </si>
  <si>
    <t>工程质量达标率</t>
  </si>
  <si>
    <t>可持续影响</t>
  </si>
  <si>
    <t>提升群众出行安全率</t>
  </si>
  <si>
    <t>明显提升</t>
  </si>
  <si>
    <t>群众满意度</t>
  </si>
  <si>
    <t>反映群众对养护公路的满意程度。</t>
  </si>
  <si>
    <t>不断强化基层党组织政治和服务功能，不断深化边疆民族地区党建“人心工程”，真正把边疆民族地区基层党组织建设成为推动发展的坚强堡垒、维护稳定的坚固基石、抵御渗透的钢铁长城，实现组织强、边民富、边疆兴、边防固、边关美，为决战脱贫攻坚、决胜全面小康、全面加快“沿边特区、开放前沿、美丽德宏”建设提供坚强组织保证。</t>
  </si>
  <si>
    <t>旧城镇机关事业单位党组织活动次数</t>
  </si>
  <si>
    <t xml:space="preserve">旧城镇机关事业单位党组织工作经费 </t>
  </si>
  <si>
    <t>社会效益增加</t>
  </si>
  <si>
    <t>明显增加</t>
  </si>
  <si>
    <t>服务对象满意</t>
  </si>
  <si>
    <t>反映部门（单位）人员对工作的满意程度。</t>
  </si>
  <si>
    <t>建立保障机制。健全以财政投入为主的村级组织运转经费保障制度， 保障村级办公开支；保障村干部体检等支出，确保基层政权得到巩固。</t>
  </si>
  <si>
    <t>村级组织办公经费涉及村委会数量</t>
  </si>
  <si>
    <t>建立保障机制。健全以财政投入为主的村级组织运转经费保障制度，村级组织办公经费每年不低于5万元，社区组织办公经费每年不低于10万元，；所需经费由县级财政预算保障，省级财政将所需经费支出纳入县级基本财力保障等一般性转移支付测算</t>
  </si>
  <si>
    <t>村干部体检次数</t>
  </si>
  <si>
    <t>1.00</t>
  </si>
  <si>
    <t>村干部体检一年一次</t>
  </si>
  <si>
    <t>村级运转经费数额</t>
  </si>
  <si>
    <t>30</t>
  </si>
  <si>
    <t>德组字〔2018〕41号中共德宏州委组织部关于深化实施农村“领头雁”培养工程的通知文件中规定县市每年安排青年人才党支部不少于5000元工作经费。</t>
  </si>
  <si>
    <t>会议次数</t>
  </si>
  <si>
    <t>青年人才党支部对基层党建巩固力度</t>
  </si>
  <si>
    <t>群众对青年人才党支部工作满意度</t>
  </si>
  <si>
    <t>离退休干部党支部工作经费</t>
  </si>
  <si>
    <t>3000</t>
  </si>
  <si>
    <t>盈老发（2019）2号（关于明确县级机关事业单位离退休干部党组织工作经费保障标准的通知）</t>
  </si>
  <si>
    <t>认真落实新时代党的建设总要求，把学习贯彻习近平新时代中国特色社会主义思想作为首要政治任务，以坚定信仰、增强党性、提高素质为重点，坚持思想建党、理论强党、从严治党，围绕中心、服务大局，坚持分类指导、按需施教，坚持联系实际、继承创新，坚持简便易行、务实管用，不断增强针对性和有效性，教育引导全州党员增强“四个意识”、坚定“四个自信”、做到“两个维护”，努力建设政治合格、执行纪律合格、品德合格、发挥作用合格的党员队伍。</t>
  </si>
  <si>
    <t>进入乡镇党校培训党员人次</t>
  </si>
  <si>
    <t>1000</t>
  </si>
  <si>
    <t>党校培训人员合格率</t>
  </si>
  <si>
    <t>反映预算部门（单位）组织开展各类培训的质量。
培训人员合格率=（合格的学员数量/培训总学员数量）*100%。</t>
  </si>
  <si>
    <t>党校培训出勤率</t>
  </si>
  <si>
    <t>党校参训的党员率</t>
  </si>
  <si>
    <t>反映预算部门（单位）组织开展各类培训中预计参训情况。
参训率=（年参训人数/应参训人数）*100%。</t>
  </si>
  <si>
    <t>强化基层党组织建设对经济社会推动作用率</t>
  </si>
  <si>
    <t>反映预算部门（单位）组织开展各类培训中除师资费以外的人均培训费控制情况。</t>
  </si>
  <si>
    <t>利用自有资金，包括省地调局工作经费、政府办打击涉烟工作经费、贷款催收工作经费、武装部工作经费、火灾保险工作经费等，保障各项工作有序开展。</t>
  </si>
  <si>
    <t>开展会议次数</t>
  </si>
  <si>
    <t>帮扶脱贫户数量</t>
  </si>
  <si>
    <t>人</t>
  </si>
  <si>
    <t>帮扶脱贫户的数量</t>
  </si>
  <si>
    <t>开展防火宣传活动</t>
  </si>
  <si>
    <t>开展防火宣传活动次数</t>
  </si>
  <si>
    <t>开展活动对群众防火意识的提升</t>
  </si>
  <si>
    <t>提升</t>
  </si>
  <si>
    <t>群众经济收入增加</t>
  </si>
  <si>
    <t>进一步为工青妇开展工作提供强有力保障。各级政府要将工青妇组织必需的经费列入同级财政预算，把工青妇组织所属的群众活动场所、服务场所建设纳入当地经济社会发展规划和城乡建设规划。每年安排每个乡镇（农场）工会、团委、妇联各10000元工作经费乡镇党委、政府要安排资金保障工青妇组织开展工作，结合实际组织好五一劳动节、五四青年节、三八妇女节等活动。</t>
  </si>
  <si>
    <t>工会妇联工作开展次数</t>
  </si>
  <si>
    <t>工会妇联作过程中开支</t>
  </si>
  <si>
    <t>10000</t>
  </si>
  <si>
    <t>工会妇联工作认可度</t>
  </si>
  <si>
    <t>1.夯实基层党务工作基础，加强基层党务干部队伍建设，严把发展党员质量关，按照“控制总量、优化结构、提高质量、发挥作用”的总要求，严把发展党员的政治关、培养关、程序关和纪律关，实行发展党员数量和质量“双控”，严防“凑数式”发展党员和“家族式”发展党员。2.强化发展党员痕迹资料管理，按“一人一档”规范建立党员档案，保证发展党员工作基础材料齐备、情况真实、手续健全。强化党员教育管理，加大对“三会一课”制度执行情况的检查力度，充分发挥党员干部现代远程教育终端站点作用，不断改进和创新党员教育形式。3.建立健全党员能进能出机制，对理想信念不坚定、不履行党员义务、不符合党员条件的党员，及时按照《中国共产党章程》和有关规定进行处置，保证党员队伍的先进性和纯洁性。4.规范党务业务工作。5.加大督促检查力度。6.管好村级组织活动场所。7.加大对基层组织的关心支持力度。</t>
  </si>
  <si>
    <t>党建工作开展次数</t>
  </si>
  <si>
    <t>102</t>
  </si>
  <si>
    <t>1.加强基层党务干部队伍建设，优化党组织设置。2.严把发展党员质量关。3、强化党员教育管理。4.规范党务业务工作。5.加大督促检查力度。6.强化村级组织活动场所的整体服务功能。7.做好基层干部食宿保障。8.严格落实值班制度。</t>
  </si>
  <si>
    <t xml:space="preserve">"反映预算部门（单位）组织开展各类培训的质量。
培训人员合格率=（合格的学员数量/培训总学员数量）*100%。"
</t>
  </si>
  <si>
    <t>党建工作过程中开支</t>
  </si>
  <si>
    <t>100000</t>
  </si>
  <si>
    <t>旧城镇2023年各项工作经费</t>
  </si>
  <si>
    <t>1500000</t>
  </si>
  <si>
    <t>旧城镇2023年各项工作经费空</t>
  </si>
  <si>
    <t>预算06表</t>
  </si>
  <si>
    <t>2025年部门政府性基金预算支出预算表</t>
  </si>
  <si>
    <t>政府性基金预算支出</t>
  </si>
  <si>
    <t>合  计</t>
  </si>
  <si>
    <t>备注：盈江县旧城镇人民政府2025年无政府性基金预算，故公开空表。</t>
  </si>
  <si>
    <t>预算07表</t>
  </si>
  <si>
    <t>2025年部门政府采购预算表</t>
  </si>
  <si>
    <t>预算项目</t>
  </si>
  <si>
    <t>采购项目</t>
  </si>
  <si>
    <t>采购目录</t>
  </si>
  <si>
    <t>计量
单位</t>
  </si>
  <si>
    <t>数量</t>
  </si>
  <si>
    <t>面向中小企业预留资金</t>
  </si>
  <si>
    <t>政府性
基金</t>
  </si>
  <si>
    <t>国有资本经营收益</t>
  </si>
  <si>
    <t>财政专户管理的收入</t>
  </si>
  <si>
    <t>单位自筹</t>
  </si>
  <si>
    <t>事业单位
经营收入</t>
  </si>
  <si>
    <t>备注：盈江县旧城镇人民政府2025年无政府采购预算，故公开空表。</t>
  </si>
  <si>
    <t>预算08表</t>
  </si>
  <si>
    <t>2025年部门政府购买服务预算表</t>
  </si>
  <si>
    <t>政府购买服务项目</t>
  </si>
  <si>
    <t>政府购买服务目录</t>
  </si>
  <si>
    <t>备注：盈江县旧城镇人民政府2025年无政府购买服务预算，故公开空表。</t>
  </si>
  <si>
    <t>预算09-1表</t>
  </si>
  <si>
    <t>2025年县对下转移支付预算表</t>
  </si>
  <si>
    <t>单位名称（项目）</t>
  </si>
  <si>
    <t>地区</t>
  </si>
  <si>
    <t>政府性基金</t>
  </si>
  <si>
    <t>平原镇政府</t>
  </si>
  <si>
    <t>旧城镇政府</t>
  </si>
  <si>
    <t>油松岭乡政府</t>
  </si>
  <si>
    <t xml:space="preserve"> 新城乡政府</t>
  </si>
  <si>
    <t>弄璋镇政府</t>
  </si>
  <si>
    <t>太平镇政府</t>
  </si>
  <si>
    <t>盏西镇政府</t>
  </si>
  <si>
    <t>芒章乡政府</t>
  </si>
  <si>
    <t>支那乡政府</t>
  </si>
  <si>
    <t>场镇政府</t>
  </si>
  <si>
    <t>苏典乡政府</t>
  </si>
  <si>
    <t>勐弄乡政府</t>
  </si>
  <si>
    <t>那邦镇政府</t>
  </si>
  <si>
    <t>铜壁关乡政府</t>
  </si>
  <si>
    <t>昔马镇政府</t>
  </si>
  <si>
    <t>农场社区管理委员会</t>
  </si>
  <si>
    <t>备注：盈江县旧城镇人民政府2025年无县对下转移支付预算，故公开空表。</t>
  </si>
  <si>
    <t>预算09-2表</t>
  </si>
  <si>
    <t>2025年县对下转移支付绩效目标表</t>
  </si>
  <si>
    <t>预算10表</t>
  </si>
  <si>
    <t>2025年新增资产配置表</t>
  </si>
  <si>
    <t>资产类别</t>
  </si>
  <si>
    <t>资产分类代码.名称</t>
  </si>
  <si>
    <t>资产名称</t>
  </si>
  <si>
    <t>计量单位</t>
  </si>
  <si>
    <t>财政部门批复数（元）</t>
  </si>
  <si>
    <t>单价</t>
  </si>
  <si>
    <t>金额</t>
  </si>
  <si>
    <t>备注：盈江县旧城镇人民政府2025年无新增资产配置预算，故公开空表。</t>
  </si>
  <si>
    <t>预算11表</t>
  </si>
  <si>
    <t>2025年上级转移支付补助项目支出预算表</t>
  </si>
  <si>
    <t>上级补助</t>
  </si>
  <si>
    <t>其他公用支出</t>
  </si>
  <si>
    <t>德宏州盈江县旧城镇贺勐村农村公益事业财政奖补项目经费</t>
  </si>
  <si>
    <t>预算12表</t>
  </si>
  <si>
    <t>2025年部门项目支出中期规划预算表</t>
  </si>
  <si>
    <t>项目级次</t>
  </si>
  <si>
    <t>2025年</t>
  </si>
  <si>
    <t>2026年</t>
  </si>
  <si>
    <t>2027年</t>
  </si>
  <si>
    <t>216 其他公用支出</t>
  </si>
  <si>
    <t>本级</t>
  </si>
  <si>
    <t>313 事业发展类</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</si>
</sst>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45">
    <font>
      <sz val="11"/>
      <color theme="1"/>
      <name val="宋体"/>
      <charset val="134"/>
      <scheme val="minor"/>
    </font>
    <font>
      <sz val="10"/>
      <color rgb="FF000000"/>
      <name val="宋体"/>
      <charset val="134"/>
    </font>
    <font>
      <b/>
      <sz val="21"/>
      <color rgb="FF000000"/>
      <name val="宋体"/>
      <charset val="134"/>
    </font>
    <font>
      <sz val="9"/>
      <color rgb="FF000000"/>
      <name val="宋体"/>
      <charset val="134"/>
    </font>
    <font>
      <sz val="11"/>
      <color rgb="FF000000"/>
      <name val="宋体"/>
      <charset val="134"/>
    </font>
    <font>
      <sz val="9"/>
      <name val="宋体"/>
      <charset val="134"/>
    </font>
    <font>
      <b/>
      <sz val="23"/>
      <color rgb="FF000000"/>
      <name val="宋体"/>
      <charset val="134"/>
    </font>
    <font>
      <sz val="11"/>
      <name val="宋体"/>
      <charset val="134"/>
      <scheme val="minor"/>
    </font>
    <font>
      <b/>
      <sz val="19.5"/>
      <name val="宋体"/>
      <charset val="134"/>
    </font>
    <font>
      <sz val="10.5"/>
      <name val="宋体"/>
      <charset val="134"/>
    </font>
    <font>
      <sz val="9"/>
      <name val="SimSun"/>
      <charset val="134"/>
    </font>
    <font>
      <sz val="10"/>
      <name val="宋体"/>
      <charset val="1"/>
    </font>
    <font>
      <b/>
      <sz val="22"/>
      <color rgb="FF000000"/>
      <name val="宋体"/>
      <charset val="134"/>
    </font>
    <font>
      <sz val="10.5"/>
      <color rgb="FF000000"/>
      <name val="宋体"/>
      <charset val="134"/>
    </font>
    <font>
      <sz val="10"/>
      <name val="宋体"/>
      <charset val="134"/>
    </font>
    <font>
      <sz val="9"/>
      <color theme="1"/>
      <name val="宋体"/>
      <charset val="134"/>
    </font>
    <font>
      <b/>
      <sz val="11"/>
      <color rgb="FF000000"/>
      <name val="宋体"/>
      <charset val="134"/>
    </font>
    <font>
      <sz val="11"/>
      <color rgb="FF000000"/>
      <name val="Calibri"/>
      <charset val="134"/>
    </font>
    <font>
      <sz val="9"/>
      <color rgb="FF000000"/>
      <name val="SimSun"/>
      <charset val="134"/>
    </font>
    <font>
      <b/>
      <sz val="20"/>
      <color rgb="FF000000"/>
      <name val="SimSun"/>
      <charset val="134"/>
    </font>
    <font>
      <b/>
      <sz val="18"/>
      <color rgb="FF000000"/>
      <name val="SimSun"/>
      <charset val="134"/>
    </font>
    <font>
      <sz val="12"/>
      <color rgb="FF000000"/>
      <name val="宋体"/>
      <charset val="134"/>
    </font>
    <font>
      <sz val="10"/>
      <color rgb="FF000000"/>
      <name val="SimSun"/>
      <charset val="134"/>
    </font>
    <font>
      <b/>
      <sz val="20"/>
      <color rgb="FF000000"/>
      <name val="宋体"/>
      <charset val="134"/>
    </font>
    <font>
      <b/>
      <sz val="10"/>
      <color rgb="FF000000"/>
      <name val="宋体"/>
      <charset val="134"/>
    </font>
    <font>
      <sz val="10"/>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rgb="FF000000"/>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8">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0" fillId="2" borderId="16" applyNumberFormat="0" applyFont="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17" applyNumberFormat="0" applyFill="0" applyAlignment="0" applyProtection="0">
      <alignment vertical="center"/>
    </xf>
    <xf numFmtId="0" fontId="32" fillId="0" borderId="17" applyNumberFormat="0" applyFill="0" applyAlignment="0" applyProtection="0">
      <alignment vertical="center"/>
    </xf>
    <xf numFmtId="0" fontId="33" fillId="0" borderId="18" applyNumberFormat="0" applyFill="0" applyAlignment="0" applyProtection="0">
      <alignment vertical="center"/>
    </xf>
    <xf numFmtId="0" fontId="33" fillId="0" borderId="0" applyNumberFormat="0" applyFill="0" applyBorder="0" applyAlignment="0" applyProtection="0">
      <alignment vertical="center"/>
    </xf>
    <xf numFmtId="0" fontId="34" fillId="3" borderId="19" applyNumberFormat="0" applyAlignment="0" applyProtection="0">
      <alignment vertical="center"/>
    </xf>
    <xf numFmtId="0" fontId="35" fillId="4" borderId="20" applyNumberFormat="0" applyAlignment="0" applyProtection="0">
      <alignment vertical="center"/>
    </xf>
    <xf numFmtId="0" fontId="36" fillId="4" borderId="19" applyNumberFormat="0" applyAlignment="0" applyProtection="0">
      <alignment vertical="center"/>
    </xf>
    <xf numFmtId="0" fontId="37" fillId="5" borderId="21" applyNumberFormat="0" applyAlignment="0" applyProtection="0">
      <alignment vertical="center"/>
    </xf>
    <xf numFmtId="0" fontId="38" fillId="0" borderId="22" applyNumberFormat="0" applyFill="0" applyAlignment="0" applyProtection="0">
      <alignment vertical="center"/>
    </xf>
    <xf numFmtId="0" fontId="39" fillId="0" borderId="23" applyNumberFormat="0" applyFill="0" applyAlignment="0" applyProtection="0">
      <alignment vertical="center"/>
    </xf>
    <xf numFmtId="0" fontId="40" fillId="6" borderId="0" applyNumberFormat="0" applyBorder="0" applyAlignment="0" applyProtection="0">
      <alignment vertical="center"/>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43" fillId="9" borderId="0" applyNumberFormat="0" applyBorder="0" applyAlignment="0" applyProtection="0">
      <alignment vertical="center"/>
    </xf>
    <xf numFmtId="0" fontId="44" fillId="10" borderId="0" applyNumberFormat="0" applyBorder="0" applyAlignment="0" applyProtection="0">
      <alignment vertical="center"/>
    </xf>
    <xf numFmtId="0" fontId="44" fillId="11" borderId="0" applyNumberFormat="0" applyBorder="0" applyAlignment="0" applyProtection="0">
      <alignment vertical="center"/>
    </xf>
    <xf numFmtId="0" fontId="43" fillId="12" borderId="0" applyNumberFormat="0" applyBorder="0" applyAlignment="0" applyProtection="0">
      <alignment vertical="center"/>
    </xf>
    <xf numFmtId="0" fontId="43" fillId="13" borderId="0" applyNumberFormat="0" applyBorder="0" applyAlignment="0" applyProtection="0">
      <alignment vertical="center"/>
    </xf>
    <xf numFmtId="0" fontId="44" fillId="14" borderId="0" applyNumberFormat="0" applyBorder="0" applyAlignment="0" applyProtection="0">
      <alignment vertical="center"/>
    </xf>
    <xf numFmtId="0" fontId="44" fillId="15" borderId="0" applyNumberFormat="0" applyBorder="0" applyAlignment="0" applyProtection="0">
      <alignment vertical="center"/>
    </xf>
    <xf numFmtId="0" fontId="43" fillId="16" borderId="0" applyNumberFormat="0" applyBorder="0" applyAlignment="0" applyProtection="0">
      <alignment vertical="center"/>
    </xf>
    <xf numFmtId="0" fontId="43" fillId="17" borderId="0" applyNumberFormat="0" applyBorder="0" applyAlignment="0" applyProtection="0">
      <alignment vertical="center"/>
    </xf>
    <xf numFmtId="0" fontId="44" fillId="18" borderId="0" applyNumberFormat="0" applyBorder="0" applyAlignment="0" applyProtection="0">
      <alignment vertical="center"/>
    </xf>
    <xf numFmtId="0" fontId="44"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4" fillId="22" borderId="0" applyNumberFormat="0" applyBorder="0" applyAlignment="0" applyProtection="0">
      <alignment vertical="center"/>
    </xf>
    <xf numFmtId="0" fontId="44" fillId="23" borderId="0" applyNumberFormat="0" applyBorder="0" applyAlignment="0" applyProtection="0">
      <alignment vertical="center"/>
    </xf>
    <xf numFmtId="0" fontId="43" fillId="24" borderId="0" applyNumberFormat="0" applyBorder="0" applyAlignment="0" applyProtection="0">
      <alignment vertical="center"/>
    </xf>
    <xf numFmtId="0" fontId="43" fillId="25" borderId="0" applyNumberFormat="0" applyBorder="0" applyAlignment="0" applyProtection="0">
      <alignment vertical="center"/>
    </xf>
    <xf numFmtId="0" fontId="44" fillId="26" borderId="0" applyNumberFormat="0" applyBorder="0" applyAlignment="0" applyProtection="0">
      <alignment vertical="center"/>
    </xf>
    <xf numFmtId="0" fontId="44" fillId="27" borderId="0" applyNumberFormat="0" applyBorder="0" applyAlignment="0" applyProtection="0">
      <alignment vertical="center"/>
    </xf>
    <xf numFmtId="0" fontId="43" fillId="28" borderId="0" applyNumberFormat="0" applyBorder="0" applyAlignment="0" applyProtection="0">
      <alignment vertical="center"/>
    </xf>
    <xf numFmtId="0" fontId="43" fillId="29" borderId="0" applyNumberFormat="0" applyBorder="0" applyAlignment="0" applyProtection="0">
      <alignment vertical="center"/>
    </xf>
    <xf numFmtId="0" fontId="44" fillId="30" borderId="0" applyNumberFormat="0" applyBorder="0" applyAlignment="0" applyProtection="0">
      <alignment vertical="center"/>
    </xf>
    <xf numFmtId="0" fontId="44" fillId="31" borderId="0" applyNumberFormat="0" applyBorder="0" applyAlignment="0" applyProtection="0">
      <alignment vertical="center"/>
    </xf>
    <xf numFmtId="0" fontId="43" fillId="32" borderId="0" applyNumberFormat="0" applyBorder="0" applyAlignment="0" applyProtection="0">
      <alignment vertical="center"/>
    </xf>
    <xf numFmtId="176" fontId="5" fillId="0" borderId="7">
      <alignment horizontal="right" vertical="center"/>
    </xf>
    <xf numFmtId="177" fontId="5" fillId="0" borderId="7">
      <alignment horizontal="right" vertical="center"/>
    </xf>
    <xf numFmtId="10" fontId="5" fillId="0" borderId="7">
      <alignment horizontal="right" vertical="center"/>
    </xf>
    <xf numFmtId="178" fontId="5" fillId="0" borderId="7">
      <alignment horizontal="right" vertical="center"/>
    </xf>
    <xf numFmtId="49" fontId="5" fillId="0" borderId="7">
      <alignment horizontal="left" vertical="center" wrapText="1"/>
    </xf>
    <xf numFmtId="178" fontId="5" fillId="0" borderId="7">
      <alignment horizontal="right" vertical="center"/>
    </xf>
    <xf numFmtId="179" fontId="5" fillId="0" borderId="7">
      <alignment horizontal="right" vertical="center"/>
    </xf>
    <xf numFmtId="180" fontId="5" fillId="0" borderId="7">
      <alignment horizontal="right" vertical="center"/>
    </xf>
    <xf numFmtId="0" fontId="5" fillId="0" borderId="0">
      <alignment vertical="top"/>
      <protection locked="0"/>
    </xf>
  </cellStyleXfs>
  <cellXfs count="207">
    <xf numFmtId="0" fontId="0" fillId="0" borderId="0" xfId="0" applyFont="1" applyBorder="1"/>
    <xf numFmtId="0" fontId="0" fillId="0" borderId="0" xfId="0" applyFont="1" applyBorder="1" applyAlignment="1">
      <alignment horizontal="center" vertical="center"/>
    </xf>
    <xf numFmtId="49" fontId="1" fillId="0" borderId="0" xfId="0" applyNumberFormat="1" applyFont="1" applyBorder="1"/>
    <xf numFmtId="0" fontId="1" fillId="0" borderId="0" xfId="0" applyFont="1" applyBorder="1" applyAlignment="1" applyProtection="1">
      <alignment horizontal="right" vertical="center"/>
      <protection locked="0"/>
    </xf>
    <xf numFmtId="0" fontId="2" fillId="0" borderId="0" xfId="0" applyFont="1" applyBorder="1" applyAlignment="1">
      <alignment horizontal="center" vertical="center"/>
    </xf>
    <xf numFmtId="0" fontId="3" fillId="0" borderId="0" xfId="0" applyFont="1" applyBorder="1" applyAlignment="1" applyProtection="1">
      <alignment horizontal="left" vertical="center"/>
      <protection locked="0"/>
    </xf>
    <xf numFmtId="0" fontId="4" fillId="0" borderId="0" xfId="0" applyFont="1" applyBorder="1" applyAlignment="1">
      <alignment horizontal="left" vertical="center"/>
    </xf>
    <xf numFmtId="0" fontId="4" fillId="0" borderId="0" xfId="0" applyFont="1" applyBorder="1"/>
    <xf numFmtId="0" fontId="1" fillId="0" borderId="0" xfId="0" applyFont="1" applyBorder="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1" xfId="0" applyFont="1" applyBorder="1" applyAlignment="1">
      <alignment horizontal="center" vertical="center"/>
    </xf>
    <xf numFmtId="0" fontId="4" fillId="0" borderId="6" xfId="0" applyFont="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1" fillId="0" borderId="7" xfId="0" applyFont="1" applyBorder="1" applyAlignment="1">
      <alignment horizontal="center" vertical="center"/>
    </xf>
    <xf numFmtId="0" fontId="1" fillId="0" borderId="7" xfId="0" applyFont="1" applyFill="1" applyBorder="1" applyAlignment="1">
      <alignment vertical="center" wrapText="1"/>
    </xf>
    <xf numFmtId="0" fontId="3" fillId="0" borderId="7" xfId="0" applyFont="1" applyFill="1" applyBorder="1" applyAlignment="1" applyProtection="1">
      <alignment horizontal="left" vertical="center" wrapText="1"/>
      <protection locked="0"/>
    </xf>
    <xf numFmtId="178" fontId="5" fillId="0" borderId="7" xfId="54" applyProtection="1">
      <alignment horizontal="right" vertical="center"/>
      <protection locked="0"/>
    </xf>
    <xf numFmtId="0" fontId="1" fillId="0" borderId="7" xfId="0" applyFont="1" applyFill="1" applyBorder="1" applyAlignment="1"/>
    <xf numFmtId="49" fontId="5" fillId="0" borderId="7" xfId="53" applyProtection="1">
      <alignment horizontal="left" vertical="center" wrapText="1"/>
      <protection locked="0"/>
    </xf>
    <xf numFmtId="0" fontId="3" fillId="0" borderId="2" xfId="0" applyFont="1" applyFill="1" applyBorder="1" applyAlignment="1" applyProtection="1">
      <alignment horizontal="center" vertical="center" wrapText="1"/>
      <protection locked="0"/>
    </xf>
    <xf numFmtId="0" fontId="3" fillId="0" borderId="3" xfId="0" applyFont="1" applyFill="1" applyBorder="1" applyAlignment="1" applyProtection="1">
      <alignment horizontal="left" vertical="center" wrapText="1"/>
      <protection locked="0"/>
    </xf>
    <xf numFmtId="0" fontId="3" fillId="0" borderId="4" xfId="0" applyFont="1" applyFill="1" applyBorder="1" applyAlignment="1" applyProtection="1">
      <alignment horizontal="left" vertical="center" wrapText="1"/>
      <protection locked="0"/>
    </xf>
    <xf numFmtId="0" fontId="6" fillId="0" borderId="0" xfId="0" applyFont="1" applyBorder="1" applyAlignment="1">
      <alignment horizontal="center" vertical="center"/>
    </xf>
    <xf numFmtId="0" fontId="4" fillId="0" borderId="5" xfId="0" applyFont="1" applyBorder="1" applyAlignment="1">
      <alignment horizontal="center" vertical="center"/>
    </xf>
    <xf numFmtId="0" fontId="3" fillId="0" borderId="7" xfId="0" applyFont="1" applyFill="1" applyBorder="1" applyAlignment="1">
      <alignment horizontal="left" vertical="center" wrapText="1"/>
    </xf>
    <xf numFmtId="0" fontId="1" fillId="0" borderId="7" xfId="0" applyFont="1" applyFill="1" applyBorder="1" applyAlignment="1" applyProtection="1">
      <alignment horizontal="center" vertical="center" wrapText="1"/>
      <protection locked="0"/>
    </xf>
    <xf numFmtId="0" fontId="3" fillId="0" borderId="7" xfId="0" applyFont="1" applyFill="1" applyBorder="1" applyAlignment="1">
      <alignment horizontal="left" vertical="center"/>
    </xf>
    <xf numFmtId="0" fontId="1" fillId="0" borderId="7" xfId="0" applyFont="1" applyBorder="1" applyAlignment="1" applyProtection="1">
      <alignment horizontal="center" vertical="center"/>
      <protection locked="0"/>
    </xf>
    <xf numFmtId="0" fontId="3" fillId="0" borderId="7" xfId="0" applyFont="1" applyFill="1" applyBorder="1" applyAlignment="1">
      <alignment horizontal="right" vertical="center" wrapText="1"/>
    </xf>
    <xf numFmtId="0" fontId="3" fillId="0" borderId="7" xfId="0" applyFont="1" applyFill="1" applyBorder="1" applyAlignment="1" applyProtection="1">
      <alignment horizontal="right" vertical="center" wrapText="1"/>
      <protection locked="0"/>
    </xf>
    <xf numFmtId="0" fontId="7" fillId="0" borderId="0" xfId="0" applyFont="1" applyBorder="1" applyAlignment="1">
      <alignment horizontal="center" vertical="center"/>
    </xf>
    <xf numFmtId="49" fontId="5" fillId="0" borderId="0" xfId="53" applyNumberFormat="1" applyFont="1" applyBorder="1">
      <alignment horizontal="left" vertical="center" wrapText="1"/>
    </xf>
    <xf numFmtId="49" fontId="5" fillId="0" borderId="0" xfId="53" applyNumberFormat="1" applyFont="1" applyBorder="1" applyAlignment="1">
      <alignment horizontal="right" vertical="center" wrapText="1"/>
    </xf>
    <xf numFmtId="49" fontId="8" fillId="0" borderId="0" xfId="53" applyNumberFormat="1" applyFont="1" applyBorder="1" applyAlignment="1">
      <alignment horizontal="center" vertical="center" wrapText="1"/>
    </xf>
    <xf numFmtId="49" fontId="9" fillId="0" borderId="7" xfId="53" applyNumberFormat="1" applyFont="1" applyBorder="1" applyAlignment="1">
      <alignment horizontal="center" vertical="center" wrapText="1"/>
    </xf>
    <xf numFmtId="49" fontId="10" fillId="0" borderId="7" xfId="53" applyNumberFormat="1" applyFont="1" applyBorder="1" applyAlignment="1">
      <alignment horizontal="center" vertical="center" wrapText="1"/>
    </xf>
    <xf numFmtId="49" fontId="9" fillId="0" borderId="7" xfId="53" applyNumberFormat="1" applyFont="1" applyBorder="1">
      <alignment horizontal="left" vertical="center" wrapText="1"/>
    </xf>
    <xf numFmtId="180" fontId="5" fillId="0" borderId="7" xfId="56" applyNumberFormat="1" applyFont="1" applyBorder="1">
      <alignment horizontal="right" vertical="center"/>
    </xf>
    <xf numFmtId="178" fontId="5" fillId="0" borderId="7" xfId="54" applyNumberFormat="1" applyFont="1" applyBorder="1">
      <alignment horizontal="right" vertical="center"/>
    </xf>
    <xf numFmtId="0" fontId="11" fillId="0" borderId="0" xfId="57" applyFont="1" applyFill="1" applyAlignment="1" applyProtection="1">
      <alignment horizontal="left"/>
    </xf>
    <xf numFmtId="0" fontId="12" fillId="0" borderId="0" xfId="0" applyFont="1" applyBorder="1" applyAlignment="1">
      <alignment horizontal="center" vertical="center"/>
    </xf>
    <xf numFmtId="0" fontId="6" fillId="0" borderId="0" xfId="0" applyFont="1"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13" fillId="0" borderId="7" xfId="0" applyFont="1" applyBorder="1" applyAlignment="1">
      <alignment horizontal="left" vertical="center" wrapText="1"/>
    </xf>
    <xf numFmtId="0" fontId="13" fillId="0" borderId="7" xfId="0" applyFont="1" applyBorder="1" applyAlignment="1">
      <alignment vertical="center" wrapText="1"/>
    </xf>
    <xf numFmtId="0" fontId="13" fillId="0" borderId="7" xfId="0" applyFont="1" applyBorder="1" applyAlignment="1">
      <alignment horizontal="center" vertical="center" wrapText="1"/>
    </xf>
    <xf numFmtId="0" fontId="13" fillId="0" borderId="7" xfId="0" applyFont="1" applyBorder="1" applyAlignment="1" applyProtection="1">
      <alignment horizontal="center" vertical="center"/>
      <protection locked="0"/>
    </xf>
    <xf numFmtId="0" fontId="13" fillId="0" borderId="7" xfId="0" applyFont="1" applyBorder="1" applyAlignment="1" applyProtection="1">
      <alignment horizontal="left" vertical="center" wrapText="1"/>
      <protection locked="0"/>
    </xf>
    <xf numFmtId="0" fontId="3" fillId="0" borderId="0" xfId="0" applyFont="1" applyBorder="1" applyAlignment="1" applyProtection="1">
      <alignment horizontal="right" vertical="center"/>
      <protection locked="0"/>
    </xf>
    <xf numFmtId="0" fontId="1" fillId="0" borderId="0" xfId="0" applyFont="1" applyBorder="1" applyAlignment="1">
      <alignment horizontal="right" vertical="center"/>
    </xf>
    <xf numFmtId="0" fontId="12" fillId="0" borderId="0" xfId="0" applyFont="1" applyBorder="1" applyAlignment="1">
      <alignment horizontal="center" vertical="center" wrapText="1"/>
    </xf>
    <xf numFmtId="0" fontId="3" fillId="0" borderId="0" xfId="0" applyFont="1" applyBorder="1" applyAlignment="1">
      <alignment horizontal="left" vertical="center" wrapText="1"/>
    </xf>
    <xf numFmtId="0" fontId="4" fillId="0" borderId="0" xfId="0" applyFont="1" applyBorder="1" applyAlignment="1">
      <alignment wrapText="1"/>
    </xf>
    <xf numFmtId="0" fontId="1" fillId="0" borderId="0" xfId="0" applyFont="1" applyBorder="1" applyAlignment="1">
      <alignment horizontal="right" wrapText="1"/>
    </xf>
    <xf numFmtId="0" fontId="1" fillId="0" borderId="0" xfId="0" applyFont="1" applyBorder="1" applyAlignment="1">
      <alignment wrapText="1"/>
    </xf>
    <xf numFmtId="0" fontId="4" fillId="0" borderId="8" xfId="0" applyFont="1" applyBorder="1" applyAlignment="1">
      <alignment horizontal="center" vertical="center" wrapText="1"/>
    </xf>
    <xf numFmtId="0" fontId="14" fillId="0" borderId="9" xfId="57" applyFont="1" applyFill="1" applyBorder="1" applyAlignment="1" applyProtection="1">
      <alignment vertical="center" wrapText="1"/>
    </xf>
    <xf numFmtId="0" fontId="14" fillId="0" borderId="9" xfId="57" applyFont="1" applyFill="1" applyBorder="1" applyAlignment="1" applyProtection="1">
      <alignment horizontal="left" vertical="center" wrapText="1"/>
    </xf>
    <xf numFmtId="0" fontId="4" fillId="0" borderId="7" xfId="0" applyFont="1" applyBorder="1" applyAlignment="1">
      <alignment horizontal="center" vertical="center"/>
    </xf>
    <xf numFmtId="0" fontId="3" fillId="0" borderId="7" xfId="0" applyFont="1" applyBorder="1" applyAlignment="1">
      <alignment horizontal="left" vertical="center" wrapText="1"/>
    </xf>
    <xf numFmtId="178" fontId="15" fillId="0" borderId="7" xfId="54" applyNumberFormat="1" applyFont="1" applyBorder="1">
      <alignment horizontal="right" vertical="center"/>
    </xf>
    <xf numFmtId="0" fontId="11" fillId="0" borderId="0" xfId="57" applyFont="1" applyFill="1" applyAlignment="1" applyProtection="1"/>
    <xf numFmtId="0" fontId="0" fillId="0" borderId="0" xfId="0" applyFont="1" applyBorder="1" applyAlignment="1"/>
    <xf numFmtId="0" fontId="3" fillId="0" borderId="0" xfId="0" applyFont="1" applyBorder="1" applyAlignment="1" applyProtection="1">
      <alignment horizontal="right"/>
      <protection locked="0"/>
    </xf>
    <xf numFmtId="0" fontId="4" fillId="0" borderId="10" xfId="0" applyFont="1" applyBorder="1" applyAlignment="1">
      <alignment horizontal="center" vertical="center"/>
    </xf>
    <xf numFmtId="0" fontId="3" fillId="0" borderId="0" xfId="0" applyFont="1" applyBorder="1" applyAlignment="1" applyProtection="1">
      <alignment vertical="top" wrapText="1"/>
      <protection locked="0"/>
    </xf>
    <xf numFmtId="0" fontId="6" fillId="0" borderId="0" xfId="0" applyFont="1" applyBorder="1" applyAlignment="1">
      <alignment horizontal="center" vertical="center" wrapText="1"/>
    </xf>
    <xf numFmtId="0" fontId="6" fillId="0" borderId="0" xfId="0" applyFont="1" applyBorder="1" applyAlignment="1" applyProtection="1">
      <alignment horizontal="center" vertical="center" wrapText="1"/>
      <protection locked="0"/>
    </xf>
    <xf numFmtId="0" fontId="4" fillId="0" borderId="11"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12" xfId="0" applyFont="1" applyBorder="1" applyAlignment="1">
      <alignment horizontal="center" vertical="center" wrapText="1"/>
    </xf>
    <xf numFmtId="0" fontId="4" fillId="0" borderId="12" xfId="0" applyFont="1" applyBorder="1" applyAlignment="1" applyProtection="1">
      <alignment horizontal="center" vertical="center" wrapText="1"/>
      <protection locked="0"/>
    </xf>
    <xf numFmtId="0" fontId="4" fillId="0" borderId="13" xfId="0" applyFont="1" applyBorder="1" applyAlignment="1">
      <alignment horizontal="center" vertical="center" wrapText="1"/>
    </xf>
    <xf numFmtId="0" fontId="4" fillId="0" borderId="13" xfId="0" applyFont="1" applyBorder="1" applyAlignment="1" applyProtection="1">
      <alignment horizontal="center" vertical="center" wrapText="1"/>
      <protection locked="0"/>
    </xf>
    <xf numFmtId="0" fontId="3" fillId="0" borderId="6" xfId="0" applyFont="1" applyBorder="1" applyAlignment="1">
      <alignment horizontal="left" vertical="center" wrapText="1"/>
    </xf>
    <xf numFmtId="0" fontId="3" fillId="0" borderId="13" xfId="0" applyFont="1" applyBorder="1" applyAlignment="1">
      <alignment horizontal="left" vertical="center" wrapText="1"/>
    </xf>
    <xf numFmtId="4" fontId="3" fillId="0" borderId="13" xfId="0" applyNumberFormat="1" applyFont="1" applyBorder="1" applyAlignment="1" applyProtection="1">
      <alignment horizontal="right" vertical="center"/>
      <protection locked="0"/>
    </xf>
    <xf numFmtId="0" fontId="3" fillId="0" borderId="14" xfId="0" applyFont="1" applyBorder="1" applyAlignment="1">
      <alignment horizontal="center" vertical="center"/>
    </xf>
    <xf numFmtId="0" fontId="3" fillId="0" borderId="15" xfId="0" applyFont="1" applyBorder="1" applyAlignment="1">
      <alignment horizontal="left" vertical="center"/>
    </xf>
    <xf numFmtId="0" fontId="3" fillId="0" borderId="13" xfId="0" applyFont="1" applyBorder="1" applyAlignment="1">
      <alignment horizontal="left" vertical="center"/>
    </xf>
    <xf numFmtId="0" fontId="3" fillId="0" borderId="0" xfId="0" applyFont="1" applyBorder="1" applyAlignment="1" applyProtection="1">
      <alignment horizontal="right" vertical="center" wrapText="1"/>
      <protection locked="0"/>
    </xf>
    <xf numFmtId="0" fontId="3" fillId="0" borderId="0" xfId="0" applyFont="1" applyBorder="1" applyAlignment="1">
      <alignment horizontal="right" vertical="center" wrapText="1"/>
    </xf>
    <xf numFmtId="0" fontId="3" fillId="0" borderId="0" xfId="0" applyFont="1" applyBorder="1" applyAlignment="1" applyProtection="1">
      <alignment horizontal="right" wrapText="1"/>
      <protection locked="0"/>
    </xf>
    <xf numFmtId="0" fontId="3" fillId="0" borderId="0" xfId="0" applyFont="1" applyBorder="1" applyAlignment="1">
      <alignment horizontal="right" wrapText="1"/>
    </xf>
    <xf numFmtId="0" fontId="4" fillId="0" borderId="3" xfId="0" applyFont="1" applyBorder="1" applyAlignment="1" applyProtection="1">
      <alignment horizontal="center" vertical="center"/>
      <protection locked="0"/>
    </xf>
    <xf numFmtId="0" fontId="4" fillId="0" borderId="4"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5" xfId="0" applyFont="1" applyBorder="1" applyAlignment="1" applyProtection="1">
      <alignment horizontal="center" vertical="center"/>
      <protection locked="0"/>
    </xf>
    <xf numFmtId="0" fontId="4" fillId="0" borderId="15"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4" fontId="3" fillId="0" borderId="7" xfId="0" applyNumberFormat="1" applyFont="1" applyBorder="1" applyAlignment="1" applyProtection="1">
      <alignment horizontal="right" vertical="center"/>
      <protection locked="0"/>
    </xf>
    <xf numFmtId="0" fontId="3" fillId="0" borderId="0" xfId="0" applyFont="1" applyBorder="1" applyAlignment="1">
      <alignment horizontal="left" vertical="center"/>
    </xf>
    <xf numFmtId="0" fontId="4" fillId="0" borderId="13" xfId="0" applyFont="1" applyBorder="1" applyAlignment="1">
      <alignment horizontal="center" vertical="center"/>
    </xf>
    <xf numFmtId="0" fontId="4" fillId="0" borderId="13" xfId="0" applyFont="1" applyBorder="1" applyAlignment="1" applyProtection="1">
      <alignment horizontal="center" vertical="center"/>
      <protection locked="0"/>
    </xf>
    <xf numFmtId="0" fontId="3" fillId="0" borderId="6" xfId="0" applyFont="1" applyFill="1" applyBorder="1" applyAlignment="1">
      <alignment horizontal="left" vertical="center" wrapText="1"/>
    </xf>
    <xf numFmtId="0" fontId="3" fillId="0" borderId="13" xfId="0" applyFont="1" applyFill="1" applyBorder="1" applyAlignment="1">
      <alignment horizontal="left" vertical="center" wrapText="1"/>
    </xf>
    <xf numFmtId="0" fontId="3" fillId="0" borderId="13" xfId="0" applyFont="1" applyFill="1" applyBorder="1" applyAlignment="1">
      <alignment horizontal="left" vertical="center"/>
    </xf>
    <xf numFmtId="0" fontId="3" fillId="0" borderId="13" xfId="0" applyFont="1" applyFill="1" applyBorder="1" applyAlignment="1">
      <alignment horizontal="right" vertical="center"/>
    </xf>
    <xf numFmtId="0" fontId="3" fillId="0" borderId="14" xfId="0" applyFont="1" applyFill="1" applyBorder="1" applyAlignment="1">
      <alignment horizontal="center" vertical="center"/>
    </xf>
    <xf numFmtId="0" fontId="3" fillId="0" borderId="15" xfId="0" applyFont="1" applyFill="1" applyBorder="1" applyAlignment="1">
      <alignment horizontal="left" vertical="center"/>
    </xf>
    <xf numFmtId="0" fontId="3" fillId="0" borderId="0" xfId="0" applyFont="1" applyBorder="1" applyAlignment="1">
      <alignment horizontal="right" vertical="center"/>
    </xf>
    <xf numFmtId="0" fontId="3" fillId="0" borderId="0" xfId="0" applyFont="1" applyBorder="1" applyAlignment="1">
      <alignment horizontal="right"/>
    </xf>
    <xf numFmtId="0" fontId="16" fillId="0" borderId="0" xfId="0" applyFont="1" applyBorder="1" applyAlignment="1">
      <alignment horizontal="center" vertical="center"/>
    </xf>
    <xf numFmtId="0" fontId="4" fillId="0" borderId="0" xfId="0" applyFont="1" applyBorder="1" applyAlignment="1">
      <alignment horizontal="left" vertical="center" wrapText="1"/>
    </xf>
    <xf numFmtId="0" fontId="1" fillId="0" borderId="0" xfId="0" applyFont="1" applyBorder="1" applyAlignment="1">
      <alignment horizontal="right"/>
    </xf>
    <xf numFmtId="0" fontId="17" fillId="0" borderId="7" xfId="0" applyFont="1" applyFill="1" applyBorder="1" applyAlignment="1" applyProtection="1">
      <alignment horizontal="center" vertical="center" wrapText="1"/>
      <protection locked="0"/>
    </xf>
    <xf numFmtId="49" fontId="17" fillId="0" borderId="7" xfId="0" applyNumberFormat="1" applyFont="1" applyFill="1" applyBorder="1" applyAlignment="1" applyProtection="1">
      <alignment horizontal="center" vertical="center" wrapText="1"/>
      <protection locked="0"/>
    </xf>
    <xf numFmtId="4" fontId="3" fillId="0" borderId="7" xfId="0" applyNumberFormat="1" applyFont="1" applyFill="1" applyBorder="1" applyAlignment="1" applyProtection="1">
      <alignment horizontal="right" vertical="center"/>
      <protection locked="0"/>
    </xf>
    <xf numFmtId="4" fontId="3" fillId="0" borderId="7" xfId="0" applyNumberFormat="1" applyFont="1" applyFill="1" applyBorder="1" applyAlignment="1" applyProtection="1">
      <alignment horizontal="right" vertical="center" wrapText="1"/>
      <protection locked="0"/>
    </xf>
    <xf numFmtId="0" fontId="1" fillId="0" borderId="7" xfId="0" applyFont="1" applyFill="1" applyBorder="1" applyAlignment="1" applyProtection="1">
      <alignment horizontal="center" vertical="center"/>
      <protection locked="0"/>
    </xf>
    <xf numFmtId="0" fontId="17" fillId="0" borderId="0" xfId="0" applyFont="1" applyFill="1" applyBorder="1" applyAlignment="1">
      <alignment vertical="top"/>
    </xf>
    <xf numFmtId="49" fontId="18" fillId="0" borderId="0" xfId="53" applyFont="1" applyBorder="1">
      <alignment horizontal="left" vertical="center" wrapText="1"/>
    </xf>
    <xf numFmtId="49" fontId="19" fillId="0" borderId="0" xfId="53" applyFont="1" applyBorder="1" applyAlignment="1">
      <alignment horizontal="center" vertical="center" wrapText="1"/>
    </xf>
    <xf numFmtId="49" fontId="18" fillId="0" borderId="7" xfId="53" applyFont="1" applyAlignment="1">
      <alignment horizontal="center" vertical="center" wrapText="1"/>
    </xf>
    <xf numFmtId="49" fontId="18" fillId="0" borderId="7" xfId="53" applyFont="1">
      <alignment horizontal="left" vertical="center" wrapText="1"/>
    </xf>
    <xf numFmtId="49" fontId="18" fillId="0" borderId="0" xfId="53" applyFont="1" applyBorder="1" applyAlignment="1">
      <alignment horizontal="right" vertical="center" wrapText="1"/>
    </xf>
    <xf numFmtId="49" fontId="18" fillId="0" borderId="0" xfId="0" applyNumberFormat="1" applyFont="1" applyFill="1" applyBorder="1" applyAlignment="1">
      <alignment horizontal="right" vertical="center" wrapText="1"/>
    </xf>
    <xf numFmtId="49" fontId="18" fillId="0" borderId="0" xfId="0" applyNumberFormat="1" applyFont="1" applyFill="1" applyBorder="1" applyAlignment="1">
      <alignment horizontal="left" vertical="center" wrapText="1"/>
    </xf>
    <xf numFmtId="49" fontId="18" fillId="0" borderId="0" xfId="0" applyNumberFormat="1" applyFont="1" applyFill="1" applyBorder="1" applyAlignment="1">
      <alignment horizontal="center" vertical="center" wrapText="1"/>
    </xf>
    <xf numFmtId="49" fontId="18" fillId="0" borderId="7" xfId="0" applyNumberFormat="1" applyFont="1" applyFill="1" applyBorder="1" applyAlignment="1">
      <alignment horizontal="center" vertical="center" wrapText="1"/>
    </xf>
    <xf numFmtId="49" fontId="3" fillId="0" borderId="7" xfId="53" applyFont="1">
      <alignment horizontal="left" vertical="center" wrapText="1"/>
    </xf>
    <xf numFmtId="49" fontId="3" fillId="0" borderId="7" xfId="53" applyFont="1" applyAlignment="1">
      <alignment horizontal="center" vertical="center" wrapText="1"/>
    </xf>
    <xf numFmtId="178" fontId="3" fillId="0" borderId="7" xfId="54" applyFont="1">
      <alignment horizontal="right" vertical="center"/>
    </xf>
    <xf numFmtId="0" fontId="19" fillId="0" borderId="0" xfId="0" applyFont="1" applyFill="1" applyBorder="1" applyAlignment="1">
      <alignment horizontal="center" vertical="center"/>
    </xf>
    <xf numFmtId="0" fontId="17" fillId="0" borderId="7" xfId="0" applyFont="1" applyFill="1" applyBorder="1" applyAlignment="1">
      <alignment horizontal="center" vertical="center" wrapText="1"/>
    </xf>
    <xf numFmtId="0" fontId="17" fillId="0" borderId="0" xfId="0" applyFont="1" applyFill="1" applyBorder="1" applyAlignment="1">
      <alignment horizontal="right" vertical="center"/>
    </xf>
    <xf numFmtId="0" fontId="17" fillId="0" borderId="7" xfId="0" applyFont="1" applyFill="1" applyBorder="1" applyAlignment="1">
      <alignment horizontal="center" vertical="center"/>
    </xf>
    <xf numFmtId="0" fontId="1" fillId="0" borderId="0" xfId="0" applyFont="1" applyBorder="1" applyAlignment="1">
      <alignment horizontal="center" wrapText="1"/>
    </xf>
    <xf numFmtId="0" fontId="20" fillId="0" borderId="0" xfId="0" applyFont="1" applyBorder="1" applyAlignment="1">
      <alignment horizontal="center" vertical="center" wrapText="1"/>
    </xf>
    <xf numFmtId="0" fontId="21" fillId="0" borderId="7" xfId="0" applyFont="1" applyBorder="1" applyAlignment="1">
      <alignment horizontal="center" vertical="center" wrapText="1"/>
    </xf>
    <xf numFmtId="0" fontId="21" fillId="0" borderId="2" xfId="0" applyFont="1" applyBorder="1" applyAlignment="1">
      <alignment horizontal="center" vertical="center" wrapText="1"/>
    </xf>
    <xf numFmtId="4" fontId="21" fillId="0" borderId="7" xfId="0" applyNumberFormat="1" applyFont="1" applyFill="1" applyBorder="1" applyAlignment="1">
      <alignment vertical="center"/>
    </xf>
    <xf numFmtId="4" fontId="21" fillId="0" borderId="2" xfId="0" applyNumberFormat="1" applyFont="1" applyFill="1" applyBorder="1" applyAlignment="1">
      <alignment vertical="center"/>
    </xf>
    <xf numFmtId="0" fontId="0" fillId="0" borderId="0" xfId="0" applyFont="1" applyFill="1" applyBorder="1"/>
    <xf numFmtId="0" fontId="1" fillId="0" borderId="0" xfId="0" applyFont="1" applyFill="1" applyBorder="1" applyAlignment="1">
      <alignment vertical="top"/>
    </xf>
    <xf numFmtId="0" fontId="1" fillId="0" borderId="0" xfId="0" applyFont="1" applyFill="1" applyBorder="1" applyAlignment="1">
      <alignment horizontal="right" vertical="center"/>
    </xf>
    <xf numFmtId="0" fontId="2" fillId="0" borderId="0" xfId="0" applyFont="1" applyFill="1" applyBorder="1" applyAlignment="1">
      <alignment horizontal="center" vertical="center"/>
    </xf>
    <xf numFmtId="0" fontId="3" fillId="0" borderId="0" xfId="0" applyFont="1" applyFill="1" applyBorder="1" applyAlignment="1" applyProtection="1">
      <alignment horizontal="left" vertical="center"/>
      <protection locked="0"/>
    </xf>
    <xf numFmtId="0" fontId="1" fillId="0" borderId="0" xfId="0" applyFont="1" applyFill="1" applyBorder="1" applyAlignment="1">
      <alignment horizontal="right"/>
    </xf>
    <xf numFmtId="49" fontId="4" fillId="0" borderId="2" xfId="0" applyNumberFormat="1" applyFont="1" applyFill="1" applyBorder="1" applyAlignment="1">
      <alignment horizontal="center" vertical="center" wrapText="1"/>
    </xf>
    <xf numFmtId="49" fontId="4" fillId="0" borderId="4" xfId="0" applyNumberFormat="1" applyFont="1" applyFill="1" applyBorder="1" applyAlignment="1">
      <alignment horizontal="center" vertical="center" wrapText="1"/>
    </xf>
    <xf numFmtId="0" fontId="4" fillId="0" borderId="11"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4" xfId="0" applyFont="1" applyFill="1" applyBorder="1" applyAlignment="1">
      <alignment horizontal="center" vertical="center"/>
    </xf>
    <xf numFmtId="49" fontId="4" fillId="0" borderId="6" xfId="0" applyNumberFormat="1" applyFont="1" applyFill="1" applyBorder="1" applyAlignment="1">
      <alignment horizontal="center" vertical="center"/>
    </xf>
    <xf numFmtId="49" fontId="4" fillId="0" borderId="13" xfId="0" applyNumberFormat="1" applyFont="1" applyFill="1" applyBorder="1" applyAlignment="1">
      <alignment horizontal="center" vertical="center"/>
    </xf>
    <xf numFmtId="0" fontId="4" fillId="0" borderId="13" xfId="0" applyFont="1" applyFill="1" applyBorder="1" applyAlignment="1">
      <alignment horizontal="center" vertical="center"/>
    </xf>
    <xf numFmtId="49" fontId="4" fillId="0" borderId="7" xfId="0" applyNumberFormat="1" applyFont="1" applyFill="1" applyBorder="1" applyAlignment="1">
      <alignment horizontal="center" vertical="center"/>
    </xf>
    <xf numFmtId="0" fontId="4" fillId="0" borderId="7" xfId="0" applyFont="1" applyFill="1" applyBorder="1" applyAlignment="1">
      <alignment horizontal="center" vertical="center"/>
    </xf>
    <xf numFmtId="49" fontId="22" fillId="0" borderId="7" xfId="53" applyFont="1" applyFill="1">
      <alignment horizontal="left" vertical="center" wrapText="1"/>
    </xf>
    <xf numFmtId="178" fontId="22" fillId="0" borderId="7" xfId="54" applyFont="1" applyFill="1">
      <alignment horizontal="right" vertical="center"/>
    </xf>
    <xf numFmtId="49" fontId="22" fillId="0" borderId="7" xfId="53" applyFont="1" applyFill="1" applyAlignment="1">
      <alignment horizontal="left" vertical="center" wrapText="1" indent="1"/>
    </xf>
    <xf numFmtId="49" fontId="22" fillId="0" borderId="7" xfId="53" applyFont="1" applyFill="1" applyAlignment="1">
      <alignment horizontal="left" vertical="center" wrapText="1" indent="2"/>
    </xf>
    <xf numFmtId="49" fontId="22" fillId="0" borderId="7" xfId="53" applyFont="1" applyFill="1" applyAlignment="1">
      <alignment horizontal="center" vertical="center" wrapText="1"/>
    </xf>
    <xf numFmtId="0" fontId="23" fillId="0" borderId="0" xfId="0" applyFont="1" applyBorder="1" applyAlignment="1">
      <alignment horizontal="center" vertical="center"/>
    </xf>
    <xf numFmtId="0" fontId="4" fillId="0" borderId="1" xfId="0" applyFont="1" applyBorder="1" applyAlignment="1" applyProtection="1">
      <alignment horizontal="center" vertical="center"/>
      <protection locked="0"/>
    </xf>
    <xf numFmtId="0" fontId="17" fillId="0" borderId="7" xfId="0" applyFont="1" applyFill="1" applyBorder="1" applyAlignment="1">
      <alignment vertical="center"/>
    </xf>
    <xf numFmtId="0" fontId="17" fillId="0" borderId="7" xfId="0" applyFont="1" applyFill="1" applyBorder="1" applyAlignment="1">
      <alignment horizontal="left" vertical="center"/>
    </xf>
    <xf numFmtId="0" fontId="17" fillId="0" borderId="7" xfId="0" applyFont="1" applyFill="1" applyBorder="1" applyAlignment="1" applyProtection="1">
      <alignment vertical="center"/>
      <protection locked="0"/>
    </xf>
    <xf numFmtId="0" fontId="1" fillId="0" borderId="6" xfId="0" applyFont="1" applyFill="1" applyBorder="1" applyAlignment="1">
      <alignment vertical="center"/>
    </xf>
    <xf numFmtId="178" fontId="5" fillId="0" borderId="7" xfId="0" applyNumberFormat="1" applyFont="1" applyFill="1" applyBorder="1" applyAlignment="1" applyProtection="1">
      <alignment horizontal="right" vertical="center"/>
      <protection locked="0"/>
    </xf>
    <xf numFmtId="0" fontId="24" fillId="0" borderId="7" xfId="0" applyFont="1" applyFill="1" applyBorder="1" applyAlignment="1">
      <alignment horizontal="center" vertical="center"/>
    </xf>
    <xf numFmtId="0" fontId="0" fillId="0" borderId="0" xfId="0" applyFont="1" applyFill="1" applyBorder="1" applyAlignment="1">
      <alignment horizontal="center" vertical="center"/>
    </xf>
    <xf numFmtId="0" fontId="6" fillId="0" borderId="0" xfId="0" applyFont="1" applyFill="1" applyBorder="1" applyAlignment="1">
      <alignment horizontal="center" vertical="center"/>
    </xf>
    <xf numFmtId="0" fontId="3" fillId="0" borderId="0" xfId="0" applyFont="1" applyBorder="1" applyAlignment="1" applyProtection="1">
      <alignment horizontal="left" vertical="center" wrapText="1"/>
      <protection locked="0"/>
    </xf>
    <xf numFmtId="0" fontId="4" fillId="0" borderId="0" xfId="0" applyFont="1" applyFill="1" applyBorder="1" applyAlignment="1">
      <alignment wrapText="1"/>
    </xf>
    <xf numFmtId="0" fontId="1" fillId="0" borderId="1" xfId="0" applyFont="1" applyBorder="1" applyAlignment="1">
      <alignment horizontal="center" vertical="center" wrapText="1"/>
    </xf>
    <xf numFmtId="0" fontId="3" fillId="0" borderId="7" xfId="53" applyNumberFormat="1" applyFont="1">
      <alignment horizontal="left" vertical="center" wrapText="1"/>
    </xf>
    <xf numFmtId="178" fontId="3" fillId="0" borderId="7" xfId="54" applyFont="1" applyFill="1">
      <alignment horizontal="right" vertical="center"/>
    </xf>
    <xf numFmtId="0" fontId="3" fillId="0" borderId="7" xfId="53" applyNumberFormat="1" applyFont="1" applyAlignment="1">
      <alignment horizontal="left" vertical="center" wrapText="1" indent="1"/>
    </xf>
    <xf numFmtId="0" fontId="3" fillId="0" borderId="7" xfId="53" applyNumberFormat="1" applyFont="1" applyAlignment="1">
      <alignment horizontal="left" vertical="center" wrapText="1" indent="2"/>
    </xf>
    <xf numFmtId="0" fontId="3" fillId="0" borderId="7" xfId="0" applyFont="1" applyFill="1" applyBorder="1" applyAlignment="1">
      <alignment horizontal="center" vertical="center"/>
    </xf>
    <xf numFmtId="178" fontId="15" fillId="0" borderId="7" xfId="0" applyNumberFormat="1" applyFont="1" applyBorder="1" applyAlignment="1">
      <alignment horizontal="right" vertical="center"/>
    </xf>
    <xf numFmtId="0" fontId="12" fillId="0" borderId="0" xfId="0" applyFont="1" applyBorder="1" applyAlignment="1" applyProtection="1">
      <alignment horizontal="center" vertical="center"/>
      <protection locked="0"/>
    </xf>
    <xf numFmtId="0" fontId="1" fillId="0" borderId="1" xfId="0" applyFont="1" applyBorder="1" applyAlignment="1" applyProtection="1">
      <alignment horizontal="center" vertical="center" wrapText="1"/>
      <protection locked="0"/>
    </xf>
    <xf numFmtId="0" fontId="1" fillId="0" borderId="11"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3" xfId="0" applyFont="1" applyBorder="1" applyAlignment="1">
      <alignment horizontal="center" vertical="center" wrapText="1"/>
    </xf>
    <xf numFmtId="0" fontId="1" fillId="0" borderId="5"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6" xfId="0" applyFont="1" applyBorder="1" applyAlignment="1">
      <alignment horizontal="center" vertical="center"/>
    </xf>
    <xf numFmtId="0" fontId="1" fillId="0" borderId="13" xfId="0" applyFont="1" applyBorder="1" applyAlignment="1">
      <alignment horizontal="center" vertical="center"/>
    </xf>
    <xf numFmtId="0" fontId="1" fillId="0" borderId="2" xfId="0" applyFont="1" applyBorder="1" applyAlignment="1">
      <alignment horizontal="center" vertical="center"/>
    </xf>
    <xf numFmtId="0" fontId="5" fillId="0" borderId="7" xfId="0" applyFont="1" applyFill="1" applyBorder="1" applyAlignment="1">
      <alignment vertical="center" wrapText="1"/>
    </xf>
    <xf numFmtId="0" fontId="17" fillId="0" borderId="2" xfId="0" applyFont="1" applyFill="1" applyBorder="1" applyAlignment="1">
      <alignment horizontal="center" vertical="center"/>
    </xf>
    <xf numFmtId="0" fontId="17" fillId="0" borderId="4" xfId="0" applyFont="1" applyFill="1" applyBorder="1" applyAlignment="1">
      <alignment vertical="center"/>
    </xf>
    <xf numFmtId="0" fontId="1" fillId="0" borderId="0" xfId="0" applyFont="1" applyBorder="1" applyProtection="1">
      <protection locked="0"/>
    </xf>
    <xf numFmtId="0" fontId="4" fillId="0" borderId="0" xfId="0" applyFont="1" applyBorder="1" applyProtection="1">
      <protection locked="0"/>
    </xf>
    <xf numFmtId="0" fontId="1" fillId="0" borderId="3" xfId="0" applyFont="1" applyBorder="1" applyAlignment="1" applyProtection="1">
      <alignment horizontal="center" vertical="center"/>
      <protection locked="0"/>
    </xf>
    <xf numFmtId="0" fontId="1" fillId="0" borderId="4" xfId="0" applyFont="1" applyBorder="1" applyAlignment="1">
      <alignment horizontal="center" vertical="center" wrapText="1"/>
    </xf>
    <xf numFmtId="0" fontId="1" fillId="0" borderId="15" xfId="0" applyFont="1" applyBorder="1" applyAlignment="1">
      <alignment horizontal="center" vertical="center" wrapText="1"/>
    </xf>
    <xf numFmtId="0" fontId="1" fillId="0" borderId="15" xfId="0" applyFont="1" applyBorder="1" applyAlignment="1" applyProtection="1">
      <alignment horizontal="center" vertical="center"/>
      <protection locked="0"/>
    </xf>
    <xf numFmtId="0" fontId="1" fillId="0" borderId="13" xfId="0" applyFont="1" applyBorder="1" applyAlignment="1">
      <alignment horizontal="center" vertical="center" wrapText="1"/>
    </xf>
    <xf numFmtId="0" fontId="25" fillId="0" borderId="1" xfId="0" applyFont="1" applyBorder="1" applyAlignment="1">
      <alignment horizontal="center" vertical="center" wrapText="1"/>
    </xf>
    <xf numFmtId="0" fontId="1" fillId="0" borderId="13"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protection locked="0"/>
    </xf>
    <xf numFmtId="0" fontId="6" fillId="0" borderId="0" xfId="0" applyFont="1" applyBorder="1" applyAlignment="1">
      <alignment horizontal="center" vertical="top"/>
    </xf>
    <xf numFmtId="178" fontId="18" fillId="0" borderId="7" xfId="0" applyNumberFormat="1" applyFont="1" applyFill="1" applyBorder="1" applyAlignment="1">
      <alignment horizontal="right" vertical="center"/>
    </xf>
  </cellXfs>
  <cellStyles count="5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 name="Normal" xfId="57"/>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40"/>
  <sheetViews>
    <sheetView showZeros="0" workbookViewId="0">
      <pane ySplit="1" topLeftCell="A24" activePane="bottomLeft" state="frozen"/>
      <selection/>
      <selection pane="bottomLeft" activeCell="A4" sqref="A4:B4"/>
    </sheetView>
  </sheetViews>
  <sheetFormatPr defaultColWidth="8" defaultRowHeight="14.25" customHeight="1" outlineLevelCol="3"/>
  <cols>
    <col min="1" max="1" width="29.3333333333333" customWidth="1"/>
    <col min="2" max="2" width="14.5583333333333" customWidth="1"/>
    <col min="3" max="3" width="29.7833333333333" customWidth="1"/>
    <col min="4" max="4" width="29.6666666666667" customWidth="1"/>
  </cols>
  <sheetData>
    <row r="1" customHeight="1" spans="1:4">
      <c r="A1" s="1"/>
      <c r="B1" s="1"/>
      <c r="C1" s="1"/>
      <c r="D1" s="1"/>
    </row>
    <row r="2" ht="12" customHeight="1" spans="4:4">
      <c r="D2" s="110" t="s">
        <v>0</v>
      </c>
    </row>
    <row r="3" ht="36" customHeight="1" spans="1:4">
      <c r="A3" s="47" t="s">
        <v>1</v>
      </c>
      <c r="B3" s="205"/>
      <c r="C3" s="205"/>
      <c r="D3" s="205"/>
    </row>
    <row r="4" ht="21" customHeight="1" spans="1:4">
      <c r="A4" s="100" t="s">
        <v>2</v>
      </c>
      <c r="B4" s="111"/>
      <c r="C4" s="111"/>
      <c r="D4" s="109" t="s">
        <v>3</v>
      </c>
    </row>
    <row r="5" ht="19.5" customHeight="1" spans="1:4">
      <c r="A5" s="11" t="s">
        <v>4</v>
      </c>
      <c r="B5" s="13"/>
      <c r="C5" s="11" t="s">
        <v>5</v>
      </c>
      <c r="D5" s="13"/>
    </row>
    <row r="6" ht="19.5" customHeight="1" spans="1:4">
      <c r="A6" s="16" t="s">
        <v>6</v>
      </c>
      <c r="B6" s="16" t="s">
        <v>7</v>
      </c>
      <c r="C6" s="16" t="s">
        <v>8</v>
      </c>
      <c r="D6" s="16" t="s">
        <v>7</v>
      </c>
    </row>
    <row r="7" ht="19.5" customHeight="1" spans="1:4">
      <c r="A7" s="19"/>
      <c r="B7" s="19"/>
      <c r="C7" s="19"/>
      <c r="D7" s="19"/>
    </row>
    <row r="8" ht="25.4" customHeight="1" spans="1:4">
      <c r="A8" s="135" t="s">
        <v>9</v>
      </c>
      <c r="B8" s="135" t="str">
        <f>"2025"&amp;"年预算金额"</f>
        <v>2025年预算金额</v>
      </c>
      <c r="C8" s="135" t="s">
        <v>8</v>
      </c>
      <c r="D8" s="135" t="str">
        <f>"2025"&amp;"年预算金额"</f>
        <v>2025年预算金额</v>
      </c>
    </row>
    <row r="9" ht="25.4" customHeight="1" spans="1:4">
      <c r="A9" s="165" t="s">
        <v>10</v>
      </c>
      <c r="B9" s="206">
        <v>13826740.48</v>
      </c>
      <c r="C9" s="165" t="s">
        <v>11</v>
      </c>
      <c r="D9" s="206">
        <v>12746325.39</v>
      </c>
    </row>
    <row r="10" ht="25.4" customHeight="1" spans="1:4">
      <c r="A10" s="165" t="s">
        <v>12</v>
      </c>
      <c r="B10" s="206"/>
      <c r="C10" s="165" t="s">
        <v>13</v>
      </c>
      <c r="D10" s="206"/>
    </row>
    <row r="11" ht="25.4" customHeight="1" spans="1:4">
      <c r="A11" s="165" t="s">
        <v>14</v>
      </c>
      <c r="B11" s="206"/>
      <c r="C11" s="165" t="s">
        <v>15</v>
      </c>
      <c r="D11" s="206">
        <v>20000</v>
      </c>
    </row>
    <row r="12" ht="25.4" customHeight="1" spans="1:4">
      <c r="A12" s="165" t="s">
        <v>16</v>
      </c>
      <c r="B12" s="206"/>
      <c r="C12" s="165" t="s">
        <v>17</v>
      </c>
      <c r="D12" s="206"/>
    </row>
    <row r="13" ht="25.4" customHeight="1" spans="1:4">
      <c r="A13" s="165" t="s">
        <v>18</v>
      </c>
      <c r="B13" s="206">
        <v>5460200.47</v>
      </c>
      <c r="C13" s="165" t="s">
        <v>19</v>
      </c>
      <c r="D13" s="206"/>
    </row>
    <row r="14" ht="25.4" customHeight="1" spans="1:4">
      <c r="A14" s="165" t="s">
        <v>20</v>
      </c>
      <c r="B14" s="206"/>
      <c r="C14" s="165" t="s">
        <v>21</v>
      </c>
      <c r="D14" s="206"/>
    </row>
    <row r="15" ht="25.4" customHeight="1" spans="1:4">
      <c r="A15" s="165" t="s">
        <v>22</v>
      </c>
      <c r="B15" s="206"/>
      <c r="C15" s="165" t="s">
        <v>23</v>
      </c>
      <c r="D15" s="206">
        <v>206133</v>
      </c>
    </row>
    <row r="16" ht="25.4" customHeight="1" spans="1:4">
      <c r="A16" s="165" t="s">
        <v>24</v>
      </c>
      <c r="B16" s="206"/>
      <c r="C16" s="165" t="s">
        <v>25</v>
      </c>
      <c r="D16" s="206">
        <v>1788041.43</v>
      </c>
    </row>
    <row r="17" ht="25.4" customHeight="1" spans="1:4">
      <c r="A17" s="165" t="s">
        <v>26</v>
      </c>
      <c r="B17" s="206"/>
      <c r="C17" s="165" t="s">
        <v>27</v>
      </c>
      <c r="D17" s="206">
        <v>660573.53</v>
      </c>
    </row>
    <row r="18" ht="25.4" customHeight="1" spans="1:4">
      <c r="A18" s="165" t="s">
        <v>28</v>
      </c>
      <c r="B18" s="206">
        <v>5460200.47</v>
      </c>
      <c r="C18" s="165" t="s">
        <v>29</v>
      </c>
      <c r="D18" s="206"/>
    </row>
    <row r="19" ht="25.4" customHeight="1" spans="1:4">
      <c r="A19" s="165"/>
      <c r="B19" s="165"/>
      <c r="C19" s="165" t="s">
        <v>30</v>
      </c>
      <c r="D19" s="206">
        <v>168214</v>
      </c>
    </row>
    <row r="20" ht="25.4" customHeight="1" spans="1:4">
      <c r="A20" s="165"/>
      <c r="B20" s="165"/>
      <c r="C20" s="165" t="s">
        <v>31</v>
      </c>
      <c r="D20" s="206">
        <v>2680510</v>
      </c>
    </row>
    <row r="21" ht="25.4" customHeight="1" spans="1:4">
      <c r="A21" s="165"/>
      <c r="B21" s="165"/>
      <c r="C21" s="165" t="s">
        <v>32</v>
      </c>
      <c r="D21" s="206">
        <v>175179.6</v>
      </c>
    </row>
    <row r="22" ht="25.4" customHeight="1" spans="1:4">
      <c r="A22" s="165"/>
      <c r="B22" s="165"/>
      <c r="C22" s="165" t="s">
        <v>33</v>
      </c>
      <c r="D22" s="206"/>
    </row>
    <row r="23" ht="25.4" customHeight="1" spans="1:4">
      <c r="A23" s="165"/>
      <c r="B23" s="165"/>
      <c r="C23" s="165" t="s">
        <v>34</v>
      </c>
      <c r="D23" s="206"/>
    </row>
    <row r="24" ht="25.4" customHeight="1" spans="1:4">
      <c r="A24" s="165"/>
      <c r="B24" s="165"/>
      <c r="C24" s="165" t="s">
        <v>35</v>
      </c>
      <c r="D24" s="206"/>
    </row>
    <row r="25" ht="25.4" customHeight="1" spans="1:4">
      <c r="A25" s="165"/>
      <c r="B25" s="165"/>
      <c r="C25" s="165" t="s">
        <v>36</v>
      </c>
      <c r="D25" s="206"/>
    </row>
    <row r="26" ht="25.4" customHeight="1" spans="1:4">
      <c r="A26" s="165"/>
      <c r="B26" s="165"/>
      <c r="C26" s="165" t="s">
        <v>37</v>
      </c>
      <c r="D26" s="206"/>
    </row>
    <row r="27" ht="25.4" customHeight="1" spans="1:4">
      <c r="A27" s="165"/>
      <c r="B27" s="165"/>
      <c r="C27" s="165" t="s">
        <v>38</v>
      </c>
      <c r="D27" s="206">
        <v>841964</v>
      </c>
    </row>
    <row r="28" ht="25.4" customHeight="1" spans="1:4">
      <c r="A28" s="165"/>
      <c r="B28" s="165"/>
      <c r="C28" s="165" t="s">
        <v>39</v>
      </c>
      <c r="D28" s="206"/>
    </row>
    <row r="29" ht="25.4" customHeight="1" spans="1:4">
      <c r="A29" s="165"/>
      <c r="B29" s="165"/>
      <c r="C29" s="165" t="s">
        <v>40</v>
      </c>
      <c r="D29" s="206"/>
    </row>
    <row r="30" ht="25.4" customHeight="1" spans="1:4">
      <c r="A30" s="165"/>
      <c r="B30" s="165"/>
      <c r="C30" s="165" t="s">
        <v>41</v>
      </c>
      <c r="D30" s="206"/>
    </row>
    <row r="31" ht="25.4" customHeight="1" spans="1:4">
      <c r="A31" s="165"/>
      <c r="B31" s="165"/>
      <c r="C31" s="165" t="s">
        <v>42</v>
      </c>
      <c r="D31" s="206"/>
    </row>
    <row r="32" ht="25.4" customHeight="1" spans="1:4">
      <c r="A32" s="165"/>
      <c r="B32" s="165"/>
      <c r="C32" s="165" t="s">
        <v>43</v>
      </c>
      <c r="D32" s="206"/>
    </row>
    <row r="33" ht="25.4" customHeight="1" spans="1:4">
      <c r="A33" s="165"/>
      <c r="B33" s="165"/>
      <c r="C33" s="165" t="s">
        <v>44</v>
      </c>
      <c r="D33" s="206"/>
    </row>
    <row r="34" ht="25.4" customHeight="1" spans="1:4">
      <c r="A34" s="165"/>
      <c r="B34" s="165"/>
      <c r="C34" s="165" t="s">
        <v>45</v>
      </c>
      <c r="D34" s="206"/>
    </row>
    <row r="35" ht="25.4" customHeight="1" spans="1:4">
      <c r="A35" s="165"/>
      <c r="B35" s="206"/>
      <c r="C35" s="165" t="s">
        <v>46</v>
      </c>
      <c r="D35" s="206"/>
    </row>
    <row r="36" ht="25.4" customHeight="1" spans="1:4">
      <c r="A36" s="165" t="s">
        <v>47</v>
      </c>
      <c r="B36" s="206">
        <v>19286940.95</v>
      </c>
      <c r="C36" s="165" t="s">
        <v>48</v>
      </c>
      <c r="D36" s="206">
        <v>19286940.95</v>
      </c>
    </row>
    <row r="37" ht="25.4" customHeight="1" spans="1:4">
      <c r="A37" s="165" t="s">
        <v>49</v>
      </c>
      <c r="B37" s="206"/>
      <c r="C37" s="165" t="s">
        <v>50</v>
      </c>
      <c r="D37" s="206"/>
    </row>
    <row r="38" ht="25.4" customHeight="1" spans="1:4">
      <c r="A38" s="165" t="s">
        <v>51</v>
      </c>
      <c r="B38" s="206"/>
      <c r="C38" s="165" t="s">
        <v>51</v>
      </c>
      <c r="D38" s="206"/>
    </row>
    <row r="39" ht="25.4" customHeight="1" spans="1:4">
      <c r="A39" s="165" t="s">
        <v>52</v>
      </c>
      <c r="B39" s="206"/>
      <c r="C39" s="165" t="s">
        <v>53</v>
      </c>
      <c r="D39" s="206"/>
    </row>
    <row r="40" ht="25.4" customHeight="1" spans="1:4">
      <c r="A40" s="165" t="s">
        <v>54</v>
      </c>
      <c r="B40" s="206">
        <v>19286940.95</v>
      </c>
      <c r="C40" s="165" t="s">
        <v>55</v>
      </c>
      <c r="D40" s="206">
        <v>19286940.95</v>
      </c>
    </row>
  </sheetData>
  <mergeCells count="8">
    <mergeCell ref="A3:D3"/>
    <mergeCell ref="A4:B4"/>
    <mergeCell ref="A5:B5"/>
    <mergeCell ref="C5:D5"/>
    <mergeCell ref="A6:A7"/>
    <mergeCell ref="B6:B7"/>
    <mergeCell ref="C6:C7"/>
    <mergeCell ref="D6:D7"/>
  </mergeCells>
  <pageMargins left="0.75" right="0.75" top="1" bottom="1" header="0.5" footer="0.5"/>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11"/>
  <sheetViews>
    <sheetView showZeros="0" workbookViewId="0">
      <pane ySplit="1" topLeftCell="A2" activePane="bottomLeft" state="frozen"/>
      <selection/>
      <selection pane="bottomLeft" activeCell="E18" sqref="E18"/>
    </sheetView>
  </sheetViews>
  <sheetFormatPr defaultColWidth="9.13333333333333" defaultRowHeight="14.25" customHeight="1" outlineLevelCol="5"/>
  <cols>
    <col min="1" max="1" width="29.025" customWidth="1"/>
    <col min="2" max="2" width="28.6" customWidth="1"/>
    <col min="3" max="3" width="26.3333333333333" customWidth="1"/>
    <col min="4" max="4" width="25.4416666666667" customWidth="1"/>
    <col min="5" max="5" width="24.5583333333333" customWidth="1"/>
    <col min="6" max="6" width="25" customWidth="1"/>
  </cols>
  <sheetData>
    <row r="1" customHeight="1" spans="1:6">
      <c r="A1" s="1"/>
      <c r="B1" s="1"/>
      <c r="C1" s="1"/>
      <c r="D1" s="1"/>
      <c r="E1" s="1"/>
      <c r="F1" s="1"/>
    </row>
    <row r="2" ht="15.75" customHeight="1" spans="6:6">
      <c r="F2" s="57" t="s">
        <v>628</v>
      </c>
    </row>
    <row r="3" ht="28.5" customHeight="1" spans="1:6">
      <c r="A3" s="29" t="s">
        <v>629</v>
      </c>
      <c r="B3" s="29"/>
      <c r="C3" s="29"/>
      <c r="D3" s="29"/>
      <c r="E3" s="29"/>
      <c r="F3" s="29"/>
    </row>
    <row r="4" ht="15" customHeight="1" spans="1:6">
      <c r="A4" s="100" t="s">
        <v>2</v>
      </c>
      <c r="B4" s="111"/>
      <c r="C4" s="112"/>
      <c r="D4" s="60"/>
      <c r="E4" s="60"/>
      <c r="F4" s="113" t="s">
        <v>3</v>
      </c>
    </row>
    <row r="5" ht="18.75" customHeight="1" spans="1:6">
      <c r="A5" s="10" t="s">
        <v>278</v>
      </c>
      <c r="B5" s="10" t="s">
        <v>79</v>
      </c>
      <c r="C5" s="10" t="s">
        <v>80</v>
      </c>
      <c r="D5" s="16" t="s">
        <v>630</v>
      </c>
      <c r="E5" s="66"/>
      <c r="F5" s="66"/>
    </row>
    <row r="6" ht="30" customHeight="1" spans="1:6">
      <c r="A6" s="19"/>
      <c r="B6" s="19"/>
      <c r="C6" s="19"/>
      <c r="D6" s="16" t="s">
        <v>60</v>
      </c>
      <c r="E6" s="66" t="s">
        <v>88</v>
      </c>
      <c r="F6" s="66" t="s">
        <v>89</v>
      </c>
    </row>
    <row r="7" ht="16.5" customHeight="1" spans="1:6">
      <c r="A7" s="66">
        <v>1</v>
      </c>
      <c r="B7" s="66">
        <v>2</v>
      </c>
      <c r="C7" s="66">
        <v>3</v>
      </c>
      <c r="D7" s="66">
        <v>4</v>
      </c>
      <c r="E7" s="66">
        <v>5</v>
      </c>
      <c r="F7" s="66">
        <v>6</v>
      </c>
    </row>
    <row r="8" ht="20.25" customHeight="1" spans="1:6">
      <c r="A8" s="114"/>
      <c r="B8" s="115"/>
      <c r="C8" s="114"/>
      <c r="D8" s="116"/>
      <c r="E8" s="117"/>
      <c r="F8" s="117"/>
    </row>
    <row r="9" ht="17.25" customHeight="1" spans="1:6">
      <c r="A9" s="22"/>
      <c r="B9" s="22"/>
      <c r="C9" s="22"/>
      <c r="D9" s="116"/>
      <c r="E9" s="117"/>
      <c r="F9" s="117"/>
    </row>
    <row r="10" customHeight="1" spans="1:6">
      <c r="A10" s="118" t="s">
        <v>631</v>
      </c>
      <c r="B10" s="118"/>
      <c r="C10" s="118" t="s">
        <v>631</v>
      </c>
      <c r="D10" s="116"/>
      <c r="E10" s="117"/>
      <c r="F10" s="117"/>
    </row>
    <row r="11" ht="28" customHeight="1" spans="1:4">
      <c r="A11" s="46" t="s">
        <v>632</v>
      </c>
      <c r="B11" s="46"/>
      <c r="C11" s="46"/>
      <c r="D11" s="46"/>
    </row>
  </sheetData>
  <mergeCells count="8">
    <mergeCell ref="A3:F3"/>
    <mergeCell ref="A4:B4"/>
    <mergeCell ref="D5:F5"/>
    <mergeCell ref="A10:C10"/>
    <mergeCell ref="A11:D11"/>
    <mergeCell ref="A5:A6"/>
    <mergeCell ref="B5:B6"/>
    <mergeCell ref="C5:C6"/>
  </mergeCells>
  <pageMargins left="0.75" right="0.75" top="1" bottom="1" header="0.5" footer="0.5"/>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Q12"/>
  <sheetViews>
    <sheetView showZeros="0" workbookViewId="0">
      <pane ySplit="1" topLeftCell="A6" activePane="bottomLeft" state="frozen"/>
      <selection/>
      <selection pane="bottomLeft" activeCell="C17" sqref="C17"/>
    </sheetView>
  </sheetViews>
  <sheetFormatPr defaultColWidth="9.13333333333333" defaultRowHeight="14.25" customHeight="1"/>
  <cols>
    <col min="1" max="1" width="21.3333333333333" customWidth="1"/>
    <col min="2" max="2" width="14" customWidth="1"/>
    <col min="3" max="3" width="13.4416666666667" customWidth="1"/>
    <col min="4" max="4" width="7.70833333333333" customWidth="1"/>
    <col min="5" max="5" width="6.55833333333333" customWidth="1"/>
    <col min="6" max="6" width="5.10833333333333" customWidth="1"/>
    <col min="7" max="7" width="7.66666666666667" customWidth="1"/>
    <col min="8" max="8" width="7.10833333333333" customWidth="1"/>
    <col min="9" max="9" width="9.55833333333333" customWidth="1"/>
    <col min="10" max="10" width="8.55833333333333" customWidth="1"/>
    <col min="11" max="11" width="10.7833333333333" customWidth="1"/>
    <col min="12" max="12" width="8" customWidth="1"/>
    <col min="13" max="13" width="7.21666666666667" customWidth="1"/>
    <col min="14" max="14" width="8.66666666666667" customWidth="1"/>
    <col min="15" max="15" width="7.44166666666667" customWidth="1"/>
    <col min="16" max="16" width="7.66666666666667" customWidth="1"/>
    <col min="17" max="17" width="10.425" customWidth="1"/>
  </cols>
  <sheetData>
    <row r="1" customHeight="1" spans="1:17">
      <c r="A1" s="1"/>
      <c r="B1" s="1"/>
      <c r="C1" s="1"/>
      <c r="D1" s="1"/>
      <c r="E1" s="1"/>
      <c r="F1" s="1"/>
      <c r="G1" s="1"/>
      <c r="H1" s="1"/>
      <c r="I1" s="1"/>
      <c r="J1" s="1"/>
      <c r="K1" s="1"/>
      <c r="L1" s="1"/>
      <c r="M1" s="1"/>
      <c r="N1" s="1"/>
      <c r="O1" s="1"/>
      <c r="P1" s="1"/>
      <c r="Q1" s="1"/>
    </row>
    <row r="2" ht="13.5" customHeight="1" spans="15:17">
      <c r="O2" s="56"/>
      <c r="P2" s="56"/>
      <c r="Q2" s="109" t="s">
        <v>633</v>
      </c>
    </row>
    <row r="3" ht="27.75" customHeight="1" spans="1:17">
      <c r="A3" s="58" t="s">
        <v>634</v>
      </c>
      <c r="B3" s="29"/>
      <c r="C3" s="29"/>
      <c r="D3" s="29"/>
      <c r="E3" s="29"/>
      <c r="F3" s="29"/>
      <c r="G3" s="29"/>
      <c r="H3" s="29"/>
      <c r="I3" s="29"/>
      <c r="J3" s="29"/>
      <c r="K3" s="48"/>
      <c r="L3" s="29"/>
      <c r="M3" s="29"/>
      <c r="N3" s="29"/>
      <c r="O3" s="48"/>
      <c r="P3" s="48"/>
      <c r="Q3" s="29"/>
    </row>
    <row r="4" ht="18.75" customHeight="1" spans="1:17">
      <c r="A4" s="100" t="s">
        <v>2</v>
      </c>
      <c r="B4" s="7"/>
      <c r="C4" s="7"/>
      <c r="D4" s="7"/>
      <c r="E4" s="7"/>
      <c r="F4" s="7"/>
      <c r="G4" s="7"/>
      <c r="H4" s="7"/>
      <c r="I4" s="7"/>
      <c r="J4" s="7"/>
      <c r="O4" s="71"/>
      <c r="P4" s="71"/>
      <c r="Q4" s="110" t="s">
        <v>269</v>
      </c>
    </row>
    <row r="5" ht="15.75" customHeight="1" spans="1:17">
      <c r="A5" s="10" t="s">
        <v>635</v>
      </c>
      <c r="B5" s="76" t="s">
        <v>636</v>
      </c>
      <c r="C5" s="76" t="s">
        <v>637</v>
      </c>
      <c r="D5" s="76" t="s">
        <v>638</v>
      </c>
      <c r="E5" s="76" t="s">
        <v>639</v>
      </c>
      <c r="F5" s="76" t="s">
        <v>640</v>
      </c>
      <c r="G5" s="77" t="s">
        <v>285</v>
      </c>
      <c r="H5" s="77"/>
      <c r="I5" s="77"/>
      <c r="J5" s="77"/>
      <c r="K5" s="78"/>
      <c r="L5" s="77"/>
      <c r="M5" s="77"/>
      <c r="N5" s="77"/>
      <c r="O5" s="93"/>
      <c r="P5" s="78"/>
      <c r="Q5" s="94"/>
    </row>
    <row r="6" ht="17.25" customHeight="1" spans="1:17">
      <c r="A6" s="15"/>
      <c r="B6" s="79"/>
      <c r="C6" s="79"/>
      <c r="D6" s="79"/>
      <c r="E6" s="79"/>
      <c r="F6" s="79"/>
      <c r="G6" s="79" t="s">
        <v>60</v>
      </c>
      <c r="H6" s="79" t="s">
        <v>64</v>
      </c>
      <c r="I6" s="79" t="s">
        <v>641</v>
      </c>
      <c r="J6" s="79" t="s">
        <v>642</v>
      </c>
      <c r="K6" s="80" t="s">
        <v>643</v>
      </c>
      <c r="L6" s="95" t="s">
        <v>644</v>
      </c>
      <c r="M6" s="95"/>
      <c r="N6" s="95"/>
      <c r="O6" s="96"/>
      <c r="P6" s="97"/>
      <c r="Q6" s="81"/>
    </row>
    <row r="7" ht="54" customHeight="1" spans="1:17">
      <c r="A7" s="18"/>
      <c r="B7" s="81"/>
      <c r="C7" s="81"/>
      <c r="D7" s="81"/>
      <c r="E7" s="81"/>
      <c r="F7" s="81"/>
      <c r="G7" s="81"/>
      <c r="H7" s="81" t="s">
        <v>63</v>
      </c>
      <c r="I7" s="81"/>
      <c r="J7" s="81"/>
      <c r="K7" s="82"/>
      <c r="L7" s="81" t="s">
        <v>63</v>
      </c>
      <c r="M7" s="81" t="s">
        <v>74</v>
      </c>
      <c r="N7" s="81" t="s">
        <v>645</v>
      </c>
      <c r="O7" s="98" t="s">
        <v>70</v>
      </c>
      <c r="P7" s="82" t="s">
        <v>71</v>
      </c>
      <c r="Q7" s="81" t="s">
        <v>72</v>
      </c>
    </row>
    <row r="8" ht="15" customHeight="1" spans="1:17">
      <c r="A8" s="19">
        <v>1</v>
      </c>
      <c r="B8" s="101">
        <v>2</v>
      </c>
      <c r="C8" s="101">
        <v>3</v>
      </c>
      <c r="D8" s="101">
        <v>4</v>
      </c>
      <c r="E8" s="101">
        <v>5</v>
      </c>
      <c r="F8" s="101">
        <v>6</v>
      </c>
      <c r="G8" s="102">
        <v>7</v>
      </c>
      <c r="H8" s="102">
        <v>8</v>
      </c>
      <c r="I8" s="102">
        <v>9</v>
      </c>
      <c r="J8" s="102">
        <v>10</v>
      </c>
      <c r="K8" s="102">
        <v>11</v>
      </c>
      <c r="L8" s="102">
        <v>12</v>
      </c>
      <c r="M8" s="102">
        <v>13</v>
      </c>
      <c r="N8" s="102">
        <v>14</v>
      </c>
      <c r="O8" s="102">
        <v>15</v>
      </c>
      <c r="P8" s="102">
        <v>16</v>
      </c>
      <c r="Q8" s="102">
        <v>17</v>
      </c>
    </row>
    <row r="9" ht="21" customHeight="1" spans="1:17">
      <c r="A9" s="103"/>
      <c r="B9" s="104"/>
      <c r="C9" s="104"/>
      <c r="D9" s="105"/>
      <c r="E9" s="106"/>
      <c r="F9" s="23"/>
      <c r="G9" s="23"/>
      <c r="H9" s="23"/>
      <c r="I9" s="23"/>
      <c r="J9" s="23"/>
      <c r="K9" s="23"/>
      <c r="L9" s="23"/>
      <c r="M9" s="23"/>
      <c r="N9" s="23"/>
      <c r="O9" s="23"/>
      <c r="P9" s="23"/>
      <c r="Q9" s="23"/>
    </row>
    <row r="10" ht="21" customHeight="1" spans="1:17">
      <c r="A10" s="103"/>
      <c r="B10" s="104"/>
      <c r="C10" s="104"/>
      <c r="D10" s="105"/>
      <c r="E10" s="106"/>
      <c r="F10" s="23"/>
      <c r="G10" s="23"/>
      <c r="H10" s="23"/>
      <c r="I10" s="23"/>
      <c r="J10" s="23"/>
      <c r="K10" s="23"/>
      <c r="L10" s="23"/>
      <c r="M10" s="23"/>
      <c r="N10" s="23"/>
      <c r="O10" s="23"/>
      <c r="P10" s="23"/>
      <c r="Q10" s="23"/>
    </row>
    <row r="11" ht="21" customHeight="1" spans="1:17">
      <c r="A11" s="107" t="s">
        <v>631</v>
      </c>
      <c r="B11" s="108"/>
      <c r="C11" s="108"/>
      <c r="D11" s="108"/>
      <c r="E11" s="106"/>
      <c r="F11" s="23"/>
      <c r="G11" s="23"/>
      <c r="H11" s="23"/>
      <c r="I11" s="23"/>
      <c r="J11" s="23"/>
      <c r="K11" s="23"/>
      <c r="L11" s="23"/>
      <c r="M11" s="23"/>
      <c r="N11" s="23"/>
      <c r="O11" s="23"/>
      <c r="P11" s="23"/>
      <c r="Q11" s="23"/>
    </row>
    <row r="12" customHeight="1" spans="1:4">
      <c r="A12" s="46" t="s">
        <v>646</v>
      </c>
      <c r="B12" s="46"/>
      <c r="C12" s="46"/>
      <c r="D12" s="46"/>
    </row>
  </sheetData>
  <mergeCells count="17">
    <mergeCell ref="A3:Q3"/>
    <mergeCell ref="A4:F4"/>
    <mergeCell ref="G5:Q5"/>
    <mergeCell ref="L6:Q6"/>
    <mergeCell ref="A11:E11"/>
    <mergeCell ref="A12:D12"/>
    <mergeCell ref="A5:A7"/>
    <mergeCell ref="B5:B7"/>
    <mergeCell ref="C5:C7"/>
    <mergeCell ref="D5:D7"/>
    <mergeCell ref="E5:E7"/>
    <mergeCell ref="F5:F7"/>
    <mergeCell ref="G6:G7"/>
    <mergeCell ref="H6:H7"/>
    <mergeCell ref="I6:I7"/>
    <mergeCell ref="J6:J7"/>
    <mergeCell ref="K6:K7"/>
  </mergeCells>
  <pageMargins left="0.75" right="0.75" top="1" bottom="1" header="0.5" footer="0.5"/>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N12"/>
  <sheetViews>
    <sheetView showZeros="0" workbookViewId="0">
      <pane ySplit="1" topLeftCell="A2" activePane="bottomLeft" state="frozen"/>
      <selection/>
      <selection pane="bottomLeft" activeCell="D14" sqref="D14"/>
    </sheetView>
  </sheetViews>
  <sheetFormatPr defaultColWidth="9.13333333333333" defaultRowHeight="14.25" customHeight="1"/>
  <cols>
    <col min="1" max="1" width="11.1083333333333" customWidth="1"/>
    <col min="2" max="2" width="18.2166666666667" customWidth="1"/>
    <col min="3" max="3" width="14.4416666666667" customWidth="1"/>
    <col min="4" max="4" width="11.2166666666667" customWidth="1"/>
    <col min="5" max="5" width="9.55833333333333" customWidth="1"/>
    <col min="6" max="6" width="9.33333333333333" customWidth="1"/>
    <col min="7" max="7" width="8.55833333333333" customWidth="1"/>
    <col min="8" max="8" width="7.78333333333333" customWidth="1"/>
    <col min="9" max="10" width="9" customWidth="1"/>
    <col min="11" max="11" width="11.5583333333333" customWidth="1"/>
    <col min="12" max="12" width="11.1083333333333" customWidth="1"/>
    <col min="13" max="13" width="10" customWidth="1"/>
    <col min="14" max="14" width="16.6" customWidth="1"/>
  </cols>
  <sheetData>
    <row r="1" customHeight="1" spans="1:14">
      <c r="A1" s="1"/>
      <c r="B1" s="1"/>
      <c r="C1" s="1"/>
      <c r="D1" s="1"/>
      <c r="E1" s="1"/>
      <c r="F1" s="1"/>
      <c r="G1" s="1"/>
      <c r="H1" s="1"/>
      <c r="I1" s="1"/>
      <c r="J1" s="1"/>
      <c r="K1" s="1"/>
      <c r="L1" s="1"/>
      <c r="M1" s="1"/>
      <c r="N1" s="1"/>
    </row>
    <row r="2" ht="13.5" customHeight="1" spans="1:14">
      <c r="A2" s="62"/>
      <c r="B2" s="62"/>
      <c r="C2" s="62"/>
      <c r="D2" s="62"/>
      <c r="E2" s="62"/>
      <c r="F2" s="62"/>
      <c r="G2" s="62"/>
      <c r="H2" s="73"/>
      <c r="I2" s="62"/>
      <c r="J2" s="62"/>
      <c r="K2" s="62"/>
      <c r="L2" s="56"/>
      <c r="M2" s="89"/>
      <c r="N2" s="90" t="s">
        <v>647</v>
      </c>
    </row>
    <row r="3" ht="27.75" customHeight="1" spans="1:14">
      <c r="A3" s="58" t="s">
        <v>648</v>
      </c>
      <c r="B3" s="74"/>
      <c r="C3" s="74"/>
      <c r="D3" s="74"/>
      <c r="E3" s="74"/>
      <c r="F3" s="74"/>
      <c r="G3" s="74"/>
      <c r="H3" s="75"/>
      <c r="I3" s="74"/>
      <c r="J3" s="74"/>
      <c r="K3" s="74"/>
      <c r="L3" s="48"/>
      <c r="M3" s="75"/>
      <c r="N3" s="74"/>
    </row>
    <row r="4" ht="18.75" customHeight="1" spans="1:14">
      <c r="A4" s="59" t="s">
        <v>2</v>
      </c>
      <c r="B4" s="60"/>
      <c r="C4" s="60"/>
      <c r="D4" s="60"/>
      <c r="E4" s="60"/>
      <c r="F4" s="60"/>
      <c r="G4" s="60"/>
      <c r="H4" s="73"/>
      <c r="I4" s="62"/>
      <c r="J4" s="62"/>
      <c r="K4" s="62"/>
      <c r="L4" s="71"/>
      <c r="M4" s="91"/>
      <c r="N4" s="92" t="s">
        <v>269</v>
      </c>
    </row>
    <row r="5" ht="15.75" customHeight="1" spans="1:14">
      <c r="A5" s="10" t="s">
        <v>635</v>
      </c>
      <c r="B5" s="76" t="s">
        <v>649</v>
      </c>
      <c r="C5" s="76" t="s">
        <v>650</v>
      </c>
      <c r="D5" s="77" t="s">
        <v>285</v>
      </c>
      <c r="E5" s="77"/>
      <c r="F5" s="77"/>
      <c r="G5" s="77"/>
      <c r="H5" s="78"/>
      <c r="I5" s="77"/>
      <c r="J5" s="77"/>
      <c r="K5" s="77"/>
      <c r="L5" s="93"/>
      <c r="M5" s="78"/>
      <c r="N5" s="94"/>
    </row>
    <row r="6" ht="17.25" customHeight="1" spans="1:14">
      <c r="A6" s="15"/>
      <c r="B6" s="79"/>
      <c r="C6" s="79"/>
      <c r="D6" s="79" t="s">
        <v>60</v>
      </c>
      <c r="E6" s="79" t="s">
        <v>64</v>
      </c>
      <c r="F6" s="79" t="s">
        <v>641</v>
      </c>
      <c r="G6" s="79" t="s">
        <v>642</v>
      </c>
      <c r="H6" s="80" t="s">
        <v>643</v>
      </c>
      <c r="I6" s="95" t="s">
        <v>644</v>
      </c>
      <c r="J6" s="95"/>
      <c r="K6" s="95"/>
      <c r="L6" s="96"/>
      <c r="M6" s="97"/>
      <c r="N6" s="81"/>
    </row>
    <row r="7" ht="54" customHeight="1" spans="1:14">
      <c r="A7" s="18"/>
      <c r="B7" s="81"/>
      <c r="C7" s="81"/>
      <c r="D7" s="81"/>
      <c r="E7" s="81"/>
      <c r="F7" s="81"/>
      <c r="G7" s="81"/>
      <c r="H7" s="82"/>
      <c r="I7" s="81" t="s">
        <v>63</v>
      </c>
      <c r="J7" s="81" t="s">
        <v>74</v>
      </c>
      <c r="K7" s="81" t="s">
        <v>645</v>
      </c>
      <c r="L7" s="98" t="s">
        <v>70</v>
      </c>
      <c r="M7" s="82" t="s">
        <v>71</v>
      </c>
      <c r="N7" s="81" t="s">
        <v>72</v>
      </c>
    </row>
    <row r="8" ht="15" customHeight="1" spans="1:14">
      <c r="A8" s="18">
        <v>1</v>
      </c>
      <c r="B8" s="81">
        <v>2</v>
      </c>
      <c r="C8" s="81">
        <v>3</v>
      </c>
      <c r="D8" s="82">
        <v>4</v>
      </c>
      <c r="E8" s="82">
        <v>5</v>
      </c>
      <c r="F8" s="82">
        <v>6</v>
      </c>
      <c r="G8" s="82">
        <v>7</v>
      </c>
      <c r="H8" s="82">
        <v>8</v>
      </c>
      <c r="I8" s="82">
        <v>9</v>
      </c>
      <c r="J8" s="82">
        <v>10</v>
      </c>
      <c r="K8" s="82">
        <v>11</v>
      </c>
      <c r="L8" s="82">
        <v>12</v>
      </c>
      <c r="M8" s="82">
        <v>13</v>
      </c>
      <c r="N8" s="82">
        <v>14</v>
      </c>
    </row>
    <row r="9" ht="21" customHeight="1" spans="1:14">
      <c r="A9" s="83"/>
      <c r="B9" s="84"/>
      <c r="C9" s="84"/>
      <c r="D9" s="85"/>
      <c r="E9" s="85"/>
      <c r="F9" s="85"/>
      <c r="G9" s="85"/>
      <c r="H9" s="85"/>
      <c r="I9" s="85"/>
      <c r="J9" s="85"/>
      <c r="K9" s="85"/>
      <c r="L9" s="99"/>
      <c r="M9" s="85"/>
      <c r="N9" s="85"/>
    </row>
    <row r="10" ht="21" customHeight="1" spans="1:14">
      <c r="A10" s="83"/>
      <c r="B10" s="84"/>
      <c r="C10" s="84"/>
      <c r="D10" s="85"/>
      <c r="E10" s="85"/>
      <c r="F10" s="85"/>
      <c r="G10" s="85"/>
      <c r="H10" s="85"/>
      <c r="I10" s="85"/>
      <c r="J10" s="85"/>
      <c r="K10" s="85"/>
      <c r="L10" s="99"/>
      <c r="M10" s="85"/>
      <c r="N10" s="85"/>
    </row>
    <row r="11" ht="21" customHeight="1" spans="1:14">
      <c r="A11" s="86" t="s">
        <v>631</v>
      </c>
      <c r="B11" s="87"/>
      <c r="C11" s="88"/>
      <c r="D11" s="85"/>
      <c r="E11" s="85"/>
      <c r="F11" s="85"/>
      <c r="G11" s="85"/>
      <c r="H11" s="85"/>
      <c r="I11" s="85"/>
      <c r="J11" s="85"/>
      <c r="K11" s="85"/>
      <c r="L11" s="99"/>
      <c r="M11" s="85"/>
      <c r="N11" s="85"/>
    </row>
    <row r="12" ht="22" customHeight="1" spans="1:5">
      <c r="A12" s="70" t="s">
        <v>651</v>
      </c>
      <c r="B12" s="69"/>
      <c r="C12" s="69"/>
      <c r="D12" s="69"/>
      <c r="E12" s="69"/>
    </row>
  </sheetData>
  <mergeCells count="13">
    <mergeCell ref="A3:N3"/>
    <mergeCell ref="A4:C4"/>
    <mergeCell ref="D5:N5"/>
    <mergeCell ref="I6:N6"/>
    <mergeCell ref="A11:C11"/>
    <mergeCell ref="A5:A7"/>
    <mergeCell ref="B5:B7"/>
    <mergeCell ref="C5:C7"/>
    <mergeCell ref="D6:D7"/>
    <mergeCell ref="E6:E7"/>
    <mergeCell ref="F6:F7"/>
    <mergeCell ref="G6:G7"/>
    <mergeCell ref="H6:H7"/>
  </mergeCells>
  <pageMargins left="0.75" right="0.75" top="1" bottom="1" header="0.5" footer="0.5"/>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T10"/>
  <sheetViews>
    <sheetView showZeros="0" workbookViewId="0">
      <pane ySplit="1" topLeftCell="A2" activePane="bottomLeft" state="frozen"/>
      <selection/>
      <selection pane="bottomLeft" activeCell="G14" sqref="G14"/>
    </sheetView>
  </sheetViews>
  <sheetFormatPr defaultColWidth="9.13333333333333" defaultRowHeight="14.25" customHeight="1"/>
  <cols>
    <col min="1" max="1" width="18.5583333333333" customWidth="1"/>
    <col min="2" max="2" width="8.78333333333333" customWidth="1"/>
    <col min="3" max="3" width="8.10833333333333" customWidth="1"/>
    <col min="4" max="4" width="8.44166666666667" customWidth="1"/>
    <col min="5" max="5" width="7" customWidth="1"/>
    <col min="6" max="6" width="5.33333333333333" customWidth="1"/>
    <col min="7" max="7" width="6" customWidth="1"/>
    <col min="8" max="9" width="6.10833333333333" customWidth="1"/>
    <col min="10" max="10" width="6.89166666666667" customWidth="1"/>
    <col min="11" max="11" width="8" customWidth="1"/>
    <col min="12" max="12" width="6.66666666666667" customWidth="1"/>
    <col min="13" max="13" width="5.89166666666667" customWidth="1"/>
    <col min="14" max="14" width="4.55833333333333" customWidth="1"/>
    <col min="15" max="15" width="4.89166666666667" customWidth="1"/>
    <col min="16" max="16" width="5.33333333333333" customWidth="1"/>
    <col min="17" max="17" width="5.89166666666667" customWidth="1"/>
    <col min="18" max="18" width="8.33333333333333" customWidth="1"/>
    <col min="19" max="19" width="7.66666666666667" customWidth="1"/>
    <col min="20" max="20" width="7.78333333333333" customWidth="1"/>
  </cols>
  <sheetData>
    <row r="1" customHeight="1" spans="1:20">
      <c r="A1" s="1"/>
      <c r="B1" s="1"/>
      <c r="C1" s="1"/>
      <c r="D1" s="1"/>
      <c r="E1" s="1"/>
      <c r="F1" s="1"/>
      <c r="G1" s="1"/>
      <c r="H1" s="1"/>
      <c r="I1" s="1"/>
      <c r="J1" s="1"/>
      <c r="K1" s="1"/>
      <c r="L1" s="1"/>
      <c r="M1" s="1"/>
      <c r="N1" s="1"/>
      <c r="O1" s="1"/>
      <c r="P1" s="1"/>
      <c r="Q1" s="1"/>
      <c r="R1" s="1"/>
      <c r="S1" s="1"/>
      <c r="T1" s="1"/>
    </row>
    <row r="2" ht="13.5" customHeight="1" spans="4:20">
      <c r="D2" s="57"/>
      <c r="T2" s="56" t="s">
        <v>652</v>
      </c>
    </row>
    <row r="3" ht="27.75" customHeight="1" spans="1:20">
      <c r="A3" s="58" t="s">
        <v>653</v>
      </c>
      <c r="B3" s="29"/>
      <c r="C3" s="29"/>
      <c r="D3" s="29"/>
      <c r="E3" s="29"/>
      <c r="F3" s="29"/>
      <c r="G3" s="29"/>
      <c r="H3" s="29"/>
      <c r="I3" s="29"/>
      <c r="J3" s="29"/>
      <c r="K3" s="29"/>
      <c r="L3" s="29"/>
      <c r="M3" s="29"/>
      <c r="N3" s="29"/>
      <c r="O3" s="29"/>
      <c r="P3" s="29"/>
      <c r="Q3" s="29"/>
      <c r="R3" s="29"/>
      <c r="S3" s="29"/>
      <c r="T3" s="29"/>
    </row>
    <row r="4" ht="18" customHeight="1" spans="1:20">
      <c r="A4" s="59" t="s">
        <v>2</v>
      </c>
      <c r="B4" s="60"/>
      <c r="C4" s="60"/>
      <c r="D4" s="61"/>
      <c r="E4" s="62"/>
      <c r="F4" s="62"/>
      <c r="G4" s="62"/>
      <c r="H4" s="62"/>
      <c r="I4" s="62"/>
      <c r="T4" s="71" t="s">
        <v>269</v>
      </c>
    </row>
    <row r="5" ht="19.5" customHeight="1" spans="1:20">
      <c r="A5" s="16" t="s">
        <v>654</v>
      </c>
      <c r="B5" s="11" t="s">
        <v>285</v>
      </c>
      <c r="C5" s="12"/>
      <c r="D5" s="12"/>
      <c r="E5" s="11" t="s">
        <v>655</v>
      </c>
      <c r="F5" s="12"/>
      <c r="G5" s="12"/>
      <c r="H5" s="12"/>
      <c r="I5" s="12"/>
      <c r="J5" s="12"/>
      <c r="K5" s="12"/>
      <c r="L5" s="12"/>
      <c r="M5" s="12"/>
      <c r="N5" s="12"/>
      <c r="O5" s="12"/>
      <c r="P5" s="12"/>
      <c r="Q5" s="12"/>
      <c r="R5" s="12"/>
      <c r="S5" s="12"/>
      <c r="T5" s="12"/>
    </row>
    <row r="6" ht="57" customHeight="1" spans="1:20">
      <c r="A6" s="19"/>
      <c r="B6" s="30" t="s">
        <v>60</v>
      </c>
      <c r="C6" s="10" t="s">
        <v>64</v>
      </c>
      <c r="D6" s="63" t="s">
        <v>656</v>
      </c>
      <c r="E6" s="64" t="s">
        <v>657</v>
      </c>
      <c r="F6" s="64" t="s">
        <v>658</v>
      </c>
      <c r="G6" s="65" t="s">
        <v>659</v>
      </c>
      <c r="H6" s="64" t="s">
        <v>660</v>
      </c>
      <c r="I6" s="64" t="s">
        <v>661</v>
      </c>
      <c r="J6" s="64" t="s">
        <v>662</v>
      </c>
      <c r="K6" s="64" t="s">
        <v>663</v>
      </c>
      <c r="L6" s="64" t="s">
        <v>664</v>
      </c>
      <c r="M6" s="65" t="s">
        <v>665</v>
      </c>
      <c r="N6" s="65" t="s">
        <v>666</v>
      </c>
      <c r="O6" s="65" t="s">
        <v>667</v>
      </c>
      <c r="P6" s="65" t="s">
        <v>668</v>
      </c>
      <c r="Q6" s="65" t="s">
        <v>669</v>
      </c>
      <c r="R6" s="65" t="s">
        <v>670</v>
      </c>
      <c r="S6" s="65" t="s">
        <v>671</v>
      </c>
      <c r="T6" s="65" t="s">
        <v>672</v>
      </c>
    </row>
    <row r="7" ht="19.5" customHeight="1" spans="1:20">
      <c r="A7" s="66">
        <v>1</v>
      </c>
      <c r="B7" s="66">
        <v>2</v>
      </c>
      <c r="C7" s="66">
        <v>3</v>
      </c>
      <c r="D7" s="11">
        <v>4</v>
      </c>
      <c r="E7" s="11">
        <v>5</v>
      </c>
      <c r="F7" s="11">
        <v>6</v>
      </c>
      <c r="G7" s="11">
        <v>7</v>
      </c>
      <c r="H7" s="11">
        <v>8</v>
      </c>
      <c r="I7" s="11">
        <v>9</v>
      </c>
      <c r="J7" s="11">
        <v>10</v>
      </c>
      <c r="K7" s="11">
        <v>11</v>
      </c>
      <c r="L7" s="11">
        <v>12</v>
      </c>
      <c r="M7" s="11">
        <v>13</v>
      </c>
      <c r="N7" s="11">
        <v>14</v>
      </c>
      <c r="O7" s="11">
        <v>15</v>
      </c>
      <c r="P7" s="11">
        <v>16</v>
      </c>
      <c r="Q7" s="11">
        <v>17</v>
      </c>
      <c r="R7" s="11">
        <v>18</v>
      </c>
      <c r="S7" s="11">
        <v>19</v>
      </c>
      <c r="T7" s="72">
        <v>20</v>
      </c>
    </row>
    <row r="8" ht="28.4" customHeight="1" spans="1:20">
      <c r="A8" s="67"/>
      <c r="B8" s="68"/>
      <c r="C8" s="68"/>
      <c r="D8" s="68"/>
      <c r="E8" s="68"/>
      <c r="F8" s="68"/>
      <c r="G8" s="68"/>
      <c r="H8" s="68"/>
      <c r="I8" s="68"/>
      <c r="J8" s="68"/>
      <c r="K8" s="68"/>
      <c r="L8" s="68"/>
      <c r="M8" s="68"/>
      <c r="N8" s="68"/>
      <c r="O8" s="68"/>
      <c r="P8" s="68"/>
      <c r="Q8" s="68"/>
      <c r="R8" s="68"/>
      <c r="S8" s="68"/>
      <c r="T8" s="68"/>
    </row>
    <row r="9" ht="29.9" customHeight="1" spans="1:20">
      <c r="A9" s="67"/>
      <c r="B9" s="68"/>
      <c r="C9" s="68"/>
      <c r="D9" s="68"/>
      <c r="E9" s="68"/>
      <c r="F9" s="68"/>
      <c r="G9" s="68"/>
      <c r="H9" s="68"/>
      <c r="I9" s="68"/>
      <c r="J9" s="68"/>
      <c r="K9" s="68"/>
      <c r="L9" s="68"/>
      <c r="M9" s="68"/>
      <c r="N9" s="68"/>
      <c r="O9" s="68"/>
      <c r="P9" s="68"/>
      <c r="Q9" s="68"/>
      <c r="R9" s="68"/>
      <c r="S9" s="68"/>
      <c r="T9" s="68"/>
    </row>
    <row r="10" ht="25" customHeight="1" spans="1:8">
      <c r="A10" s="69" t="s">
        <v>673</v>
      </c>
      <c r="B10" s="69"/>
      <c r="C10" s="69"/>
      <c r="D10" s="69"/>
      <c r="E10" s="70"/>
      <c r="F10" s="70"/>
      <c r="G10" s="70"/>
      <c r="H10" s="70"/>
    </row>
  </sheetData>
  <mergeCells count="5">
    <mergeCell ref="A3:T3"/>
    <mergeCell ref="A4:I4"/>
    <mergeCell ref="B5:D5"/>
    <mergeCell ref="E5:T5"/>
    <mergeCell ref="A5:A6"/>
  </mergeCells>
  <pageMargins left="0.75" right="0.75" top="1" bottom="1" header="0.5" footer="0.5"/>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9"/>
  <sheetViews>
    <sheetView showZeros="0" workbookViewId="0">
      <pane ySplit="1" topLeftCell="A2" activePane="bottomLeft" state="frozen"/>
      <selection/>
      <selection pane="bottomLeft" activeCell="B16" sqref="B16"/>
    </sheetView>
  </sheetViews>
  <sheetFormatPr defaultColWidth="9.13333333333333" defaultRowHeight="12" customHeight="1"/>
  <cols>
    <col min="1" max="1" width="34.2833333333333" customWidth="1"/>
    <col min="2" max="2" width="29" customWidth="1"/>
    <col min="3" max="3" width="16.3166666666667" customWidth="1"/>
    <col min="4" max="4" width="15.6" customWidth="1"/>
    <col min="5" max="5" width="23.575" customWidth="1"/>
    <col min="6" max="6" width="11.2833333333333" customWidth="1"/>
    <col min="7" max="7" width="14.8833333333333" customWidth="1"/>
    <col min="8" max="8" width="10.8833333333333" customWidth="1"/>
    <col min="9" max="9" width="13.425" customWidth="1"/>
    <col min="10" max="10" width="32.025" customWidth="1"/>
  </cols>
  <sheetData>
    <row r="1" customHeight="1" spans="1:10">
      <c r="A1" s="1"/>
      <c r="B1" s="1"/>
      <c r="C1" s="1"/>
      <c r="D1" s="1"/>
      <c r="E1" s="1"/>
      <c r="F1" s="1"/>
      <c r="G1" s="1"/>
      <c r="H1" s="1"/>
      <c r="I1" s="1"/>
      <c r="J1" s="1"/>
    </row>
    <row r="2" customHeight="1" spans="10:10">
      <c r="J2" s="56" t="s">
        <v>674</v>
      </c>
    </row>
    <row r="3" ht="28.5" customHeight="1" spans="1:10">
      <c r="A3" s="47" t="s">
        <v>675</v>
      </c>
      <c r="B3" s="29"/>
      <c r="C3" s="29"/>
      <c r="D3" s="29"/>
      <c r="E3" s="29"/>
      <c r="F3" s="48"/>
      <c r="G3" s="29"/>
      <c r="H3" s="48"/>
      <c r="I3" s="48"/>
      <c r="J3" s="29"/>
    </row>
    <row r="4" ht="17.25" customHeight="1" spans="1:1">
      <c r="A4" s="5" t="s">
        <v>2</v>
      </c>
    </row>
    <row r="5" ht="44.25" customHeight="1" spans="1:10">
      <c r="A5" s="49" t="s">
        <v>485</v>
      </c>
      <c r="B5" s="49" t="s">
        <v>486</v>
      </c>
      <c r="C5" s="49" t="s">
        <v>487</v>
      </c>
      <c r="D5" s="49" t="s">
        <v>488</v>
      </c>
      <c r="E5" s="49" t="s">
        <v>489</v>
      </c>
      <c r="F5" s="50" t="s">
        <v>490</v>
      </c>
      <c r="G5" s="49" t="s">
        <v>491</v>
      </c>
      <c r="H5" s="50" t="s">
        <v>492</v>
      </c>
      <c r="I5" s="50" t="s">
        <v>493</v>
      </c>
      <c r="J5" s="49" t="s">
        <v>494</v>
      </c>
    </row>
    <row r="6" ht="14.25" customHeight="1" spans="1:10">
      <c r="A6" s="49">
        <v>1</v>
      </c>
      <c r="B6" s="49">
        <v>2</v>
      </c>
      <c r="C6" s="49">
        <v>3</v>
      </c>
      <c r="D6" s="49">
        <v>4</v>
      </c>
      <c r="E6" s="49">
        <v>5</v>
      </c>
      <c r="F6" s="50">
        <v>6</v>
      </c>
      <c r="G6" s="49">
        <v>7</v>
      </c>
      <c r="H6" s="50">
        <v>8</v>
      </c>
      <c r="I6" s="50">
        <v>9</v>
      </c>
      <c r="J6" s="49">
        <v>10</v>
      </c>
    </row>
    <row r="7" ht="42" customHeight="1" spans="1:10">
      <c r="A7" s="51"/>
      <c r="B7" s="52"/>
      <c r="C7" s="52"/>
      <c r="D7" s="52"/>
      <c r="E7" s="53"/>
      <c r="F7" s="54"/>
      <c r="G7" s="53"/>
      <c r="H7" s="54"/>
      <c r="I7" s="54"/>
      <c r="J7" s="53"/>
    </row>
    <row r="8" ht="42" customHeight="1" spans="1:10">
      <c r="A8" s="51"/>
      <c r="B8" s="55"/>
      <c r="C8" s="55"/>
      <c r="D8" s="55"/>
      <c r="E8" s="51"/>
      <c r="F8" s="55"/>
      <c r="G8" s="51"/>
      <c r="H8" s="55"/>
      <c r="I8" s="55"/>
      <c r="J8" s="51"/>
    </row>
    <row r="9" customHeight="1" spans="1:4">
      <c r="A9" s="46" t="s">
        <v>673</v>
      </c>
      <c r="B9" s="46"/>
      <c r="C9" s="46"/>
      <c r="D9" s="46"/>
    </row>
  </sheetData>
  <mergeCells count="3">
    <mergeCell ref="A3:J3"/>
    <mergeCell ref="A4:H4"/>
    <mergeCell ref="A9:D9"/>
  </mergeCells>
  <pageMargins left="0.75" right="0.75" top="1" bottom="1" header="0.5" footer="0.5"/>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H10"/>
  <sheetViews>
    <sheetView showZeros="0" workbookViewId="0">
      <pane ySplit="1" topLeftCell="A2" activePane="bottomLeft" state="frozen"/>
      <selection/>
      <selection pane="bottomLeft" activeCell="H14" sqref="H14"/>
    </sheetView>
  </sheetViews>
  <sheetFormatPr defaultColWidth="8.85833333333333" defaultRowHeight="15" customHeight="1" outlineLevelCol="7"/>
  <cols>
    <col min="1" max="1" width="29.2166666666667" customWidth="1"/>
    <col min="2" max="2" width="13.8916666666667" customWidth="1"/>
    <col min="3" max="3" width="23.8916666666667" customWidth="1"/>
    <col min="4" max="4" width="25.4416666666667" customWidth="1"/>
    <col min="5" max="5" width="14.4583333333333" customWidth="1"/>
    <col min="6" max="6" width="17.175" customWidth="1"/>
    <col min="7" max="7" width="17.3166666666667" customWidth="1"/>
    <col min="8" max="8" width="25.6666666666667" customWidth="1"/>
  </cols>
  <sheetData>
    <row r="1" customHeight="1" spans="1:8">
      <c r="A1" s="37"/>
      <c r="B1" s="37"/>
      <c r="C1" s="37"/>
      <c r="D1" s="37"/>
      <c r="E1" s="37"/>
      <c r="F1" s="37"/>
      <c r="G1" s="37"/>
      <c r="H1" s="37"/>
    </row>
    <row r="2" ht="18.75" customHeight="1" spans="1:8">
      <c r="A2" s="38"/>
      <c r="B2" s="38"/>
      <c r="C2" s="38"/>
      <c r="D2" s="38"/>
      <c r="E2" s="38"/>
      <c r="F2" s="38"/>
      <c r="G2" s="38"/>
      <c r="H2" s="39" t="s">
        <v>676</v>
      </c>
    </row>
    <row r="3" ht="30.65" customHeight="1" spans="1:8">
      <c r="A3" s="40" t="s">
        <v>677</v>
      </c>
      <c r="B3" s="40"/>
      <c r="C3" s="40"/>
      <c r="D3" s="40"/>
      <c r="E3" s="40"/>
      <c r="F3" s="40"/>
      <c r="G3" s="40"/>
      <c r="H3" s="40"/>
    </row>
    <row r="4" ht="30" customHeight="1" spans="1:8">
      <c r="A4" s="38" t="s">
        <v>2</v>
      </c>
      <c r="B4" s="38"/>
      <c r="C4" s="38"/>
      <c r="D4" s="38"/>
      <c r="E4" s="38"/>
      <c r="F4" s="38"/>
      <c r="G4" s="38"/>
      <c r="H4" s="38"/>
    </row>
    <row r="5" ht="18.75" customHeight="1" spans="1:8">
      <c r="A5" s="41" t="s">
        <v>278</v>
      </c>
      <c r="B5" s="41" t="s">
        <v>678</v>
      </c>
      <c r="C5" s="41" t="s">
        <v>679</v>
      </c>
      <c r="D5" s="41" t="s">
        <v>680</v>
      </c>
      <c r="E5" s="41" t="s">
        <v>681</v>
      </c>
      <c r="F5" s="41" t="s">
        <v>682</v>
      </c>
      <c r="G5" s="41"/>
      <c r="H5" s="41"/>
    </row>
    <row r="6" ht="18.75" customHeight="1" spans="1:8">
      <c r="A6" s="41"/>
      <c r="B6" s="41"/>
      <c r="C6" s="41"/>
      <c r="D6" s="41"/>
      <c r="E6" s="41"/>
      <c r="F6" s="41" t="s">
        <v>639</v>
      </c>
      <c r="G6" s="41" t="s">
        <v>683</v>
      </c>
      <c r="H6" s="41" t="s">
        <v>684</v>
      </c>
    </row>
    <row r="7" ht="18.75" customHeight="1" spans="1:8">
      <c r="A7" s="42" t="s">
        <v>261</v>
      </c>
      <c r="B7" s="42" t="s">
        <v>262</v>
      </c>
      <c r="C7" s="42" t="s">
        <v>263</v>
      </c>
      <c r="D7" s="42" t="s">
        <v>264</v>
      </c>
      <c r="E7" s="42" t="s">
        <v>265</v>
      </c>
      <c r="F7" s="42" t="s">
        <v>266</v>
      </c>
      <c r="G7" s="42" t="s">
        <v>293</v>
      </c>
      <c r="H7" s="42" t="s">
        <v>294</v>
      </c>
    </row>
    <row r="8" ht="29.9" customHeight="1" spans="1:8">
      <c r="A8" s="43"/>
      <c r="B8" s="43"/>
      <c r="C8" s="43"/>
      <c r="D8" s="43"/>
      <c r="E8" s="41"/>
      <c r="F8" s="44"/>
      <c r="G8" s="45"/>
      <c r="H8" s="45"/>
    </row>
    <row r="9" ht="20.15" customHeight="1" spans="1:8">
      <c r="A9" s="41" t="s">
        <v>60</v>
      </c>
      <c r="B9" s="41"/>
      <c r="C9" s="41"/>
      <c r="D9" s="41"/>
      <c r="E9" s="41"/>
      <c r="F9" s="44"/>
      <c r="G9" s="45"/>
      <c r="H9" s="45"/>
    </row>
    <row r="10" customHeight="1" spans="1:4">
      <c r="A10" s="46" t="s">
        <v>685</v>
      </c>
      <c r="B10" s="46"/>
      <c r="C10" s="46"/>
      <c r="D10" s="46"/>
    </row>
  </sheetData>
  <mergeCells count="9">
    <mergeCell ref="A3:H3"/>
    <mergeCell ref="F5:H5"/>
    <mergeCell ref="A9:E9"/>
    <mergeCell ref="A10:D10"/>
    <mergeCell ref="A5:A6"/>
    <mergeCell ref="B5:B6"/>
    <mergeCell ref="C5:C6"/>
    <mergeCell ref="D5:D6"/>
    <mergeCell ref="E5:E6"/>
  </mergeCells>
  <pageMargins left="0.75" right="0.75" top="1" bottom="1" header="0.5" footer="0.5"/>
  <pageSetup paperSize="1" pageOrder="overThenDown"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K16"/>
  <sheetViews>
    <sheetView showZeros="0" topLeftCell="B1" workbookViewId="0">
      <pane ySplit="1" topLeftCell="A2" activePane="bottomLeft" state="frozen"/>
      <selection/>
      <selection pane="bottomLeft" activeCell="F5" sqref="F5:F7"/>
    </sheetView>
  </sheetViews>
  <sheetFormatPr defaultColWidth="9.13333333333333" defaultRowHeight="14.25" customHeight="1"/>
  <cols>
    <col min="1" max="1" width="16.3166666666667" customWidth="1"/>
    <col min="2" max="2" width="29.025" customWidth="1"/>
    <col min="3" max="3" width="23.8583333333333" customWidth="1"/>
    <col min="4" max="4" width="13" customWidth="1"/>
    <col min="5" max="7" width="19.6" customWidth="1"/>
    <col min="8" max="8" width="15.425" customWidth="1"/>
    <col min="9" max="11" width="19.6" customWidth="1"/>
  </cols>
  <sheetData>
    <row r="1" customHeight="1" spans="1:11">
      <c r="A1" s="1"/>
      <c r="B1" s="1"/>
      <c r="C1" s="1"/>
      <c r="D1" s="1"/>
      <c r="E1" s="1"/>
      <c r="F1" s="1"/>
      <c r="G1" s="1"/>
      <c r="H1" s="1"/>
      <c r="I1" s="1"/>
      <c r="J1" s="1"/>
      <c r="K1" s="1"/>
    </row>
    <row r="2" ht="13.5" customHeight="1" spans="4:11">
      <c r="D2" s="2"/>
      <c r="E2" s="2"/>
      <c r="F2" s="2"/>
      <c r="G2" s="2"/>
      <c r="K2" s="3" t="s">
        <v>686</v>
      </c>
    </row>
    <row r="3" ht="27.75" customHeight="1" spans="1:11">
      <c r="A3" s="29" t="s">
        <v>687</v>
      </c>
      <c r="B3" s="29"/>
      <c r="C3" s="29"/>
      <c r="D3" s="29"/>
      <c r="E3" s="29"/>
      <c r="F3" s="29"/>
      <c r="G3" s="29"/>
      <c r="H3" s="29"/>
      <c r="I3" s="29"/>
      <c r="J3" s="29"/>
      <c r="K3" s="29"/>
    </row>
    <row r="4" ht="13.5" customHeight="1" spans="1:11">
      <c r="A4" s="5" t="s">
        <v>2</v>
      </c>
      <c r="B4" s="6"/>
      <c r="C4" s="6"/>
      <c r="D4" s="6"/>
      <c r="E4" s="6"/>
      <c r="F4" s="6"/>
      <c r="G4" s="6"/>
      <c r="H4" s="7"/>
      <c r="I4" s="7"/>
      <c r="J4" s="7"/>
      <c r="K4" s="8" t="s">
        <v>269</v>
      </c>
    </row>
    <row r="5" ht="21.75" customHeight="1" spans="1:11">
      <c r="A5" s="9" t="s">
        <v>441</v>
      </c>
      <c r="B5" s="9" t="s">
        <v>280</v>
      </c>
      <c r="C5" s="9" t="s">
        <v>442</v>
      </c>
      <c r="D5" s="10" t="s">
        <v>281</v>
      </c>
      <c r="E5" s="10" t="s">
        <v>282</v>
      </c>
      <c r="F5" s="10" t="s">
        <v>443</v>
      </c>
      <c r="G5" s="10" t="s">
        <v>444</v>
      </c>
      <c r="H5" s="16" t="s">
        <v>60</v>
      </c>
      <c r="I5" s="11" t="s">
        <v>688</v>
      </c>
      <c r="J5" s="12"/>
      <c r="K5" s="13"/>
    </row>
    <row r="6" ht="21.75" customHeight="1" spans="1:11">
      <c r="A6" s="14"/>
      <c r="B6" s="14"/>
      <c r="C6" s="14"/>
      <c r="D6" s="15"/>
      <c r="E6" s="15"/>
      <c r="F6" s="15"/>
      <c r="G6" s="15"/>
      <c r="H6" s="30"/>
      <c r="I6" s="10" t="s">
        <v>64</v>
      </c>
      <c r="J6" s="10" t="s">
        <v>65</v>
      </c>
      <c r="K6" s="10" t="s">
        <v>66</v>
      </c>
    </row>
    <row r="7" ht="40.5" customHeight="1" spans="1:11">
      <c r="A7" s="17"/>
      <c r="B7" s="17"/>
      <c r="C7" s="17"/>
      <c r="D7" s="18"/>
      <c r="E7" s="18"/>
      <c r="F7" s="18"/>
      <c r="G7" s="18"/>
      <c r="H7" s="19"/>
      <c r="I7" s="18" t="s">
        <v>63</v>
      </c>
      <c r="J7" s="18"/>
      <c r="K7" s="18"/>
    </row>
    <row r="8" ht="15" customHeight="1" spans="1:11">
      <c r="A8" s="20">
        <v>1</v>
      </c>
      <c r="B8" s="20">
        <v>2</v>
      </c>
      <c r="C8" s="20">
        <v>3</v>
      </c>
      <c r="D8" s="20">
        <v>4</v>
      </c>
      <c r="E8" s="20">
        <v>5</v>
      </c>
      <c r="F8" s="20">
        <v>6</v>
      </c>
      <c r="G8" s="20">
        <v>7</v>
      </c>
      <c r="H8" s="20">
        <v>8</v>
      </c>
      <c r="I8" s="20">
        <v>9</v>
      </c>
      <c r="J8" s="34">
        <v>10</v>
      </c>
      <c r="K8" s="34">
        <v>11</v>
      </c>
    </row>
    <row r="9" ht="30.65" customHeight="1" spans="1:11">
      <c r="A9" s="31"/>
      <c r="B9" s="22" t="s">
        <v>436</v>
      </c>
      <c r="C9" s="31"/>
      <c r="D9" s="31"/>
      <c r="E9" s="31"/>
      <c r="F9" s="31"/>
      <c r="G9" s="31"/>
      <c r="H9" s="23">
        <v>80000</v>
      </c>
      <c r="I9" s="23">
        <v>80000</v>
      </c>
      <c r="J9" s="23"/>
      <c r="K9" s="35"/>
    </row>
    <row r="10" ht="30.65" customHeight="1" spans="1:11">
      <c r="A10" s="22" t="s">
        <v>689</v>
      </c>
      <c r="B10" s="22" t="s">
        <v>436</v>
      </c>
      <c r="C10" s="22" t="s">
        <v>76</v>
      </c>
      <c r="D10" s="22" t="s">
        <v>201</v>
      </c>
      <c r="E10" s="22" t="s">
        <v>202</v>
      </c>
      <c r="F10" s="22" t="s">
        <v>359</v>
      </c>
      <c r="G10" s="22" t="s">
        <v>360</v>
      </c>
      <c r="H10" s="23">
        <v>62000</v>
      </c>
      <c r="I10" s="23">
        <v>62000</v>
      </c>
      <c r="J10" s="23"/>
      <c r="K10" s="36"/>
    </row>
    <row r="11" ht="29" customHeight="1" spans="1:11">
      <c r="A11" s="22" t="s">
        <v>689</v>
      </c>
      <c r="B11" s="22" t="s">
        <v>436</v>
      </c>
      <c r="C11" s="22" t="s">
        <v>76</v>
      </c>
      <c r="D11" s="22" t="s">
        <v>201</v>
      </c>
      <c r="E11" s="22" t="s">
        <v>202</v>
      </c>
      <c r="F11" s="22" t="s">
        <v>437</v>
      </c>
      <c r="G11" s="22" t="s">
        <v>438</v>
      </c>
      <c r="H11" s="23">
        <v>5000</v>
      </c>
      <c r="I11" s="23">
        <v>5000</v>
      </c>
      <c r="J11" s="23"/>
      <c r="K11" s="25"/>
    </row>
    <row r="12" ht="24" customHeight="1" spans="1:11">
      <c r="A12" s="22" t="s">
        <v>689</v>
      </c>
      <c r="B12" s="22" t="s">
        <v>436</v>
      </c>
      <c r="C12" s="22" t="s">
        <v>76</v>
      </c>
      <c r="D12" s="22" t="s">
        <v>201</v>
      </c>
      <c r="E12" s="22" t="s">
        <v>202</v>
      </c>
      <c r="F12" s="22" t="s">
        <v>348</v>
      </c>
      <c r="G12" s="22" t="s">
        <v>349</v>
      </c>
      <c r="H12" s="23">
        <v>3000</v>
      </c>
      <c r="I12" s="23">
        <v>3000</v>
      </c>
      <c r="J12" s="23"/>
      <c r="K12" s="25"/>
    </row>
    <row r="13" ht="31" customHeight="1" spans="1:11">
      <c r="A13" s="22" t="s">
        <v>689</v>
      </c>
      <c r="B13" s="22" t="s">
        <v>436</v>
      </c>
      <c r="C13" s="22" t="s">
        <v>76</v>
      </c>
      <c r="D13" s="22" t="s">
        <v>201</v>
      </c>
      <c r="E13" s="22" t="s">
        <v>202</v>
      </c>
      <c r="F13" s="22" t="s">
        <v>426</v>
      </c>
      <c r="G13" s="22" t="s">
        <v>427</v>
      </c>
      <c r="H13" s="23">
        <v>10000</v>
      </c>
      <c r="I13" s="23">
        <v>10000</v>
      </c>
      <c r="J13" s="23"/>
      <c r="K13" s="25"/>
    </row>
    <row r="14" ht="30" customHeight="1" spans="1:11">
      <c r="A14" s="25"/>
      <c r="B14" s="22" t="s">
        <v>690</v>
      </c>
      <c r="C14" s="25"/>
      <c r="D14" s="25"/>
      <c r="E14" s="25"/>
      <c r="F14" s="25"/>
      <c r="G14" s="25"/>
      <c r="H14" s="23">
        <v>1000000</v>
      </c>
      <c r="I14" s="23">
        <v>1000000</v>
      </c>
      <c r="J14" s="23"/>
      <c r="K14" s="25"/>
    </row>
    <row r="15" ht="28" customHeight="1" spans="1:11">
      <c r="A15" s="22" t="s">
        <v>458</v>
      </c>
      <c r="B15" s="22" t="s">
        <v>690</v>
      </c>
      <c r="C15" s="22" t="s">
        <v>76</v>
      </c>
      <c r="D15" s="22" t="s">
        <v>205</v>
      </c>
      <c r="E15" s="22" t="s">
        <v>206</v>
      </c>
      <c r="F15" s="22" t="s">
        <v>454</v>
      </c>
      <c r="G15" s="22" t="s">
        <v>431</v>
      </c>
      <c r="H15" s="23">
        <v>1000000</v>
      </c>
      <c r="I15" s="23">
        <v>1000000</v>
      </c>
      <c r="J15" s="23"/>
      <c r="K15" s="25"/>
    </row>
    <row r="16" customHeight="1" spans="1:11">
      <c r="A16" s="32" t="s">
        <v>631</v>
      </c>
      <c r="B16" s="33"/>
      <c r="C16" s="33"/>
      <c r="D16" s="33"/>
      <c r="E16" s="33"/>
      <c r="F16" s="33"/>
      <c r="G16" s="33"/>
      <c r="H16" s="23">
        <v>1080000</v>
      </c>
      <c r="I16" s="23">
        <v>1080000</v>
      </c>
      <c r="J16" s="23"/>
      <c r="K16" s="36"/>
    </row>
  </sheetData>
  <mergeCells count="15">
    <mergeCell ref="A3:K3"/>
    <mergeCell ref="A4:G4"/>
    <mergeCell ref="I5:K5"/>
    <mergeCell ref="A16:G16"/>
    <mergeCell ref="A5:A7"/>
    <mergeCell ref="B5:B7"/>
    <mergeCell ref="C5:C7"/>
    <mergeCell ref="D5:D7"/>
    <mergeCell ref="E5:E7"/>
    <mergeCell ref="F5:F7"/>
    <mergeCell ref="G5:G7"/>
    <mergeCell ref="H5:H7"/>
    <mergeCell ref="I6:I7"/>
    <mergeCell ref="J6:J7"/>
    <mergeCell ref="K6:K7"/>
  </mergeCells>
  <pageMargins left="0.75" right="0.75" top="1" bottom="1" header="0.5" footer="0.5"/>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25"/>
  <sheetViews>
    <sheetView showZeros="0" workbookViewId="0">
      <pane ySplit="1" topLeftCell="A2" activePane="bottomLeft" state="frozen"/>
      <selection/>
      <selection pane="bottomLeft" activeCell="G31" sqref="G31"/>
    </sheetView>
  </sheetViews>
  <sheetFormatPr defaultColWidth="9.13333333333333" defaultRowHeight="14.25" customHeight="1" outlineLevelCol="6"/>
  <cols>
    <col min="1" max="1" width="22.5583333333333" customWidth="1"/>
    <col min="2" max="2" width="17.7833333333333" customWidth="1"/>
    <col min="3" max="3" width="28.4416666666667" customWidth="1"/>
    <col min="4" max="4" width="10.8916666666667" customWidth="1"/>
    <col min="5" max="5" width="14.2166666666667" customWidth="1"/>
    <col min="6" max="6" width="17.8916666666667" customWidth="1"/>
    <col min="7" max="7" width="24.8916666666667" customWidth="1"/>
  </cols>
  <sheetData>
    <row r="1" customHeight="1" spans="1:7">
      <c r="A1" s="1"/>
      <c r="B1" s="1"/>
      <c r="C1" s="1"/>
      <c r="D1" s="1"/>
      <c r="E1" s="1"/>
      <c r="F1" s="1"/>
      <c r="G1" s="1"/>
    </row>
    <row r="2" ht="13.5" customHeight="1" spans="4:7">
      <c r="D2" s="2"/>
      <c r="G2" s="3" t="s">
        <v>691</v>
      </c>
    </row>
    <row r="3" ht="27.75" customHeight="1" spans="1:7">
      <c r="A3" s="4" t="s">
        <v>692</v>
      </c>
      <c r="B3" s="4"/>
      <c r="C3" s="4"/>
      <c r="D3" s="4"/>
      <c r="E3" s="4"/>
      <c r="F3" s="4"/>
      <c r="G3" s="4"/>
    </row>
    <row r="4" ht="13.5" customHeight="1" spans="1:7">
      <c r="A4" s="5" t="s">
        <v>2</v>
      </c>
      <c r="B4" s="6"/>
      <c r="C4" s="6"/>
      <c r="D4" s="6"/>
      <c r="E4" s="7"/>
      <c r="F4" s="7"/>
      <c r="G4" s="8" t="s">
        <v>269</v>
      </c>
    </row>
    <row r="5" ht="21.75" customHeight="1" spans="1:7">
      <c r="A5" s="9" t="s">
        <v>442</v>
      </c>
      <c r="B5" s="9" t="s">
        <v>441</v>
      </c>
      <c r="C5" s="9" t="s">
        <v>280</v>
      </c>
      <c r="D5" s="10" t="s">
        <v>693</v>
      </c>
      <c r="E5" s="11" t="s">
        <v>64</v>
      </c>
      <c r="F5" s="12"/>
      <c r="G5" s="13"/>
    </row>
    <row r="6" ht="21.75" customHeight="1" spans="1:7">
      <c r="A6" s="14"/>
      <c r="B6" s="14"/>
      <c r="C6" s="14"/>
      <c r="D6" s="15"/>
      <c r="E6" s="16" t="s">
        <v>694</v>
      </c>
      <c r="F6" s="10" t="s">
        <v>695</v>
      </c>
      <c r="G6" s="10" t="s">
        <v>696</v>
      </c>
    </row>
    <row r="7" ht="40.5" customHeight="1" spans="1:7">
      <c r="A7" s="17"/>
      <c r="B7" s="17"/>
      <c r="C7" s="17"/>
      <c r="D7" s="18"/>
      <c r="E7" s="19"/>
      <c r="F7" s="18" t="s">
        <v>63</v>
      </c>
      <c r="G7" s="18"/>
    </row>
    <row r="8" ht="15" customHeight="1" spans="1:7">
      <c r="A8" s="20">
        <v>1</v>
      </c>
      <c r="B8" s="20">
        <v>2</v>
      </c>
      <c r="C8" s="20">
        <v>3</v>
      </c>
      <c r="D8" s="20">
        <v>4</v>
      </c>
      <c r="E8" s="20">
        <v>5</v>
      </c>
      <c r="F8" s="20">
        <v>6</v>
      </c>
      <c r="G8" s="20">
        <v>7</v>
      </c>
    </row>
    <row r="9" ht="29.9" customHeight="1" spans="1:7">
      <c r="A9" s="21" t="s">
        <v>76</v>
      </c>
      <c r="B9" s="22"/>
      <c r="C9" s="22"/>
      <c r="D9" s="22"/>
      <c r="E9" s="23">
        <v>1049179.6</v>
      </c>
      <c r="F9" s="23"/>
      <c r="G9" s="23"/>
    </row>
    <row r="10" ht="29.9" customHeight="1" spans="1:7">
      <c r="A10" s="24"/>
      <c r="B10" s="22" t="s">
        <v>697</v>
      </c>
      <c r="C10" s="22" t="s">
        <v>425</v>
      </c>
      <c r="D10" s="22" t="s">
        <v>698</v>
      </c>
      <c r="E10" s="23">
        <v>200000</v>
      </c>
      <c r="F10" s="23"/>
      <c r="G10" s="23"/>
    </row>
    <row r="11" ht="20" customHeight="1" spans="1:7">
      <c r="A11" s="25"/>
      <c r="B11" s="22" t="s">
        <v>697</v>
      </c>
      <c r="C11" s="22" t="s">
        <v>423</v>
      </c>
      <c r="D11" s="22" t="s">
        <v>698</v>
      </c>
      <c r="E11" s="23">
        <v>20000</v>
      </c>
      <c r="F11" s="23"/>
      <c r="G11" s="23"/>
    </row>
    <row r="12" ht="20" customHeight="1" spans="1:7">
      <c r="A12" s="25"/>
      <c r="B12" s="22" t="s">
        <v>699</v>
      </c>
      <c r="C12" s="22" t="s">
        <v>482</v>
      </c>
      <c r="D12" s="22" t="s">
        <v>698</v>
      </c>
      <c r="E12" s="23">
        <v>100000</v>
      </c>
      <c r="F12" s="23"/>
      <c r="G12" s="23"/>
    </row>
    <row r="13" ht="20" customHeight="1" spans="1:7">
      <c r="A13" s="25"/>
      <c r="B13" s="22" t="s">
        <v>699</v>
      </c>
      <c r="C13" s="22" t="s">
        <v>462</v>
      </c>
      <c r="D13" s="22" t="s">
        <v>698</v>
      </c>
      <c r="E13" s="23">
        <v>22000</v>
      </c>
      <c r="F13" s="23"/>
      <c r="G13" s="23"/>
    </row>
    <row r="14" ht="20" customHeight="1" spans="1:7">
      <c r="A14" s="25"/>
      <c r="B14" s="22" t="s">
        <v>699</v>
      </c>
      <c r="C14" s="22" t="s">
        <v>478</v>
      </c>
      <c r="D14" s="22" t="s">
        <v>698</v>
      </c>
      <c r="E14" s="23">
        <v>5000</v>
      </c>
      <c r="F14" s="23"/>
      <c r="G14" s="23"/>
    </row>
    <row r="15" ht="20" customHeight="1" spans="1:7">
      <c r="A15" s="25"/>
      <c r="B15" s="22" t="s">
        <v>699</v>
      </c>
      <c r="C15" s="22" t="s">
        <v>450</v>
      </c>
      <c r="D15" s="22" t="s">
        <v>698</v>
      </c>
      <c r="E15" s="23">
        <v>180000</v>
      </c>
      <c r="F15" s="23"/>
      <c r="G15" s="23"/>
    </row>
    <row r="16" ht="20" customHeight="1" spans="1:7">
      <c r="A16" s="25"/>
      <c r="B16" s="22" t="s">
        <v>699</v>
      </c>
      <c r="C16" s="22" t="s">
        <v>460</v>
      </c>
      <c r="D16" s="22" t="s">
        <v>698</v>
      </c>
      <c r="E16" s="23">
        <v>10000</v>
      </c>
      <c r="F16" s="23"/>
      <c r="G16" s="23"/>
    </row>
    <row r="17" ht="20" customHeight="1" spans="1:7">
      <c r="A17" s="25"/>
      <c r="B17" s="22" t="s">
        <v>699</v>
      </c>
      <c r="C17" s="22" t="s">
        <v>447</v>
      </c>
      <c r="D17" s="22" t="s">
        <v>698</v>
      </c>
      <c r="E17" s="23">
        <v>165000</v>
      </c>
      <c r="F17" s="23"/>
      <c r="G17" s="23"/>
    </row>
    <row r="18" ht="20" customHeight="1" spans="1:7">
      <c r="A18" s="25"/>
      <c r="B18" s="22" t="s">
        <v>699</v>
      </c>
      <c r="C18" s="22" t="s">
        <v>468</v>
      </c>
      <c r="D18" s="22" t="s">
        <v>698</v>
      </c>
      <c r="E18" s="23">
        <v>50000</v>
      </c>
      <c r="F18" s="23"/>
      <c r="G18" s="23"/>
    </row>
    <row r="19" ht="20" customHeight="1" spans="1:7">
      <c r="A19" s="25"/>
      <c r="B19" s="22" t="s">
        <v>699</v>
      </c>
      <c r="C19" s="22" t="s">
        <v>474</v>
      </c>
      <c r="D19" s="22" t="s">
        <v>698</v>
      </c>
      <c r="E19" s="23">
        <v>5000</v>
      </c>
      <c r="F19" s="23"/>
      <c r="G19" s="23"/>
    </row>
    <row r="20" ht="20" customHeight="1" spans="1:7">
      <c r="A20" s="25"/>
      <c r="B20" s="22" t="s">
        <v>699</v>
      </c>
      <c r="C20" s="22" t="s">
        <v>476</v>
      </c>
      <c r="D20" s="22" t="s">
        <v>698</v>
      </c>
      <c r="E20" s="23">
        <v>55000</v>
      </c>
      <c r="F20" s="23"/>
      <c r="G20" s="23"/>
    </row>
    <row r="21" ht="20" customHeight="1" spans="1:7">
      <c r="A21" s="25"/>
      <c r="B21" s="22" t="s">
        <v>699</v>
      </c>
      <c r="C21" s="22" t="s">
        <v>480</v>
      </c>
      <c r="D21" s="22" t="s">
        <v>698</v>
      </c>
      <c r="E21" s="23">
        <v>50000</v>
      </c>
      <c r="F21" s="23"/>
      <c r="G21" s="23"/>
    </row>
    <row r="22" ht="20" customHeight="1" spans="1:7">
      <c r="A22" s="25"/>
      <c r="B22" s="22" t="s">
        <v>699</v>
      </c>
      <c r="C22" s="22" t="s">
        <v>466</v>
      </c>
      <c r="D22" s="22" t="s">
        <v>698</v>
      </c>
      <c r="E22" s="23">
        <v>3000</v>
      </c>
      <c r="F22" s="23"/>
      <c r="G22" s="23"/>
    </row>
    <row r="23" ht="20" customHeight="1" spans="1:7">
      <c r="A23" s="25"/>
      <c r="B23" s="22" t="s">
        <v>699</v>
      </c>
      <c r="C23" s="22" t="s">
        <v>464</v>
      </c>
      <c r="D23" s="22" t="s">
        <v>698</v>
      </c>
      <c r="E23" s="23">
        <v>9000</v>
      </c>
      <c r="F23" s="23"/>
      <c r="G23" s="23"/>
    </row>
    <row r="24" ht="20" customHeight="1" spans="1:7">
      <c r="A24" s="25"/>
      <c r="B24" s="22" t="s">
        <v>699</v>
      </c>
      <c r="C24" s="22" t="s">
        <v>470</v>
      </c>
      <c r="D24" s="22" t="s">
        <v>698</v>
      </c>
      <c r="E24" s="23">
        <v>175179.6</v>
      </c>
      <c r="F24" s="23"/>
      <c r="G24" s="23"/>
    </row>
    <row r="25" ht="20" customHeight="1" spans="1:7">
      <c r="A25" s="26" t="s">
        <v>60</v>
      </c>
      <c r="B25" s="27"/>
      <c r="C25" s="27"/>
      <c r="D25" s="28"/>
      <c r="E25" s="23">
        <v>1049179.6</v>
      </c>
      <c r="F25" s="23"/>
      <c r="G25" s="23"/>
    </row>
  </sheetData>
  <mergeCells count="11">
    <mergeCell ref="A3:G3"/>
    <mergeCell ref="A4:D4"/>
    <mergeCell ref="E5:G5"/>
    <mergeCell ref="A25:D25"/>
    <mergeCell ref="A5:A7"/>
    <mergeCell ref="B5:B7"/>
    <mergeCell ref="C5:C7"/>
    <mergeCell ref="D5:D7"/>
    <mergeCell ref="E6:E7"/>
    <mergeCell ref="F6:F7"/>
    <mergeCell ref="G6:G7"/>
  </mergeCell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S10"/>
  <sheetViews>
    <sheetView showZeros="0" workbookViewId="0">
      <pane ySplit="1" topLeftCell="A2" activePane="bottomLeft" state="frozen"/>
      <selection/>
      <selection pane="bottomLeft" activeCell="A4" sqref="A4:D4"/>
    </sheetView>
  </sheetViews>
  <sheetFormatPr defaultColWidth="8" defaultRowHeight="14.25" customHeight="1"/>
  <cols>
    <col min="1" max="1" width="11.6666666666667" customWidth="1"/>
    <col min="2" max="2" width="10.4416666666667" customWidth="1"/>
    <col min="3" max="5" width="16.175" customWidth="1"/>
    <col min="6" max="6" width="6.21666666666667" customWidth="1"/>
    <col min="7" max="7" width="7.44166666666667" customWidth="1"/>
    <col min="8" max="8" width="5.78333333333333" customWidth="1"/>
    <col min="9" max="9" width="16.175" customWidth="1"/>
    <col min="10" max="10" width="4.89166666666667" customWidth="1"/>
    <col min="11" max="11" width="6.55833333333333" customWidth="1"/>
    <col min="12" max="12" width="6.21666666666667" customWidth="1"/>
    <col min="13" max="13" width="7" customWidth="1"/>
    <col min="14" max="14" width="12.3333333333333" customWidth="1"/>
    <col min="15" max="15" width="7.10833333333333" customWidth="1"/>
    <col min="16" max="16" width="6.89166666666667" customWidth="1"/>
    <col min="17" max="17" width="6.33333333333333" customWidth="1"/>
    <col min="18" max="18" width="7.33333333333333" customWidth="1"/>
    <col min="19" max="19" width="6.33333333333333" customWidth="1"/>
  </cols>
  <sheetData>
    <row r="1" customHeight="1" spans="1:19">
      <c r="A1" s="1"/>
      <c r="B1" s="1"/>
      <c r="C1" s="1"/>
      <c r="D1" s="1"/>
      <c r="E1" s="1"/>
      <c r="F1" s="1"/>
      <c r="G1" s="1"/>
      <c r="H1" s="1"/>
      <c r="I1" s="1"/>
      <c r="J1" s="1"/>
      <c r="K1" s="1"/>
      <c r="L1" s="1"/>
      <c r="M1" s="1"/>
      <c r="N1" s="1"/>
      <c r="O1" s="1"/>
      <c r="P1" s="1"/>
      <c r="Q1" s="1"/>
      <c r="R1" s="1"/>
      <c r="S1" s="1"/>
    </row>
    <row r="2" ht="12" customHeight="1" spans="1:18">
      <c r="A2" s="181"/>
      <c r="J2" s="195"/>
      <c r="R2" s="3" t="s">
        <v>56</v>
      </c>
    </row>
    <row r="3" ht="36" customHeight="1" spans="1:19">
      <c r="A3" s="182" t="s">
        <v>57</v>
      </c>
      <c r="B3" s="29"/>
      <c r="C3" s="29"/>
      <c r="D3" s="29"/>
      <c r="E3" s="29"/>
      <c r="F3" s="29"/>
      <c r="G3" s="29"/>
      <c r="H3" s="29"/>
      <c r="I3" s="29"/>
      <c r="J3" s="48"/>
      <c r="K3" s="29"/>
      <c r="L3" s="29"/>
      <c r="M3" s="29"/>
      <c r="N3" s="29"/>
      <c r="O3" s="29"/>
      <c r="P3" s="29"/>
      <c r="Q3" s="29"/>
      <c r="R3" s="29"/>
      <c r="S3" s="29"/>
    </row>
    <row r="4" ht="20.25" customHeight="1" spans="1:19">
      <c r="A4" s="100" t="s">
        <v>2</v>
      </c>
      <c r="B4" s="7"/>
      <c r="C4" s="7"/>
      <c r="D4" s="7"/>
      <c r="E4" s="7"/>
      <c r="F4" s="7"/>
      <c r="G4" s="7"/>
      <c r="H4" s="7"/>
      <c r="I4" s="7"/>
      <c r="J4" s="196"/>
      <c r="K4" s="7"/>
      <c r="L4" s="7"/>
      <c r="M4" s="7"/>
      <c r="N4" s="8"/>
      <c r="O4" s="8"/>
      <c r="P4" s="8"/>
      <c r="Q4" s="8"/>
      <c r="R4" s="8" t="s">
        <v>3</v>
      </c>
      <c r="S4" s="8" t="s">
        <v>3</v>
      </c>
    </row>
    <row r="5" ht="18.75" customHeight="1" spans="1:19">
      <c r="A5" s="183" t="s">
        <v>58</v>
      </c>
      <c r="B5" s="184" t="s">
        <v>59</v>
      </c>
      <c r="C5" s="184" t="s">
        <v>60</v>
      </c>
      <c r="D5" s="185" t="s">
        <v>61</v>
      </c>
      <c r="E5" s="186"/>
      <c r="F5" s="186"/>
      <c r="G5" s="186"/>
      <c r="H5" s="186"/>
      <c r="I5" s="186"/>
      <c r="J5" s="197"/>
      <c r="K5" s="186"/>
      <c r="L5" s="186"/>
      <c r="M5" s="186"/>
      <c r="N5" s="198"/>
      <c r="O5" s="198" t="s">
        <v>62</v>
      </c>
      <c r="P5" s="198"/>
      <c r="Q5" s="198"/>
      <c r="R5" s="198"/>
      <c r="S5" s="198"/>
    </row>
    <row r="6" ht="18" customHeight="1" spans="1:19">
      <c r="A6" s="187"/>
      <c r="B6" s="188"/>
      <c r="C6" s="188"/>
      <c r="D6" s="188" t="s">
        <v>63</v>
      </c>
      <c r="E6" s="188" t="s">
        <v>64</v>
      </c>
      <c r="F6" s="188" t="s">
        <v>65</v>
      </c>
      <c r="G6" s="188" t="s">
        <v>66</v>
      </c>
      <c r="H6" s="188" t="s">
        <v>67</v>
      </c>
      <c r="I6" s="199" t="s">
        <v>68</v>
      </c>
      <c r="J6" s="200"/>
      <c r="K6" s="199" t="s">
        <v>69</v>
      </c>
      <c r="L6" s="199" t="s">
        <v>70</v>
      </c>
      <c r="M6" s="199" t="s">
        <v>71</v>
      </c>
      <c r="N6" s="201" t="s">
        <v>72</v>
      </c>
      <c r="O6" s="202" t="s">
        <v>63</v>
      </c>
      <c r="P6" s="202" t="s">
        <v>64</v>
      </c>
      <c r="Q6" s="202" t="s">
        <v>65</v>
      </c>
      <c r="R6" s="202" t="s">
        <v>66</v>
      </c>
      <c r="S6" s="202" t="s">
        <v>73</v>
      </c>
    </row>
    <row r="7" ht="50" customHeight="1" spans="1:19">
      <c r="A7" s="189"/>
      <c r="B7" s="190"/>
      <c r="C7" s="190"/>
      <c r="D7" s="190"/>
      <c r="E7" s="190"/>
      <c r="F7" s="190"/>
      <c r="G7" s="190"/>
      <c r="H7" s="190"/>
      <c r="I7" s="203" t="s">
        <v>63</v>
      </c>
      <c r="J7" s="203" t="s">
        <v>74</v>
      </c>
      <c r="K7" s="203" t="s">
        <v>69</v>
      </c>
      <c r="L7" s="203" t="s">
        <v>70</v>
      </c>
      <c r="M7" s="203" t="s">
        <v>71</v>
      </c>
      <c r="N7" s="203" t="s">
        <v>72</v>
      </c>
      <c r="O7" s="203"/>
      <c r="P7" s="203"/>
      <c r="Q7" s="203"/>
      <c r="R7" s="203"/>
      <c r="S7" s="203"/>
    </row>
    <row r="8" ht="16.5" customHeight="1" spans="1:19">
      <c r="A8" s="191">
        <v>1</v>
      </c>
      <c r="B8" s="20">
        <v>2</v>
      </c>
      <c r="C8" s="20">
        <v>3</v>
      </c>
      <c r="D8" s="20">
        <v>4</v>
      </c>
      <c r="E8" s="191">
        <v>5</v>
      </c>
      <c r="F8" s="20">
        <v>6</v>
      </c>
      <c r="G8" s="20">
        <v>7</v>
      </c>
      <c r="H8" s="191">
        <v>8</v>
      </c>
      <c r="I8" s="20">
        <v>9</v>
      </c>
      <c r="J8" s="34">
        <v>10</v>
      </c>
      <c r="K8" s="34">
        <v>11</v>
      </c>
      <c r="L8" s="204">
        <v>12</v>
      </c>
      <c r="M8" s="34">
        <v>13</v>
      </c>
      <c r="N8" s="34">
        <v>14</v>
      </c>
      <c r="O8" s="34">
        <v>15</v>
      </c>
      <c r="P8" s="34">
        <v>16</v>
      </c>
      <c r="Q8" s="34">
        <v>17</v>
      </c>
      <c r="R8" s="34">
        <v>18</v>
      </c>
      <c r="S8" s="34">
        <v>19</v>
      </c>
    </row>
    <row r="9" ht="31.4" customHeight="1" spans="1:19">
      <c r="A9" s="192" t="s">
        <v>75</v>
      </c>
      <c r="B9" s="192" t="s">
        <v>76</v>
      </c>
      <c r="C9" s="23">
        <v>19286940.95</v>
      </c>
      <c r="D9" s="23">
        <v>19286940.95</v>
      </c>
      <c r="E9" s="23">
        <v>13826740.48</v>
      </c>
      <c r="F9" s="23"/>
      <c r="G9" s="23"/>
      <c r="H9" s="23"/>
      <c r="I9" s="23">
        <v>5460200.47</v>
      </c>
      <c r="J9" s="23"/>
      <c r="K9" s="23"/>
      <c r="L9" s="23"/>
      <c r="M9" s="23"/>
      <c r="N9" s="23">
        <v>5460200.47</v>
      </c>
      <c r="O9" s="23"/>
      <c r="P9" s="23"/>
      <c r="Q9" s="23"/>
      <c r="R9" s="23"/>
      <c r="S9" s="23"/>
    </row>
    <row r="10" ht="16.5" customHeight="1" spans="1:19">
      <c r="A10" s="193" t="s">
        <v>60</v>
      </c>
      <c r="B10" s="194"/>
      <c r="C10" s="169">
        <v>19286940.95</v>
      </c>
      <c r="D10" s="169">
        <v>19286940.95</v>
      </c>
      <c r="E10" s="169">
        <v>13826740.48</v>
      </c>
      <c r="F10" s="169"/>
      <c r="G10" s="169"/>
      <c r="H10" s="169"/>
      <c r="I10" s="169">
        <v>5460200.47</v>
      </c>
      <c r="J10" s="169"/>
      <c r="K10" s="169"/>
      <c r="L10" s="169"/>
      <c r="M10" s="169"/>
      <c r="N10" s="169">
        <v>5460200.47</v>
      </c>
      <c r="O10" s="169"/>
      <c r="P10" s="169"/>
      <c r="Q10" s="169"/>
      <c r="R10" s="169"/>
      <c r="S10" s="169"/>
    </row>
  </sheetData>
  <mergeCells count="21">
    <mergeCell ref="R2:S2"/>
    <mergeCell ref="A3:S3"/>
    <mergeCell ref="A4:D4"/>
    <mergeCell ref="R4:S4"/>
    <mergeCell ref="D5:N5"/>
    <mergeCell ref="O5:S5"/>
    <mergeCell ref="I6:N6"/>
    <mergeCell ref="A10:B10"/>
    <mergeCell ref="A5:A7"/>
    <mergeCell ref="B5:B7"/>
    <mergeCell ref="C5:C7"/>
    <mergeCell ref="D6:D7"/>
    <mergeCell ref="E6:E7"/>
    <mergeCell ref="F6:F7"/>
    <mergeCell ref="G6:G7"/>
    <mergeCell ref="H6:H7"/>
    <mergeCell ref="O6:O7"/>
    <mergeCell ref="P6:P7"/>
    <mergeCell ref="Q6:Q7"/>
    <mergeCell ref="R6:R7"/>
    <mergeCell ref="S6:S7"/>
  </mergeCells>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77"/>
  <sheetViews>
    <sheetView showZeros="0" workbookViewId="0">
      <pane ySplit="1" topLeftCell="A35" activePane="bottomLeft" state="frozen"/>
      <selection/>
      <selection pane="bottomLeft" activeCell="J11" sqref="J11"/>
    </sheetView>
  </sheetViews>
  <sheetFormatPr defaultColWidth="9.13333333333333" defaultRowHeight="14.25" customHeight="1"/>
  <cols>
    <col min="1" max="1" width="12.3333333333333" customWidth="1"/>
    <col min="2" max="2" width="21.7833333333333" customWidth="1"/>
    <col min="3" max="3" width="13.1083333333333" customWidth="1"/>
    <col min="4" max="4" width="12.5583333333333" customWidth="1"/>
    <col min="5" max="5" width="13.8916666666667" style="142" customWidth="1"/>
    <col min="6" max="6" width="10.7833333333333" customWidth="1"/>
    <col min="7" max="7" width="9.89166666666667" customWidth="1"/>
    <col min="8" max="8" width="9.66666666666667" customWidth="1"/>
    <col min="9" max="9" width="7.21666666666667" customWidth="1"/>
    <col min="10" max="10" width="11.6666666666667" customWidth="1"/>
    <col min="11" max="11" width="8.21666666666667" customWidth="1"/>
    <col min="12" max="12" width="5.89166666666667" customWidth="1"/>
    <col min="13" max="13" width="8.44166666666667" customWidth="1"/>
    <col min="14" max="14" width="6.44166666666667" customWidth="1"/>
    <col min="15" max="15" width="12.8916666666667" customWidth="1"/>
  </cols>
  <sheetData>
    <row r="1" customHeight="1" spans="1:15">
      <c r="A1" s="1"/>
      <c r="B1" s="1"/>
      <c r="C1" s="1"/>
      <c r="D1" s="1"/>
      <c r="E1" s="171"/>
      <c r="F1" s="1"/>
      <c r="G1" s="1"/>
      <c r="H1" s="1"/>
      <c r="I1" s="1"/>
      <c r="J1" s="1"/>
      <c r="K1" s="1"/>
      <c r="L1" s="1"/>
      <c r="M1" s="1"/>
      <c r="N1" s="1"/>
      <c r="O1" s="1"/>
    </row>
    <row r="2" ht="15.75" customHeight="1" spans="15:15">
      <c r="O2" s="57" t="s">
        <v>77</v>
      </c>
    </row>
    <row r="3" ht="28.5" customHeight="1" spans="1:15">
      <c r="A3" s="29" t="s">
        <v>78</v>
      </c>
      <c r="B3" s="29"/>
      <c r="C3" s="29"/>
      <c r="D3" s="29"/>
      <c r="E3" s="172"/>
      <c r="F3" s="29"/>
      <c r="G3" s="29"/>
      <c r="H3" s="29"/>
      <c r="I3" s="29"/>
      <c r="J3" s="29"/>
      <c r="K3" s="29"/>
      <c r="L3" s="29"/>
      <c r="M3" s="29"/>
      <c r="N3" s="29"/>
      <c r="O3" s="29"/>
    </row>
    <row r="4" ht="15" customHeight="1" spans="1:15">
      <c r="A4" s="173" t="s">
        <v>2</v>
      </c>
      <c r="B4" s="112"/>
      <c r="C4" s="60"/>
      <c r="D4" s="60"/>
      <c r="E4" s="174"/>
      <c r="F4" s="60"/>
      <c r="G4" s="7"/>
      <c r="H4" s="60"/>
      <c r="I4" s="60"/>
      <c r="J4" s="7"/>
      <c r="K4" s="60"/>
      <c r="L4" s="60"/>
      <c r="M4" s="7"/>
      <c r="N4" s="7"/>
      <c r="O4" s="113" t="s">
        <v>3</v>
      </c>
    </row>
    <row r="5" ht="18.75" customHeight="1" spans="1:15">
      <c r="A5" s="10" t="s">
        <v>79</v>
      </c>
      <c r="B5" s="10" t="s">
        <v>80</v>
      </c>
      <c r="C5" s="16" t="s">
        <v>60</v>
      </c>
      <c r="D5" s="66" t="s">
        <v>64</v>
      </c>
      <c r="E5" s="157"/>
      <c r="F5" s="66"/>
      <c r="G5" s="175" t="s">
        <v>65</v>
      </c>
      <c r="H5" s="10" t="s">
        <v>66</v>
      </c>
      <c r="I5" s="10" t="s">
        <v>81</v>
      </c>
      <c r="J5" s="11" t="s">
        <v>82</v>
      </c>
      <c r="K5" s="77" t="s">
        <v>83</v>
      </c>
      <c r="L5" s="77" t="s">
        <v>84</v>
      </c>
      <c r="M5" s="77" t="s">
        <v>85</v>
      </c>
      <c r="N5" s="77" t="s">
        <v>86</v>
      </c>
      <c r="O5" s="94" t="s">
        <v>87</v>
      </c>
    </row>
    <row r="6" ht="71" customHeight="1" spans="1:15">
      <c r="A6" s="19"/>
      <c r="B6" s="19"/>
      <c r="C6" s="19"/>
      <c r="D6" s="66" t="s">
        <v>63</v>
      </c>
      <c r="E6" s="157" t="s">
        <v>88</v>
      </c>
      <c r="F6" s="66" t="s">
        <v>89</v>
      </c>
      <c r="G6" s="19"/>
      <c r="H6" s="19"/>
      <c r="I6" s="19"/>
      <c r="J6" s="66" t="s">
        <v>63</v>
      </c>
      <c r="K6" s="98" t="s">
        <v>83</v>
      </c>
      <c r="L6" s="98" t="s">
        <v>84</v>
      </c>
      <c r="M6" s="98" t="s">
        <v>85</v>
      </c>
      <c r="N6" s="98" t="s">
        <v>86</v>
      </c>
      <c r="O6" s="98" t="s">
        <v>87</v>
      </c>
    </row>
    <row r="7" ht="16.5" customHeight="1" spans="1:15">
      <c r="A7" s="66">
        <v>1</v>
      </c>
      <c r="B7" s="66">
        <v>2</v>
      </c>
      <c r="C7" s="66">
        <v>3</v>
      </c>
      <c r="D7" s="66">
        <v>4</v>
      </c>
      <c r="E7" s="157">
        <v>5</v>
      </c>
      <c r="F7" s="66">
        <v>6</v>
      </c>
      <c r="G7" s="66">
        <v>7</v>
      </c>
      <c r="H7" s="50">
        <v>8</v>
      </c>
      <c r="I7" s="50">
        <v>9</v>
      </c>
      <c r="J7" s="50">
        <v>10</v>
      </c>
      <c r="K7" s="50">
        <v>11</v>
      </c>
      <c r="L7" s="50">
        <v>12</v>
      </c>
      <c r="M7" s="50">
        <v>13</v>
      </c>
      <c r="N7" s="50">
        <v>14</v>
      </c>
      <c r="O7" s="66">
        <v>15</v>
      </c>
    </row>
    <row r="8" ht="25" customHeight="1" spans="1:15">
      <c r="A8" s="176" t="s">
        <v>90</v>
      </c>
      <c r="B8" s="176" t="s">
        <v>91</v>
      </c>
      <c r="C8" s="131">
        <v>12746325.39</v>
      </c>
      <c r="D8" s="131">
        <v>7292124.92</v>
      </c>
      <c r="E8" s="177">
        <v>6638124.92</v>
      </c>
      <c r="F8" s="131">
        <v>654000</v>
      </c>
      <c r="G8" s="131"/>
      <c r="H8" s="131"/>
      <c r="I8" s="131"/>
      <c r="J8" s="131">
        <v>5454200.47</v>
      </c>
      <c r="K8" s="131"/>
      <c r="L8" s="131"/>
      <c r="M8" s="131"/>
      <c r="N8" s="131"/>
      <c r="O8" s="131">
        <v>5454200.47</v>
      </c>
    </row>
    <row r="9" ht="25" customHeight="1" spans="1:15">
      <c r="A9" s="178" t="s">
        <v>92</v>
      </c>
      <c r="B9" s="178" t="s">
        <v>93</v>
      </c>
      <c r="C9" s="131">
        <v>105000</v>
      </c>
      <c r="D9" s="131">
        <v>105000</v>
      </c>
      <c r="E9" s="177"/>
      <c r="F9" s="131">
        <v>105000</v>
      </c>
      <c r="G9" s="131"/>
      <c r="H9" s="131"/>
      <c r="I9" s="131"/>
      <c r="J9" s="131"/>
      <c r="K9" s="131"/>
      <c r="L9" s="131"/>
      <c r="M9" s="131"/>
      <c r="N9" s="131"/>
      <c r="O9" s="131"/>
    </row>
    <row r="10" ht="25" customHeight="1" spans="1:15">
      <c r="A10" s="179" t="s">
        <v>94</v>
      </c>
      <c r="B10" s="179" t="s">
        <v>95</v>
      </c>
      <c r="C10" s="131">
        <v>50000</v>
      </c>
      <c r="D10" s="131">
        <v>50000</v>
      </c>
      <c r="E10" s="177"/>
      <c r="F10" s="131">
        <v>50000</v>
      </c>
      <c r="G10" s="131"/>
      <c r="H10" s="131"/>
      <c r="I10" s="131"/>
      <c r="J10" s="131"/>
      <c r="K10" s="131"/>
      <c r="L10" s="131"/>
      <c r="M10" s="131"/>
      <c r="N10" s="131"/>
      <c r="O10" s="131"/>
    </row>
    <row r="11" ht="25" customHeight="1" spans="1:15">
      <c r="A11" s="179" t="s">
        <v>96</v>
      </c>
      <c r="B11" s="179" t="s">
        <v>97</v>
      </c>
      <c r="C11" s="131">
        <v>55000</v>
      </c>
      <c r="D11" s="131">
        <v>55000</v>
      </c>
      <c r="E11" s="177"/>
      <c r="F11" s="131">
        <v>55000</v>
      </c>
      <c r="G11" s="131"/>
      <c r="H11" s="131"/>
      <c r="I11" s="131"/>
      <c r="J11" s="131"/>
      <c r="K11" s="131"/>
      <c r="L11" s="131"/>
      <c r="M11" s="131"/>
      <c r="N11" s="131"/>
      <c r="O11" s="131"/>
    </row>
    <row r="12" ht="25" customHeight="1" spans="1:15">
      <c r="A12" s="178" t="s">
        <v>98</v>
      </c>
      <c r="B12" s="178" t="s">
        <v>99</v>
      </c>
      <c r="C12" s="131">
        <v>8498146.59</v>
      </c>
      <c r="D12" s="131">
        <v>3043946.12</v>
      </c>
      <c r="E12" s="177">
        <v>2858946.12</v>
      </c>
      <c r="F12" s="131">
        <v>185000</v>
      </c>
      <c r="G12" s="131"/>
      <c r="H12" s="131"/>
      <c r="I12" s="131"/>
      <c r="J12" s="131">
        <v>5454200.47</v>
      </c>
      <c r="K12" s="131"/>
      <c r="L12" s="131"/>
      <c r="M12" s="131"/>
      <c r="N12" s="131"/>
      <c r="O12" s="131">
        <v>5454200.47</v>
      </c>
    </row>
    <row r="13" ht="25" customHeight="1" spans="1:15">
      <c r="A13" s="179" t="s">
        <v>100</v>
      </c>
      <c r="B13" s="179" t="s">
        <v>101</v>
      </c>
      <c r="C13" s="131">
        <v>8498146.59</v>
      </c>
      <c r="D13" s="131">
        <v>3043946.12</v>
      </c>
      <c r="E13" s="177">
        <v>2858946.12</v>
      </c>
      <c r="F13" s="131">
        <v>185000</v>
      </c>
      <c r="G13" s="131"/>
      <c r="H13" s="131"/>
      <c r="I13" s="131"/>
      <c r="J13" s="131">
        <v>5454200.47</v>
      </c>
      <c r="K13" s="131"/>
      <c r="L13" s="131"/>
      <c r="M13" s="131"/>
      <c r="N13" s="131"/>
      <c r="O13" s="131">
        <v>5454200.47</v>
      </c>
    </row>
    <row r="14" ht="25" customHeight="1" spans="1:15">
      <c r="A14" s="178" t="s">
        <v>102</v>
      </c>
      <c r="B14" s="178" t="s">
        <v>103</v>
      </c>
      <c r="C14" s="131">
        <v>445476</v>
      </c>
      <c r="D14" s="131">
        <v>445476</v>
      </c>
      <c r="E14" s="177">
        <v>445476</v>
      </c>
      <c r="F14" s="131"/>
      <c r="G14" s="131"/>
      <c r="H14" s="131"/>
      <c r="I14" s="131"/>
      <c r="J14" s="131"/>
      <c r="K14" s="131"/>
      <c r="L14" s="131"/>
      <c r="M14" s="131"/>
      <c r="N14" s="131"/>
      <c r="O14" s="131"/>
    </row>
    <row r="15" ht="25" customHeight="1" spans="1:15">
      <c r="A15" s="179" t="s">
        <v>104</v>
      </c>
      <c r="B15" s="179" t="s">
        <v>101</v>
      </c>
      <c r="C15" s="131">
        <v>445476</v>
      </c>
      <c r="D15" s="131">
        <v>445476</v>
      </c>
      <c r="E15" s="177">
        <v>445476</v>
      </c>
      <c r="F15" s="131"/>
      <c r="G15" s="131"/>
      <c r="H15" s="131"/>
      <c r="I15" s="131"/>
      <c r="J15" s="131"/>
      <c r="K15" s="131"/>
      <c r="L15" s="131"/>
      <c r="M15" s="131"/>
      <c r="N15" s="131"/>
      <c r="O15" s="131"/>
    </row>
    <row r="16" ht="25" customHeight="1" spans="1:15">
      <c r="A16" s="178" t="s">
        <v>105</v>
      </c>
      <c r="B16" s="178" t="s">
        <v>106</v>
      </c>
      <c r="C16" s="131">
        <v>37000</v>
      </c>
      <c r="D16" s="131">
        <v>37000</v>
      </c>
      <c r="E16" s="177"/>
      <c r="F16" s="131">
        <v>37000</v>
      </c>
      <c r="G16" s="131"/>
      <c r="H16" s="131"/>
      <c r="I16" s="131"/>
      <c r="J16" s="131"/>
      <c r="K16" s="131"/>
      <c r="L16" s="131"/>
      <c r="M16" s="131"/>
      <c r="N16" s="131"/>
      <c r="O16" s="131"/>
    </row>
    <row r="17" ht="25" customHeight="1" spans="1:15">
      <c r="A17" s="179" t="s">
        <v>107</v>
      </c>
      <c r="B17" s="179" t="s">
        <v>108</v>
      </c>
      <c r="C17" s="131">
        <v>37000</v>
      </c>
      <c r="D17" s="131">
        <v>37000</v>
      </c>
      <c r="E17" s="177"/>
      <c r="F17" s="131">
        <v>37000</v>
      </c>
      <c r="G17" s="131"/>
      <c r="H17" s="131"/>
      <c r="I17" s="131"/>
      <c r="J17" s="131"/>
      <c r="K17" s="131"/>
      <c r="L17" s="131"/>
      <c r="M17" s="131"/>
      <c r="N17" s="131"/>
      <c r="O17" s="131"/>
    </row>
    <row r="18" ht="25" customHeight="1" spans="1:15">
      <c r="A18" s="178" t="s">
        <v>109</v>
      </c>
      <c r="B18" s="178" t="s">
        <v>110</v>
      </c>
      <c r="C18" s="131">
        <v>433020</v>
      </c>
      <c r="D18" s="131">
        <v>433020</v>
      </c>
      <c r="E18" s="177">
        <v>159020</v>
      </c>
      <c r="F18" s="131">
        <v>274000</v>
      </c>
      <c r="G18" s="131"/>
      <c r="H18" s="131"/>
      <c r="I18" s="131"/>
      <c r="J18" s="131"/>
      <c r="K18" s="131"/>
      <c r="L18" s="131"/>
      <c r="M18" s="131"/>
      <c r="N18" s="131"/>
      <c r="O18" s="131"/>
    </row>
    <row r="19" ht="25" customHeight="1" spans="1:15">
      <c r="A19" s="179" t="s">
        <v>111</v>
      </c>
      <c r="B19" s="179" t="s">
        <v>101</v>
      </c>
      <c r="C19" s="131">
        <v>159020</v>
      </c>
      <c r="D19" s="131">
        <v>159020</v>
      </c>
      <c r="E19" s="177">
        <v>159020</v>
      </c>
      <c r="F19" s="131"/>
      <c r="G19" s="131"/>
      <c r="H19" s="131"/>
      <c r="I19" s="131"/>
      <c r="J19" s="131"/>
      <c r="K19" s="131"/>
      <c r="L19" s="131"/>
      <c r="M19" s="131"/>
      <c r="N19" s="131"/>
      <c r="O19" s="131"/>
    </row>
    <row r="20" ht="25" customHeight="1" spans="1:15">
      <c r="A20" s="179" t="s">
        <v>112</v>
      </c>
      <c r="B20" s="179" t="s">
        <v>113</v>
      </c>
      <c r="C20" s="131">
        <v>274000</v>
      </c>
      <c r="D20" s="131">
        <v>274000</v>
      </c>
      <c r="E20" s="177"/>
      <c r="F20" s="131">
        <v>274000</v>
      </c>
      <c r="G20" s="131"/>
      <c r="H20" s="131"/>
      <c r="I20" s="131"/>
      <c r="J20" s="131"/>
      <c r="K20" s="131"/>
      <c r="L20" s="131"/>
      <c r="M20" s="131"/>
      <c r="N20" s="131"/>
      <c r="O20" s="131"/>
    </row>
    <row r="21" ht="25" customHeight="1" spans="1:15">
      <c r="A21" s="178" t="s">
        <v>114</v>
      </c>
      <c r="B21" s="178" t="s">
        <v>115</v>
      </c>
      <c r="C21" s="131">
        <v>8400</v>
      </c>
      <c r="D21" s="131">
        <v>8400</v>
      </c>
      <c r="E21" s="177">
        <v>8400</v>
      </c>
      <c r="F21" s="131"/>
      <c r="G21" s="131"/>
      <c r="H21" s="131"/>
      <c r="I21" s="131"/>
      <c r="J21" s="131"/>
      <c r="K21" s="131"/>
      <c r="L21" s="131"/>
      <c r="M21" s="131"/>
      <c r="N21" s="131"/>
      <c r="O21" s="131"/>
    </row>
    <row r="22" ht="25" customHeight="1" spans="1:15">
      <c r="A22" s="179" t="s">
        <v>116</v>
      </c>
      <c r="B22" s="179" t="s">
        <v>101</v>
      </c>
      <c r="C22" s="131">
        <v>8400</v>
      </c>
      <c r="D22" s="131">
        <v>8400</v>
      </c>
      <c r="E22" s="177">
        <v>8400</v>
      </c>
      <c r="F22" s="131"/>
      <c r="G22" s="131"/>
      <c r="H22" s="131"/>
      <c r="I22" s="131"/>
      <c r="J22" s="131"/>
      <c r="K22" s="131"/>
      <c r="L22" s="131"/>
      <c r="M22" s="131"/>
      <c r="N22" s="131"/>
      <c r="O22" s="131"/>
    </row>
    <row r="23" ht="25" customHeight="1" spans="1:15">
      <c r="A23" s="178" t="s">
        <v>117</v>
      </c>
      <c r="B23" s="178" t="s">
        <v>118</v>
      </c>
      <c r="C23" s="131">
        <v>253000</v>
      </c>
      <c r="D23" s="131">
        <v>253000</v>
      </c>
      <c r="E23" s="177">
        <v>200000</v>
      </c>
      <c r="F23" s="131">
        <v>53000</v>
      </c>
      <c r="G23" s="131"/>
      <c r="H23" s="131"/>
      <c r="I23" s="131"/>
      <c r="J23" s="131"/>
      <c r="K23" s="131"/>
      <c r="L23" s="131"/>
      <c r="M23" s="131"/>
      <c r="N23" s="131"/>
      <c r="O23" s="131"/>
    </row>
    <row r="24" ht="25" customHeight="1" spans="1:15">
      <c r="A24" s="179" t="s">
        <v>119</v>
      </c>
      <c r="B24" s="179" t="s">
        <v>118</v>
      </c>
      <c r="C24" s="131">
        <v>253000</v>
      </c>
      <c r="D24" s="131">
        <v>253000</v>
      </c>
      <c r="E24" s="177">
        <v>200000</v>
      </c>
      <c r="F24" s="131">
        <v>53000</v>
      </c>
      <c r="G24" s="131"/>
      <c r="H24" s="131"/>
      <c r="I24" s="131"/>
      <c r="J24" s="131"/>
      <c r="K24" s="131"/>
      <c r="L24" s="131"/>
      <c r="M24" s="131"/>
      <c r="N24" s="131"/>
      <c r="O24" s="131"/>
    </row>
    <row r="25" ht="25" customHeight="1" spans="1:15">
      <c r="A25" s="178" t="s">
        <v>120</v>
      </c>
      <c r="B25" s="178" t="s">
        <v>121</v>
      </c>
      <c r="C25" s="131">
        <v>245428</v>
      </c>
      <c r="D25" s="131">
        <v>245428</v>
      </c>
      <c r="E25" s="177">
        <v>245428</v>
      </c>
      <c r="F25" s="131"/>
      <c r="G25" s="131"/>
      <c r="H25" s="131"/>
      <c r="I25" s="131"/>
      <c r="J25" s="131"/>
      <c r="K25" s="131"/>
      <c r="L25" s="131"/>
      <c r="M25" s="131"/>
      <c r="N25" s="131"/>
      <c r="O25" s="131"/>
    </row>
    <row r="26" ht="25" customHeight="1" spans="1:15">
      <c r="A26" s="179" t="s">
        <v>122</v>
      </c>
      <c r="B26" s="179" t="s">
        <v>101</v>
      </c>
      <c r="C26" s="131">
        <v>245428</v>
      </c>
      <c r="D26" s="131">
        <v>245428</v>
      </c>
      <c r="E26" s="177">
        <v>245428</v>
      </c>
      <c r="F26" s="131"/>
      <c r="G26" s="131"/>
      <c r="H26" s="131"/>
      <c r="I26" s="131"/>
      <c r="J26" s="131"/>
      <c r="K26" s="131"/>
      <c r="L26" s="131"/>
      <c r="M26" s="131"/>
      <c r="N26" s="131"/>
      <c r="O26" s="131"/>
    </row>
    <row r="27" ht="25" customHeight="1" spans="1:15">
      <c r="A27" s="178" t="s">
        <v>123</v>
      </c>
      <c r="B27" s="178" t="s">
        <v>124</v>
      </c>
      <c r="C27" s="131">
        <v>2720854.8</v>
      </c>
      <c r="D27" s="131">
        <v>2720854.8</v>
      </c>
      <c r="E27" s="177">
        <v>2720854.8</v>
      </c>
      <c r="F27" s="131"/>
      <c r="G27" s="131"/>
      <c r="H27" s="131"/>
      <c r="I27" s="131"/>
      <c r="J27" s="131"/>
      <c r="K27" s="131"/>
      <c r="L27" s="131"/>
      <c r="M27" s="131"/>
      <c r="N27" s="131"/>
      <c r="O27" s="131"/>
    </row>
    <row r="28" ht="25" customHeight="1" spans="1:15">
      <c r="A28" s="179" t="s">
        <v>125</v>
      </c>
      <c r="B28" s="179" t="s">
        <v>126</v>
      </c>
      <c r="C28" s="131">
        <v>2720854.8</v>
      </c>
      <c r="D28" s="131">
        <v>2720854.8</v>
      </c>
      <c r="E28" s="177">
        <v>2720854.8</v>
      </c>
      <c r="F28" s="131"/>
      <c r="G28" s="131"/>
      <c r="H28" s="131"/>
      <c r="I28" s="131"/>
      <c r="J28" s="131"/>
      <c r="K28" s="131"/>
      <c r="L28" s="131"/>
      <c r="M28" s="131"/>
      <c r="N28" s="131"/>
      <c r="O28" s="131"/>
    </row>
    <row r="29" ht="25" customHeight="1" spans="1:15">
      <c r="A29" s="176" t="s">
        <v>127</v>
      </c>
      <c r="B29" s="176" t="s">
        <v>128</v>
      </c>
      <c r="C29" s="131">
        <v>20000</v>
      </c>
      <c r="D29" s="131">
        <v>20000</v>
      </c>
      <c r="E29" s="177">
        <v>20000</v>
      </c>
      <c r="F29" s="131"/>
      <c r="G29" s="131"/>
      <c r="H29" s="131"/>
      <c r="I29" s="131"/>
      <c r="J29" s="131"/>
      <c r="K29" s="131"/>
      <c r="L29" s="131"/>
      <c r="M29" s="131"/>
      <c r="N29" s="131"/>
      <c r="O29" s="131"/>
    </row>
    <row r="30" ht="25" customHeight="1" spans="1:15">
      <c r="A30" s="178" t="s">
        <v>129</v>
      </c>
      <c r="B30" s="178" t="s">
        <v>130</v>
      </c>
      <c r="C30" s="131">
        <v>20000</v>
      </c>
      <c r="D30" s="131">
        <v>20000</v>
      </c>
      <c r="E30" s="177">
        <v>20000</v>
      </c>
      <c r="F30" s="131"/>
      <c r="G30" s="131"/>
      <c r="H30" s="131"/>
      <c r="I30" s="131"/>
      <c r="J30" s="131"/>
      <c r="K30" s="131"/>
      <c r="L30" s="131"/>
      <c r="M30" s="131"/>
      <c r="N30" s="131"/>
      <c r="O30" s="131"/>
    </row>
    <row r="31" ht="25" customHeight="1" spans="1:15">
      <c r="A31" s="179" t="s">
        <v>131</v>
      </c>
      <c r="B31" s="179" t="s">
        <v>132</v>
      </c>
      <c r="C31" s="131">
        <v>20000</v>
      </c>
      <c r="D31" s="131">
        <v>20000</v>
      </c>
      <c r="E31" s="177">
        <v>20000</v>
      </c>
      <c r="F31" s="131"/>
      <c r="G31" s="131"/>
      <c r="H31" s="131"/>
      <c r="I31" s="131"/>
      <c r="J31" s="131"/>
      <c r="K31" s="131"/>
      <c r="L31" s="131"/>
      <c r="M31" s="131"/>
      <c r="N31" s="131"/>
      <c r="O31" s="131"/>
    </row>
    <row r="32" ht="25" customHeight="1" spans="1:15">
      <c r="A32" s="176" t="s">
        <v>133</v>
      </c>
      <c r="B32" s="176" t="s">
        <v>134</v>
      </c>
      <c r="C32" s="131">
        <v>206133</v>
      </c>
      <c r="D32" s="131">
        <v>206133</v>
      </c>
      <c r="E32" s="177">
        <v>206133</v>
      </c>
      <c r="F32" s="131"/>
      <c r="G32" s="131"/>
      <c r="H32" s="131"/>
      <c r="I32" s="131"/>
      <c r="J32" s="131"/>
      <c r="K32" s="131"/>
      <c r="L32" s="131"/>
      <c r="M32" s="131"/>
      <c r="N32" s="131"/>
      <c r="O32" s="131"/>
    </row>
    <row r="33" ht="25" customHeight="1" spans="1:15">
      <c r="A33" s="178" t="s">
        <v>135</v>
      </c>
      <c r="B33" s="178" t="s">
        <v>136</v>
      </c>
      <c r="C33" s="131">
        <v>110295</v>
      </c>
      <c r="D33" s="131">
        <v>110295</v>
      </c>
      <c r="E33" s="177">
        <v>110295</v>
      </c>
      <c r="F33" s="131"/>
      <c r="G33" s="131"/>
      <c r="H33" s="131"/>
      <c r="I33" s="131"/>
      <c r="J33" s="131"/>
      <c r="K33" s="131"/>
      <c r="L33" s="131"/>
      <c r="M33" s="131"/>
      <c r="N33" s="131"/>
      <c r="O33" s="131"/>
    </row>
    <row r="34" ht="25" customHeight="1" spans="1:15">
      <c r="A34" s="179" t="s">
        <v>137</v>
      </c>
      <c r="B34" s="179" t="s">
        <v>138</v>
      </c>
      <c r="C34" s="131">
        <v>110295</v>
      </c>
      <c r="D34" s="131">
        <v>110295</v>
      </c>
      <c r="E34" s="177">
        <v>110295</v>
      </c>
      <c r="F34" s="131"/>
      <c r="G34" s="131"/>
      <c r="H34" s="131"/>
      <c r="I34" s="131"/>
      <c r="J34" s="131"/>
      <c r="K34" s="131"/>
      <c r="L34" s="131"/>
      <c r="M34" s="131"/>
      <c r="N34" s="131"/>
      <c r="O34" s="131"/>
    </row>
    <row r="35" ht="25" customHeight="1" spans="1:15">
      <c r="A35" s="178" t="s">
        <v>139</v>
      </c>
      <c r="B35" s="178" t="s">
        <v>140</v>
      </c>
      <c r="C35" s="131">
        <v>95838</v>
      </c>
      <c r="D35" s="131">
        <v>95838</v>
      </c>
      <c r="E35" s="177">
        <v>95838</v>
      </c>
      <c r="F35" s="131"/>
      <c r="G35" s="131"/>
      <c r="H35" s="131"/>
      <c r="I35" s="131"/>
      <c r="J35" s="131"/>
      <c r="K35" s="131"/>
      <c r="L35" s="131"/>
      <c r="M35" s="131"/>
      <c r="N35" s="131"/>
      <c r="O35" s="131"/>
    </row>
    <row r="36" ht="25" customHeight="1" spans="1:15">
      <c r="A36" s="179" t="s">
        <v>141</v>
      </c>
      <c r="B36" s="179" t="s">
        <v>142</v>
      </c>
      <c r="C36" s="131">
        <v>95838</v>
      </c>
      <c r="D36" s="131">
        <v>95838</v>
      </c>
      <c r="E36" s="177">
        <v>95838</v>
      </c>
      <c r="F36" s="131"/>
      <c r="G36" s="131"/>
      <c r="H36" s="131"/>
      <c r="I36" s="131"/>
      <c r="J36" s="131"/>
      <c r="K36" s="131"/>
      <c r="L36" s="131"/>
      <c r="M36" s="131"/>
      <c r="N36" s="131"/>
      <c r="O36" s="131"/>
    </row>
    <row r="37" ht="25" customHeight="1" spans="1:15">
      <c r="A37" s="176" t="s">
        <v>143</v>
      </c>
      <c r="B37" s="176" t="s">
        <v>144</v>
      </c>
      <c r="C37" s="131">
        <v>1788041.43</v>
      </c>
      <c r="D37" s="131">
        <v>1788041.43</v>
      </c>
      <c r="E37" s="177">
        <v>1788041.43</v>
      </c>
      <c r="F37" s="131"/>
      <c r="G37" s="131"/>
      <c r="H37" s="131"/>
      <c r="I37" s="131"/>
      <c r="J37" s="131"/>
      <c r="K37" s="131"/>
      <c r="L37" s="131"/>
      <c r="M37" s="131"/>
      <c r="N37" s="131"/>
      <c r="O37" s="131"/>
    </row>
    <row r="38" ht="25" customHeight="1" spans="1:15">
      <c r="A38" s="178" t="s">
        <v>145</v>
      </c>
      <c r="B38" s="178" t="s">
        <v>146</v>
      </c>
      <c r="C38" s="131">
        <v>334363</v>
      </c>
      <c r="D38" s="131">
        <v>334363</v>
      </c>
      <c r="E38" s="177">
        <v>334363</v>
      </c>
      <c r="F38" s="131"/>
      <c r="G38" s="131"/>
      <c r="H38" s="131"/>
      <c r="I38" s="131"/>
      <c r="J38" s="131"/>
      <c r="K38" s="131"/>
      <c r="L38" s="131"/>
      <c r="M38" s="131"/>
      <c r="N38" s="131"/>
      <c r="O38" s="131"/>
    </row>
    <row r="39" ht="25" customHeight="1" spans="1:15">
      <c r="A39" s="179" t="s">
        <v>147</v>
      </c>
      <c r="B39" s="179" t="s">
        <v>101</v>
      </c>
      <c r="C39" s="131">
        <v>334363</v>
      </c>
      <c r="D39" s="131">
        <v>334363</v>
      </c>
      <c r="E39" s="177">
        <v>334363</v>
      </c>
      <c r="F39" s="131"/>
      <c r="G39" s="131"/>
      <c r="H39" s="131"/>
      <c r="I39" s="131"/>
      <c r="J39" s="131"/>
      <c r="K39" s="131"/>
      <c r="L39" s="131"/>
      <c r="M39" s="131"/>
      <c r="N39" s="131"/>
      <c r="O39" s="131"/>
    </row>
    <row r="40" ht="25" customHeight="1" spans="1:15">
      <c r="A40" s="178" t="s">
        <v>148</v>
      </c>
      <c r="B40" s="178" t="s">
        <v>149</v>
      </c>
      <c r="C40" s="131">
        <v>1370551.24</v>
      </c>
      <c r="D40" s="131">
        <v>1370551.24</v>
      </c>
      <c r="E40" s="177">
        <v>1370551.24</v>
      </c>
      <c r="F40" s="131"/>
      <c r="G40" s="131"/>
      <c r="H40" s="131"/>
      <c r="I40" s="131"/>
      <c r="J40" s="131"/>
      <c r="K40" s="131"/>
      <c r="L40" s="131"/>
      <c r="M40" s="131"/>
      <c r="N40" s="131"/>
      <c r="O40" s="131"/>
    </row>
    <row r="41" ht="25" customHeight="1" spans="1:15">
      <c r="A41" s="179" t="s">
        <v>150</v>
      </c>
      <c r="B41" s="179" t="s">
        <v>151</v>
      </c>
      <c r="C41" s="131">
        <v>102588</v>
      </c>
      <c r="D41" s="131">
        <v>102588</v>
      </c>
      <c r="E41" s="177">
        <v>102588</v>
      </c>
      <c r="F41" s="131"/>
      <c r="G41" s="131"/>
      <c r="H41" s="131"/>
      <c r="I41" s="131"/>
      <c r="J41" s="131"/>
      <c r="K41" s="131"/>
      <c r="L41" s="131"/>
      <c r="M41" s="131"/>
      <c r="N41" s="131"/>
      <c r="O41" s="131"/>
    </row>
    <row r="42" ht="25" customHeight="1" spans="1:15">
      <c r="A42" s="179" t="s">
        <v>152</v>
      </c>
      <c r="B42" s="179" t="s">
        <v>153</v>
      </c>
      <c r="C42" s="131">
        <v>8000</v>
      </c>
      <c r="D42" s="131">
        <v>8000</v>
      </c>
      <c r="E42" s="177">
        <v>8000</v>
      </c>
      <c r="F42" s="131"/>
      <c r="G42" s="131"/>
      <c r="H42" s="131"/>
      <c r="I42" s="131"/>
      <c r="J42" s="131"/>
      <c r="K42" s="131"/>
      <c r="L42" s="131"/>
      <c r="M42" s="131"/>
      <c r="N42" s="131"/>
      <c r="O42" s="131"/>
    </row>
    <row r="43" ht="25" customHeight="1" spans="1:15">
      <c r="A43" s="179" t="s">
        <v>154</v>
      </c>
      <c r="B43" s="179" t="s">
        <v>155</v>
      </c>
      <c r="C43" s="131">
        <v>1205755.1</v>
      </c>
      <c r="D43" s="131">
        <v>1205755.1</v>
      </c>
      <c r="E43" s="177">
        <v>1205755.1</v>
      </c>
      <c r="F43" s="131"/>
      <c r="G43" s="131"/>
      <c r="H43" s="131"/>
      <c r="I43" s="131"/>
      <c r="J43" s="131"/>
      <c r="K43" s="131"/>
      <c r="L43" s="131"/>
      <c r="M43" s="131"/>
      <c r="N43" s="131"/>
      <c r="O43" s="131"/>
    </row>
    <row r="44" ht="25" customHeight="1" spans="1:15">
      <c r="A44" s="179" t="s">
        <v>156</v>
      </c>
      <c r="B44" s="179" t="s">
        <v>157</v>
      </c>
      <c r="C44" s="131">
        <v>54208.14</v>
      </c>
      <c r="D44" s="131">
        <v>54208.14</v>
      </c>
      <c r="E44" s="177">
        <v>54208.14</v>
      </c>
      <c r="F44" s="131"/>
      <c r="G44" s="131"/>
      <c r="H44" s="131"/>
      <c r="I44" s="131"/>
      <c r="J44" s="131"/>
      <c r="K44" s="131"/>
      <c r="L44" s="131"/>
      <c r="M44" s="131"/>
      <c r="N44" s="131"/>
      <c r="O44" s="131"/>
    </row>
    <row r="45" ht="25" customHeight="1" spans="1:15">
      <c r="A45" s="178" t="s">
        <v>158</v>
      </c>
      <c r="B45" s="178" t="s">
        <v>159</v>
      </c>
      <c r="C45" s="131">
        <v>48696</v>
      </c>
      <c r="D45" s="131">
        <v>48696</v>
      </c>
      <c r="E45" s="177">
        <v>48696</v>
      </c>
      <c r="F45" s="131"/>
      <c r="G45" s="131"/>
      <c r="H45" s="131"/>
      <c r="I45" s="131"/>
      <c r="J45" s="131"/>
      <c r="K45" s="131"/>
      <c r="L45" s="131"/>
      <c r="M45" s="131"/>
      <c r="N45" s="131"/>
      <c r="O45" s="131"/>
    </row>
    <row r="46" ht="25" customHeight="1" spans="1:15">
      <c r="A46" s="179" t="s">
        <v>160</v>
      </c>
      <c r="B46" s="179" t="s">
        <v>161</v>
      </c>
      <c r="C46" s="131">
        <v>48696</v>
      </c>
      <c r="D46" s="131">
        <v>48696</v>
      </c>
      <c r="E46" s="177">
        <v>48696</v>
      </c>
      <c r="F46" s="131"/>
      <c r="G46" s="131"/>
      <c r="H46" s="131"/>
      <c r="I46" s="131"/>
      <c r="J46" s="131"/>
      <c r="K46" s="131"/>
      <c r="L46" s="131"/>
      <c r="M46" s="131"/>
      <c r="N46" s="131"/>
      <c r="O46" s="131"/>
    </row>
    <row r="47" ht="25" customHeight="1" spans="1:15">
      <c r="A47" s="178" t="s">
        <v>162</v>
      </c>
      <c r="B47" s="178" t="s">
        <v>163</v>
      </c>
      <c r="C47" s="131">
        <v>34431.19</v>
      </c>
      <c r="D47" s="131">
        <v>34431.19</v>
      </c>
      <c r="E47" s="177">
        <v>34431.19</v>
      </c>
      <c r="F47" s="131"/>
      <c r="G47" s="131"/>
      <c r="H47" s="131"/>
      <c r="I47" s="131"/>
      <c r="J47" s="131"/>
      <c r="K47" s="131"/>
      <c r="L47" s="131"/>
      <c r="M47" s="131"/>
      <c r="N47" s="131"/>
      <c r="O47" s="131"/>
    </row>
    <row r="48" ht="25" customHeight="1" spans="1:15">
      <c r="A48" s="179" t="s">
        <v>164</v>
      </c>
      <c r="B48" s="179" t="s">
        <v>163</v>
      </c>
      <c r="C48" s="131">
        <v>34431.19</v>
      </c>
      <c r="D48" s="131">
        <v>34431.19</v>
      </c>
      <c r="E48" s="177">
        <v>34431.19</v>
      </c>
      <c r="F48" s="131"/>
      <c r="G48" s="131"/>
      <c r="H48" s="131"/>
      <c r="I48" s="131"/>
      <c r="J48" s="131"/>
      <c r="K48" s="131"/>
      <c r="L48" s="131"/>
      <c r="M48" s="131"/>
      <c r="N48" s="131"/>
      <c r="O48" s="131"/>
    </row>
    <row r="49" ht="25" customHeight="1" spans="1:15">
      <c r="A49" s="176" t="s">
        <v>165</v>
      </c>
      <c r="B49" s="176" t="s">
        <v>166</v>
      </c>
      <c r="C49" s="131">
        <v>660573.53</v>
      </c>
      <c r="D49" s="131">
        <v>660573.53</v>
      </c>
      <c r="E49" s="177">
        <v>660573.53</v>
      </c>
      <c r="F49" s="131"/>
      <c r="G49" s="131"/>
      <c r="H49" s="131"/>
      <c r="I49" s="131"/>
      <c r="J49" s="131"/>
      <c r="K49" s="131"/>
      <c r="L49" s="131"/>
      <c r="M49" s="131"/>
      <c r="N49" s="131"/>
      <c r="O49" s="131"/>
    </row>
    <row r="50" ht="25" customHeight="1" spans="1:15">
      <c r="A50" s="178" t="s">
        <v>167</v>
      </c>
      <c r="B50" s="178" t="s">
        <v>168</v>
      </c>
      <c r="C50" s="131">
        <v>24960</v>
      </c>
      <c r="D50" s="131">
        <v>24960</v>
      </c>
      <c r="E50" s="177">
        <v>24960</v>
      </c>
      <c r="F50" s="131"/>
      <c r="G50" s="131"/>
      <c r="H50" s="131"/>
      <c r="I50" s="131"/>
      <c r="J50" s="131"/>
      <c r="K50" s="131"/>
      <c r="L50" s="131"/>
      <c r="M50" s="131"/>
      <c r="N50" s="131"/>
      <c r="O50" s="131"/>
    </row>
    <row r="51" ht="25" customHeight="1" spans="1:15">
      <c r="A51" s="179" t="s">
        <v>169</v>
      </c>
      <c r="B51" s="179" t="s">
        <v>170</v>
      </c>
      <c r="C51" s="131">
        <v>24960</v>
      </c>
      <c r="D51" s="131">
        <v>24960</v>
      </c>
      <c r="E51" s="177">
        <v>24960</v>
      </c>
      <c r="F51" s="131"/>
      <c r="G51" s="131"/>
      <c r="H51" s="131"/>
      <c r="I51" s="131"/>
      <c r="J51" s="131"/>
      <c r="K51" s="131"/>
      <c r="L51" s="131"/>
      <c r="M51" s="131"/>
      <c r="N51" s="131"/>
      <c r="O51" s="131"/>
    </row>
    <row r="52" ht="25" customHeight="1" spans="1:15">
      <c r="A52" s="178" t="s">
        <v>171</v>
      </c>
      <c r="B52" s="178" t="s">
        <v>172</v>
      </c>
      <c r="C52" s="131">
        <v>635613.53</v>
      </c>
      <c r="D52" s="131">
        <v>635613.53</v>
      </c>
      <c r="E52" s="177">
        <v>635613.53</v>
      </c>
      <c r="F52" s="131"/>
      <c r="G52" s="131"/>
      <c r="H52" s="131"/>
      <c r="I52" s="131"/>
      <c r="J52" s="131"/>
      <c r="K52" s="131"/>
      <c r="L52" s="131"/>
      <c r="M52" s="131"/>
      <c r="N52" s="131"/>
      <c r="O52" s="131"/>
    </row>
    <row r="53" ht="25" customHeight="1" spans="1:15">
      <c r="A53" s="179" t="s">
        <v>173</v>
      </c>
      <c r="B53" s="179" t="s">
        <v>174</v>
      </c>
      <c r="C53" s="131">
        <v>595341.59</v>
      </c>
      <c r="D53" s="131">
        <v>595341.59</v>
      </c>
      <c r="E53" s="177">
        <v>595341.59</v>
      </c>
      <c r="F53" s="131"/>
      <c r="G53" s="131"/>
      <c r="H53" s="131"/>
      <c r="I53" s="131"/>
      <c r="J53" s="131"/>
      <c r="K53" s="131"/>
      <c r="L53" s="131"/>
      <c r="M53" s="131"/>
      <c r="N53" s="131"/>
      <c r="O53" s="131"/>
    </row>
    <row r="54" ht="25" customHeight="1" spans="1:15">
      <c r="A54" s="179" t="s">
        <v>175</v>
      </c>
      <c r="B54" s="179" t="s">
        <v>176</v>
      </c>
      <c r="C54" s="131"/>
      <c r="D54" s="131"/>
      <c r="E54" s="177"/>
      <c r="F54" s="131"/>
      <c r="G54" s="131"/>
      <c r="H54" s="131"/>
      <c r="I54" s="131"/>
      <c r="J54" s="131"/>
      <c r="K54" s="131"/>
      <c r="L54" s="131"/>
      <c r="M54" s="131"/>
      <c r="N54" s="131"/>
      <c r="O54" s="131"/>
    </row>
    <row r="55" ht="25" customHeight="1" spans="1:15">
      <c r="A55" s="179" t="s">
        <v>177</v>
      </c>
      <c r="B55" s="179" t="s">
        <v>178</v>
      </c>
      <c r="C55" s="131">
        <v>40271.94</v>
      </c>
      <c r="D55" s="131">
        <v>40271.94</v>
      </c>
      <c r="E55" s="177">
        <v>40271.94</v>
      </c>
      <c r="F55" s="131"/>
      <c r="G55" s="131"/>
      <c r="H55" s="131"/>
      <c r="I55" s="131"/>
      <c r="J55" s="131"/>
      <c r="K55" s="131"/>
      <c r="L55" s="131"/>
      <c r="M55" s="131"/>
      <c r="N55" s="131"/>
      <c r="O55" s="131"/>
    </row>
    <row r="56" ht="25" customHeight="1" spans="1:15">
      <c r="A56" s="176" t="s">
        <v>179</v>
      </c>
      <c r="B56" s="176" t="s">
        <v>180</v>
      </c>
      <c r="C56" s="131">
        <v>168214</v>
      </c>
      <c r="D56" s="131">
        <v>168214</v>
      </c>
      <c r="E56" s="177">
        <v>168214</v>
      </c>
      <c r="F56" s="131"/>
      <c r="G56" s="131"/>
      <c r="H56" s="131"/>
      <c r="I56" s="131"/>
      <c r="J56" s="131"/>
      <c r="K56" s="131"/>
      <c r="L56" s="131"/>
      <c r="M56" s="131"/>
      <c r="N56" s="131"/>
      <c r="O56" s="131"/>
    </row>
    <row r="57" ht="25" customHeight="1" spans="1:15">
      <c r="A57" s="178" t="s">
        <v>181</v>
      </c>
      <c r="B57" s="178" t="s">
        <v>182</v>
      </c>
      <c r="C57" s="131">
        <v>168214</v>
      </c>
      <c r="D57" s="131">
        <v>168214</v>
      </c>
      <c r="E57" s="177">
        <v>168214</v>
      </c>
      <c r="F57" s="131"/>
      <c r="G57" s="131"/>
      <c r="H57" s="131"/>
      <c r="I57" s="131"/>
      <c r="J57" s="131"/>
      <c r="K57" s="131"/>
      <c r="L57" s="131"/>
      <c r="M57" s="131"/>
      <c r="N57" s="131"/>
      <c r="O57" s="131"/>
    </row>
    <row r="58" ht="25" customHeight="1" spans="1:15">
      <c r="A58" s="179" t="s">
        <v>183</v>
      </c>
      <c r="B58" s="179" t="s">
        <v>182</v>
      </c>
      <c r="C58" s="131">
        <v>168214</v>
      </c>
      <c r="D58" s="131">
        <v>168214</v>
      </c>
      <c r="E58" s="177">
        <v>168214</v>
      </c>
      <c r="F58" s="131"/>
      <c r="G58" s="131"/>
      <c r="H58" s="131"/>
      <c r="I58" s="131"/>
      <c r="J58" s="131"/>
      <c r="K58" s="131"/>
      <c r="L58" s="131"/>
      <c r="M58" s="131"/>
      <c r="N58" s="131"/>
      <c r="O58" s="131"/>
    </row>
    <row r="59" ht="25" customHeight="1" spans="1:15">
      <c r="A59" s="176" t="s">
        <v>184</v>
      </c>
      <c r="B59" s="176" t="s">
        <v>185</v>
      </c>
      <c r="C59" s="131">
        <v>2680510</v>
      </c>
      <c r="D59" s="131">
        <v>2674510</v>
      </c>
      <c r="E59" s="177">
        <v>2674510</v>
      </c>
      <c r="F59" s="131"/>
      <c r="G59" s="131"/>
      <c r="H59" s="131"/>
      <c r="I59" s="131"/>
      <c r="J59" s="131">
        <v>6000</v>
      </c>
      <c r="K59" s="131"/>
      <c r="L59" s="131"/>
      <c r="M59" s="131"/>
      <c r="N59" s="131"/>
      <c r="O59" s="131">
        <v>6000</v>
      </c>
    </row>
    <row r="60" ht="25" customHeight="1" spans="1:15">
      <c r="A60" s="178" t="s">
        <v>186</v>
      </c>
      <c r="B60" s="178" t="s">
        <v>187</v>
      </c>
      <c r="C60" s="131">
        <v>2087080</v>
      </c>
      <c r="D60" s="131">
        <v>2081080</v>
      </c>
      <c r="E60" s="177">
        <v>2081080</v>
      </c>
      <c r="F60" s="131"/>
      <c r="G60" s="131"/>
      <c r="H60" s="131"/>
      <c r="I60" s="131"/>
      <c r="J60" s="131">
        <v>6000</v>
      </c>
      <c r="K60" s="131"/>
      <c r="L60" s="131"/>
      <c r="M60" s="131"/>
      <c r="N60" s="131"/>
      <c r="O60" s="131">
        <v>6000</v>
      </c>
    </row>
    <row r="61" ht="25" customHeight="1" spans="1:15">
      <c r="A61" s="179" t="s">
        <v>188</v>
      </c>
      <c r="B61" s="179" t="s">
        <v>101</v>
      </c>
      <c r="C61" s="131">
        <v>6000</v>
      </c>
      <c r="D61" s="131"/>
      <c r="E61" s="177"/>
      <c r="F61" s="131"/>
      <c r="G61" s="131"/>
      <c r="H61" s="131"/>
      <c r="I61" s="131"/>
      <c r="J61" s="131">
        <v>6000</v>
      </c>
      <c r="K61" s="131"/>
      <c r="L61" s="131"/>
      <c r="M61" s="131"/>
      <c r="N61" s="131"/>
      <c r="O61" s="131">
        <v>6000</v>
      </c>
    </row>
    <row r="62" ht="25" customHeight="1" spans="1:15">
      <c r="A62" s="179" t="s">
        <v>189</v>
      </c>
      <c r="B62" s="179" t="s">
        <v>190</v>
      </c>
      <c r="C62" s="131">
        <v>2081080</v>
      </c>
      <c r="D62" s="131">
        <v>2081080</v>
      </c>
      <c r="E62" s="177">
        <v>2081080</v>
      </c>
      <c r="F62" s="131"/>
      <c r="G62" s="131"/>
      <c r="H62" s="131"/>
      <c r="I62" s="131"/>
      <c r="J62" s="131"/>
      <c r="K62" s="131"/>
      <c r="L62" s="131"/>
      <c r="M62" s="131"/>
      <c r="N62" s="131"/>
      <c r="O62" s="131"/>
    </row>
    <row r="63" ht="25" customHeight="1" spans="1:15">
      <c r="A63" s="178" t="s">
        <v>191</v>
      </c>
      <c r="B63" s="178" t="s">
        <v>192</v>
      </c>
      <c r="C63" s="131">
        <v>499065</v>
      </c>
      <c r="D63" s="131">
        <v>499065</v>
      </c>
      <c r="E63" s="177">
        <v>499065</v>
      </c>
      <c r="F63" s="131"/>
      <c r="G63" s="131"/>
      <c r="H63" s="131"/>
      <c r="I63" s="131"/>
      <c r="J63" s="131"/>
      <c r="K63" s="131"/>
      <c r="L63" s="131"/>
      <c r="M63" s="131"/>
      <c r="N63" s="131"/>
      <c r="O63" s="131"/>
    </row>
    <row r="64" ht="25" customHeight="1" spans="1:15">
      <c r="A64" s="179" t="s">
        <v>193</v>
      </c>
      <c r="B64" s="179" t="s">
        <v>194</v>
      </c>
      <c r="C64" s="131">
        <v>499065</v>
      </c>
      <c r="D64" s="131">
        <v>499065</v>
      </c>
      <c r="E64" s="177">
        <v>499065</v>
      </c>
      <c r="F64" s="131"/>
      <c r="G64" s="131"/>
      <c r="H64" s="131"/>
      <c r="I64" s="131"/>
      <c r="J64" s="131"/>
      <c r="K64" s="131"/>
      <c r="L64" s="131"/>
      <c r="M64" s="131"/>
      <c r="N64" s="131"/>
      <c r="O64" s="131"/>
    </row>
    <row r="65" ht="25" customHeight="1" spans="1:15">
      <c r="A65" s="178" t="s">
        <v>195</v>
      </c>
      <c r="B65" s="178" t="s">
        <v>196</v>
      </c>
      <c r="C65" s="131">
        <v>94365</v>
      </c>
      <c r="D65" s="131">
        <v>94365</v>
      </c>
      <c r="E65" s="177">
        <v>94365</v>
      </c>
      <c r="F65" s="131"/>
      <c r="G65" s="131"/>
      <c r="H65" s="131"/>
      <c r="I65" s="131"/>
      <c r="J65" s="131"/>
      <c r="K65" s="131"/>
      <c r="L65" s="131"/>
      <c r="M65" s="131"/>
      <c r="N65" s="131"/>
      <c r="O65" s="131"/>
    </row>
    <row r="66" ht="25" customHeight="1" spans="1:15">
      <c r="A66" s="179" t="s">
        <v>197</v>
      </c>
      <c r="B66" s="179" t="s">
        <v>198</v>
      </c>
      <c r="C66" s="131">
        <v>94365</v>
      </c>
      <c r="D66" s="131">
        <v>94365</v>
      </c>
      <c r="E66" s="177">
        <v>94365</v>
      </c>
      <c r="F66" s="131"/>
      <c r="G66" s="131"/>
      <c r="H66" s="131"/>
      <c r="I66" s="131"/>
      <c r="J66" s="131"/>
      <c r="K66" s="131"/>
      <c r="L66" s="131"/>
      <c r="M66" s="131"/>
      <c r="N66" s="131"/>
      <c r="O66" s="131"/>
    </row>
    <row r="67" ht="25" customHeight="1" spans="1:15">
      <c r="A67" s="178" t="s">
        <v>199</v>
      </c>
      <c r="B67" s="178" t="s">
        <v>200</v>
      </c>
      <c r="C67" s="131"/>
      <c r="D67" s="131"/>
      <c r="E67" s="177"/>
      <c r="F67" s="131"/>
      <c r="G67" s="131"/>
      <c r="H67" s="131"/>
      <c r="I67" s="131"/>
      <c r="J67" s="131"/>
      <c r="K67" s="131"/>
      <c r="L67" s="131"/>
      <c r="M67" s="131"/>
      <c r="N67" s="131"/>
      <c r="O67" s="131"/>
    </row>
    <row r="68" ht="25" customHeight="1" spans="1:15">
      <c r="A68" s="179" t="s">
        <v>201</v>
      </c>
      <c r="B68" s="179" t="s">
        <v>202</v>
      </c>
      <c r="C68" s="131"/>
      <c r="D68" s="131"/>
      <c r="E68" s="177"/>
      <c r="F68" s="131"/>
      <c r="G68" s="131"/>
      <c r="H68" s="131"/>
      <c r="I68" s="131"/>
      <c r="J68" s="131"/>
      <c r="K68" s="131"/>
      <c r="L68" s="131"/>
      <c r="M68" s="131"/>
      <c r="N68" s="131"/>
      <c r="O68" s="131"/>
    </row>
    <row r="69" ht="25" customHeight="1" spans="1:15">
      <c r="A69" s="178" t="s">
        <v>203</v>
      </c>
      <c r="B69" s="178" t="s">
        <v>204</v>
      </c>
      <c r="C69" s="131"/>
      <c r="D69" s="131"/>
      <c r="E69" s="177"/>
      <c r="F69" s="131"/>
      <c r="G69" s="131"/>
      <c r="H69" s="131"/>
      <c r="I69" s="131"/>
      <c r="J69" s="131"/>
      <c r="K69" s="131"/>
      <c r="L69" s="131"/>
      <c r="M69" s="131"/>
      <c r="N69" s="131"/>
      <c r="O69" s="131"/>
    </row>
    <row r="70" ht="25" customHeight="1" spans="1:15">
      <c r="A70" s="179" t="s">
        <v>205</v>
      </c>
      <c r="B70" s="179" t="s">
        <v>206</v>
      </c>
      <c r="C70" s="131"/>
      <c r="D70" s="131"/>
      <c r="E70" s="177"/>
      <c r="F70" s="131"/>
      <c r="G70" s="131"/>
      <c r="H70" s="131"/>
      <c r="I70" s="131"/>
      <c r="J70" s="131"/>
      <c r="K70" s="131"/>
      <c r="L70" s="131"/>
      <c r="M70" s="131"/>
      <c r="N70" s="131"/>
      <c r="O70" s="131"/>
    </row>
    <row r="71" ht="25" customHeight="1" spans="1:15">
      <c r="A71" s="176" t="s">
        <v>207</v>
      </c>
      <c r="B71" s="176" t="s">
        <v>208</v>
      </c>
      <c r="C71" s="131">
        <v>175179.6</v>
      </c>
      <c r="D71" s="131">
        <v>175179.6</v>
      </c>
      <c r="E71" s="177"/>
      <c r="F71" s="131">
        <v>175179.6</v>
      </c>
      <c r="G71" s="131"/>
      <c r="H71" s="131"/>
      <c r="I71" s="131"/>
      <c r="J71" s="131"/>
      <c r="K71" s="131"/>
      <c r="L71" s="131"/>
      <c r="M71" s="131"/>
      <c r="N71" s="131"/>
      <c r="O71" s="131"/>
    </row>
    <row r="72" ht="25" customHeight="1" spans="1:15">
      <c r="A72" s="178" t="s">
        <v>209</v>
      </c>
      <c r="B72" s="178" t="s">
        <v>210</v>
      </c>
      <c r="C72" s="131">
        <v>175179.6</v>
      </c>
      <c r="D72" s="131">
        <v>175179.6</v>
      </c>
      <c r="E72" s="177"/>
      <c r="F72" s="131">
        <v>175179.6</v>
      </c>
      <c r="G72" s="131"/>
      <c r="H72" s="131"/>
      <c r="I72" s="131"/>
      <c r="J72" s="131"/>
      <c r="K72" s="131"/>
      <c r="L72" s="131"/>
      <c r="M72" s="131"/>
      <c r="N72" s="131"/>
      <c r="O72" s="131"/>
    </row>
    <row r="73" ht="25" customHeight="1" spans="1:15">
      <c r="A73" s="179" t="s">
        <v>211</v>
      </c>
      <c r="B73" s="179" t="s">
        <v>212</v>
      </c>
      <c r="C73" s="131">
        <v>175179.6</v>
      </c>
      <c r="D73" s="131">
        <v>175179.6</v>
      </c>
      <c r="E73" s="177"/>
      <c r="F73" s="131">
        <v>175179.6</v>
      </c>
      <c r="G73" s="131"/>
      <c r="H73" s="131"/>
      <c r="I73" s="131"/>
      <c r="J73" s="131"/>
      <c r="K73" s="131"/>
      <c r="L73" s="131"/>
      <c r="M73" s="131"/>
      <c r="N73" s="131"/>
      <c r="O73" s="131"/>
    </row>
    <row r="74" ht="25" customHeight="1" spans="1:15">
      <c r="A74" s="176" t="s">
        <v>213</v>
      </c>
      <c r="B74" s="176" t="s">
        <v>214</v>
      </c>
      <c r="C74" s="131">
        <v>841964</v>
      </c>
      <c r="D74" s="131">
        <v>841964</v>
      </c>
      <c r="E74" s="177">
        <v>841964</v>
      </c>
      <c r="F74" s="131"/>
      <c r="G74" s="131"/>
      <c r="H74" s="131"/>
      <c r="I74" s="131"/>
      <c r="J74" s="131"/>
      <c r="K74" s="131"/>
      <c r="L74" s="131"/>
      <c r="M74" s="131"/>
      <c r="N74" s="131"/>
      <c r="O74" s="131"/>
    </row>
    <row r="75" ht="25" customHeight="1" spans="1:15">
      <c r="A75" s="178" t="s">
        <v>215</v>
      </c>
      <c r="B75" s="178" t="s">
        <v>216</v>
      </c>
      <c r="C75" s="131">
        <v>841964</v>
      </c>
      <c r="D75" s="131">
        <v>841964</v>
      </c>
      <c r="E75" s="177">
        <v>841964</v>
      </c>
      <c r="F75" s="131"/>
      <c r="G75" s="131"/>
      <c r="H75" s="131"/>
      <c r="I75" s="131"/>
      <c r="J75" s="131"/>
      <c r="K75" s="131"/>
      <c r="L75" s="131"/>
      <c r="M75" s="131"/>
      <c r="N75" s="131"/>
      <c r="O75" s="131"/>
    </row>
    <row r="76" ht="25" customHeight="1" spans="1:15">
      <c r="A76" s="179" t="s">
        <v>217</v>
      </c>
      <c r="B76" s="179" t="s">
        <v>218</v>
      </c>
      <c r="C76" s="131">
        <v>841964</v>
      </c>
      <c r="D76" s="131">
        <v>841964</v>
      </c>
      <c r="E76" s="177">
        <v>841964</v>
      </c>
      <c r="F76" s="131"/>
      <c r="G76" s="131"/>
      <c r="H76" s="131"/>
      <c r="I76" s="131"/>
      <c r="J76" s="131"/>
      <c r="K76" s="131"/>
      <c r="L76" s="131"/>
      <c r="M76" s="131"/>
      <c r="N76" s="131"/>
      <c r="O76" s="131"/>
    </row>
    <row r="77" ht="25" customHeight="1" spans="1:15">
      <c r="A77" s="180" t="s">
        <v>60</v>
      </c>
      <c r="B77" s="180"/>
      <c r="C77" s="131">
        <v>19286940.95</v>
      </c>
      <c r="D77" s="131">
        <v>13826740.48</v>
      </c>
      <c r="E77" s="177">
        <v>12997560.88</v>
      </c>
      <c r="F77" s="131">
        <v>829179.6</v>
      </c>
      <c r="G77" s="131"/>
      <c r="H77" s="131"/>
      <c r="I77" s="131"/>
      <c r="J77" s="131">
        <v>5460200.47</v>
      </c>
      <c r="K77" s="131"/>
      <c r="L77" s="131"/>
      <c r="M77" s="131"/>
      <c r="N77" s="131"/>
      <c r="O77" s="131">
        <v>5460200.47</v>
      </c>
    </row>
  </sheetData>
  <mergeCells count="11">
    <mergeCell ref="A3:O3"/>
    <mergeCell ref="A4:L4"/>
    <mergeCell ref="D5:F5"/>
    <mergeCell ref="J5:O5"/>
    <mergeCell ref="A77:B77"/>
    <mergeCell ref="A5:A6"/>
    <mergeCell ref="B5:B6"/>
    <mergeCell ref="C5:C6"/>
    <mergeCell ref="G5:G6"/>
    <mergeCell ref="H5:H6"/>
    <mergeCell ref="I5:I6"/>
  </mergeCells>
  <pageMargins left="0.75" right="0.75" top="1" bottom="1" header="0.5" footer="0.5"/>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37"/>
  <sheetViews>
    <sheetView showZeros="0" workbookViewId="0">
      <pane ySplit="1" topLeftCell="A25" activePane="bottomLeft" state="frozen"/>
      <selection/>
      <selection pane="bottomLeft" activeCell="B21" sqref="B21"/>
    </sheetView>
  </sheetViews>
  <sheetFormatPr defaultColWidth="9.13333333333333" defaultRowHeight="14.25" customHeight="1" outlineLevelCol="3"/>
  <cols>
    <col min="1" max="1" width="33.7833333333333" customWidth="1"/>
    <col min="2" max="2" width="14.3333333333333" customWidth="1"/>
    <col min="3" max="3" width="48.575" customWidth="1"/>
    <col min="4" max="4" width="18.1083333333333" customWidth="1"/>
  </cols>
  <sheetData>
    <row r="1" customHeight="1" spans="1:4">
      <c r="A1" s="1"/>
      <c r="B1" s="1"/>
      <c r="C1" s="1"/>
      <c r="D1" s="1"/>
    </row>
    <row r="2" customHeight="1" spans="4:4">
      <c r="D2" s="109" t="s">
        <v>219</v>
      </c>
    </row>
    <row r="3" ht="31.5" customHeight="1" spans="1:4">
      <c r="A3" s="47" t="s">
        <v>220</v>
      </c>
      <c r="B3" s="163"/>
      <c r="C3" s="163"/>
      <c r="D3" s="163"/>
    </row>
    <row r="4" ht="17.25" customHeight="1" spans="1:4">
      <c r="A4" s="100" t="s">
        <v>2</v>
      </c>
      <c r="B4" s="111"/>
      <c r="C4" s="111"/>
      <c r="D4" s="110" t="s">
        <v>3</v>
      </c>
    </row>
    <row r="5" ht="24.65" customHeight="1" spans="1:4">
      <c r="A5" s="11" t="s">
        <v>4</v>
      </c>
      <c r="B5" s="13"/>
      <c r="C5" s="11" t="s">
        <v>5</v>
      </c>
      <c r="D5" s="13"/>
    </row>
    <row r="6" ht="15.65" customHeight="1" spans="1:4">
      <c r="A6" s="16" t="s">
        <v>6</v>
      </c>
      <c r="B6" s="164" t="s">
        <v>7</v>
      </c>
      <c r="C6" s="16" t="s">
        <v>221</v>
      </c>
      <c r="D6" s="164" t="s">
        <v>7</v>
      </c>
    </row>
    <row r="7" ht="14.15" customHeight="1" spans="1:4">
      <c r="A7" s="19"/>
      <c r="B7" s="18"/>
      <c r="C7" s="19"/>
      <c r="D7" s="18"/>
    </row>
    <row r="8" ht="25" customHeight="1" spans="1:4">
      <c r="A8" s="165" t="s">
        <v>222</v>
      </c>
      <c r="B8" s="23">
        <v>13826740.48</v>
      </c>
      <c r="C8" s="165" t="s">
        <v>223</v>
      </c>
      <c r="D8" s="23">
        <v>13826740.48</v>
      </c>
    </row>
    <row r="9" ht="25" customHeight="1" spans="1:4">
      <c r="A9" s="165" t="s">
        <v>224</v>
      </c>
      <c r="B9" s="23">
        <v>13826740.48</v>
      </c>
      <c r="C9" s="166" t="s">
        <v>225</v>
      </c>
      <c r="D9" s="23">
        <v>7292124.92</v>
      </c>
    </row>
    <row r="10" ht="25" customHeight="1" spans="1:4">
      <c r="A10" s="167" t="s">
        <v>226</v>
      </c>
      <c r="B10" s="23"/>
      <c r="C10" s="166" t="s">
        <v>227</v>
      </c>
      <c r="D10" s="23"/>
    </row>
    <row r="11" ht="25" customHeight="1" spans="1:4">
      <c r="A11" s="167" t="s">
        <v>228</v>
      </c>
      <c r="B11" s="23"/>
      <c r="C11" s="166" t="s">
        <v>229</v>
      </c>
      <c r="D11" s="23">
        <v>20000</v>
      </c>
    </row>
    <row r="12" ht="25" customHeight="1" spans="1:4">
      <c r="A12" s="167" t="s">
        <v>230</v>
      </c>
      <c r="B12" s="23"/>
      <c r="C12" s="166" t="s">
        <v>231</v>
      </c>
      <c r="D12" s="23"/>
    </row>
    <row r="13" ht="25" customHeight="1" spans="1:4">
      <c r="A13" s="167" t="s">
        <v>224</v>
      </c>
      <c r="B13" s="23"/>
      <c r="C13" s="166" t="s">
        <v>232</v>
      </c>
      <c r="D13" s="23"/>
    </row>
    <row r="14" ht="25" customHeight="1" spans="1:4">
      <c r="A14" s="167" t="s">
        <v>226</v>
      </c>
      <c r="B14" s="23"/>
      <c r="C14" s="166" t="s">
        <v>233</v>
      </c>
      <c r="D14" s="23"/>
    </row>
    <row r="15" ht="25" customHeight="1" spans="1:4">
      <c r="A15" s="167" t="s">
        <v>228</v>
      </c>
      <c r="B15" s="23"/>
      <c r="C15" s="166" t="s">
        <v>234</v>
      </c>
      <c r="D15" s="23">
        <v>206133</v>
      </c>
    </row>
    <row r="16" ht="25" customHeight="1" spans="1:4">
      <c r="A16" s="168"/>
      <c r="B16" s="23"/>
      <c r="C16" s="166" t="s">
        <v>235</v>
      </c>
      <c r="D16" s="23">
        <v>1788041.43</v>
      </c>
    </row>
    <row r="17" ht="25" customHeight="1" spans="1:4">
      <c r="A17" s="168"/>
      <c r="B17" s="23"/>
      <c r="C17" s="166" t="s">
        <v>236</v>
      </c>
      <c r="D17" s="23">
        <v>660573.53</v>
      </c>
    </row>
    <row r="18" ht="25" customHeight="1" spans="1:4">
      <c r="A18" s="168"/>
      <c r="B18" s="23"/>
      <c r="C18" s="166" t="s">
        <v>237</v>
      </c>
      <c r="D18" s="23"/>
    </row>
    <row r="19" ht="25" customHeight="1" spans="1:4">
      <c r="A19" s="168"/>
      <c r="B19" s="23"/>
      <c r="C19" s="166" t="s">
        <v>238</v>
      </c>
      <c r="D19" s="23">
        <v>168214</v>
      </c>
    </row>
    <row r="20" ht="25" customHeight="1" spans="1:4">
      <c r="A20" s="168"/>
      <c r="B20" s="23"/>
      <c r="C20" s="166" t="s">
        <v>239</v>
      </c>
      <c r="D20" s="23">
        <v>2674510</v>
      </c>
    </row>
    <row r="21" ht="25" customHeight="1" spans="1:4">
      <c r="A21" s="165"/>
      <c r="B21" s="23"/>
      <c r="C21" s="166" t="s">
        <v>240</v>
      </c>
      <c r="D21" s="23">
        <v>175179.6</v>
      </c>
    </row>
    <row r="22" ht="25" customHeight="1" spans="1:4">
      <c r="A22" s="165"/>
      <c r="B22" s="23"/>
      <c r="C22" s="165" t="s">
        <v>241</v>
      </c>
      <c r="D22" s="23"/>
    </row>
    <row r="23" ht="25" customHeight="1" spans="1:4">
      <c r="A23" s="165"/>
      <c r="B23" s="23"/>
      <c r="C23" s="165" t="s">
        <v>242</v>
      </c>
      <c r="D23" s="23"/>
    </row>
    <row r="24" ht="25" customHeight="1" spans="1:4">
      <c r="A24" s="165"/>
      <c r="B24" s="23"/>
      <c r="C24" s="165" t="s">
        <v>243</v>
      </c>
      <c r="D24" s="23"/>
    </row>
    <row r="25" ht="25" customHeight="1" spans="1:4">
      <c r="A25" s="165"/>
      <c r="B25" s="23"/>
      <c r="C25" s="165" t="s">
        <v>244</v>
      </c>
      <c r="D25" s="23"/>
    </row>
    <row r="26" ht="25" customHeight="1" spans="1:4">
      <c r="A26" s="165"/>
      <c r="B26" s="23"/>
      <c r="C26" s="165" t="s">
        <v>245</v>
      </c>
      <c r="D26" s="23"/>
    </row>
    <row r="27" ht="25" customHeight="1" spans="1:4">
      <c r="A27" s="166"/>
      <c r="B27" s="23"/>
      <c r="C27" s="165" t="s">
        <v>246</v>
      </c>
      <c r="D27" s="23">
        <v>841964</v>
      </c>
    </row>
    <row r="28" ht="25" customHeight="1" spans="1:4">
      <c r="A28" s="165"/>
      <c r="B28" s="23"/>
      <c r="C28" s="165" t="s">
        <v>247</v>
      </c>
      <c r="D28" s="23"/>
    </row>
    <row r="29" ht="25" customHeight="1" spans="1:4">
      <c r="A29" s="165"/>
      <c r="B29" s="23"/>
      <c r="C29" s="167" t="s">
        <v>248</v>
      </c>
      <c r="D29" s="23"/>
    </row>
    <row r="30" ht="25" customHeight="1" spans="1:4">
      <c r="A30" s="165"/>
      <c r="B30" s="23"/>
      <c r="C30" s="165" t="s">
        <v>249</v>
      </c>
      <c r="D30" s="23"/>
    </row>
    <row r="31" ht="25" customHeight="1" spans="1:4">
      <c r="A31" s="166"/>
      <c r="B31" s="23"/>
      <c r="C31" s="165" t="s">
        <v>250</v>
      </c>
      <c r="D31" s="23"/>
    </row>
    <row r="32" ht="25" customHeight="1" spans="1:4">
      <c r="A32" s="166"/>
      <c r="B32" s="23"/>
      <c r="C32" s="165" t="s">
        <v>251</v>
      </c>
      <c r="D32" s="23"/>
    </row>
    <row r="33" ht="25" customHeight="1" spans="1:4">
      <c r="A33" s="166"/>
      <c r="B33" s="23"/>
      <c r="C33" s="167" t="s">
        <v>252</v>
      </c>
      <c r="D33" s="23"/>
    </row>
    <row r="34" ht="25" customHeight="1" spans="1:4">
      <c r="A34" s="166"/>
      <c r="B34" s="23"/>
      <c r="C34" s="167" t="s">
        <v>253</v>
      </c>
      <c r="D34" s="23"/>
    </row>
    <row r="35" ht="25" customHeight="1" spans="1:4">
      <c r="A35" s="166"/>
      <c r="B35" s="169"/>
      <c r="C35" s="165" t="s">
        <v>254</v>
      </c>
      <c r="D35" s="169"/>
    </row>
    <row r="36" ht="25" customHeight="1" spans="1:4">
      <c r="A36" s="166"/>
      <c r="B36" s="23"/>
      <c r="C36" s="165" t="s">
        <v>255</v>
      </c>
      <c r="D36" s="23"/>
    </row>
    <row r="37" ht="25" customHeight="1" spans="1:4">
      <c r="A37" s="170" t="s">
        <v>54</v>
      </c>
      <c r="B37" s="23">
        <v>13826740.48</v>
      </c>
      <c r="C37" s="170" t="s">
        <v>55</v>
      </c>
      <c r="D37" s="23">
        <v>13826740.48</v>
      </c>
    </row>
  </sheetData>
  <mergeCells count="8">
    <mergeCell ref="A3:D3"/>
    <mergeCell ref="A4:B4"/>
    <mergeCell ref="A5:B5"/>
    <mergeCell ref="C5:D5"/>
    <mergeCell ref="A6:A7"/>
    <mergeCell ref="B6:B7"/>
    <mergeCell ref="C6:C7"/>
    <mergeCell ref="D6:D7"/>
  </mergeCells>
  <pageMargins left="0.75" right="0.75" top="1" bottom="1" header="0.5" footer="0.5"/>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71"/>
  <sheetViews>
    <sheetView showZeros="0" workbookViewId="0">
      <pane ySplit="1" topLeftCell="A56" activePane="bottomLeft" state="frozen"/>
      <selection/>
      <selection pane="bottomLeft" activeCell="E11" sqref="E11"/>
    </sheetView>
  </sheetViews>
  <sheetFormatPr defaultColWidth="9.13333333333333" defaultRowHeight="14.25" customHeight="1" outlineLevelCol="6"/>
  <cols>
    <col min="1" max="1" width="16.6666666666667" customWidth="1"/>
    <col min="2" max="2" width="23.1083333333333" customWidth="1"/>
    <col min="3" max="3" width="16.6666666666667" customWidth="1"/>
    <col min="4" max="4" width="18.2166666666667" customWidth="1"/>
    <col min="5" max="5" width="16.5583333333333" customWidth="1"/>
    <col min="6" max="7" width="13.1083333333333" customWidth="1"/>
  </cols>
  <sheetData>
    <row r="1" customHeight="1" spans="1:7">
      <c r="A1" s="1"/>
      <c r="B1" s="1"/>
      <c r="C1" s="1"/>
      <c r="D1" s="1"/>
      <c r="E1" s="1"/>
      <c r="F1" s="1"/>
      <c r="G1" s="1"/>
    </row>
    <row r="2" ht="12" customHeight="1" spans="1:7">
      <c r="A2" s="142"/>
      <c r="B2" s="142"/>
      <c r="C2" s="142"/>
      <c r="D2" s="143"/>
      <c r="E2" s="142"/>
      <c r="F2" s="144"/>
      <c r="G2" s="144" t="s">
        <v>256</v>
      </c>
    </row>
    <row r="3" ht="39" customHeight="1" spans="1:7">
      <c r="A3" s="145" t="s">
        <v>257</v>
      </c>
      <c r="B3" s="145"/>
      <c r="C3" s="145"/>
      <c r="D3" s="145"/>
      <c r="E3" s="145"/>
      <c r="F3" s="145"/>
      <c r="G3" s="145"/>
    </row>
    <row r="4" ht="18" customHeight="1" spans="1:7">
      <c r="A4" s="146" t="s">
        <v>2</v>
      </c>
      <c r="B4" s="142"/>
      <c r="C4" s="142"/>
      <c r="D4" s="142"/>
      <c r="E4" s="142"/>
      <c r="F4" s="147"/>
      <c r="G4" s="147" t="s">
        <v>3</v>
      </c>
    </row>
    <row r="5" ht="20.25" customHeight="1" spans="1:7">
      <c r="A5" s="148" t="s">
        <v>258</v>
      </c>
      <c r="B5" s="149"/>
      <c r="C5" s="150" t="s">
        <v>60</v>
      </c>
      <c r="D5" s="151" t="s">
        <v>88</v>
      </c>
      <c r="E5" s="151"/>
      <c r="F5" s="152"/>
      <c r="G5" s="150" t="s">
        <v>89</v>
      </c>
    </row>
    <row r="6" ht="20.25" customHeight="1" spans="1:7">
      <c r="A6" s="153" t="s">
        <v>79</v>
      </c>
      <c r="B6" s="154" t="s">
        <v>80</v>
      </c>
      <c r="C6" s="155"/>
      <c r="D6" s="155" t="s">
        <v>63</v>
      </c>
      <c r="E6" s="155" t="s">
        <v>259</v>
      </c>
      <c r="F6" s="155" t="s">
        <v>260</v>
      </c>
      <c r="G6" s="155"/>
    </row>
    <row r="7" ht="18" customHeight="1" spans="1:7">
      <c r="A7" s="156" t="s">
        <v>261</v>
      </c>
      <c r="B7" s="156" t="s">
        <v>262</v>
      </c>
      <c r="C7" s="156" t="s">
        <v>263</v>
      </c>
      <c r="D7" s="157"/>
      <c r="E7" s="156" t="s">
        <v>264</v>
      </c>
      <c r="F7" s="156" t="s">
        <v>265</v>
      </c>
      <c r="G7" s="156" t="s">
        <v>266</v>
      </c>
    </row>
    <row r="8" ht="25" customHeight="1" spans="1:7">
      <c r="A8" s="158" t="s">
        <v>90</v>
      </c>
      <c r="B8" s="158" t="s">
        <v>91</v>
      </c>
      <c r="C8" s="159">
        <v>7292124.92</v>
      </c>
      <c r="D8" s="159">
        <v>6638124.92</v>
      </c>
      <c r="E8" s="159">
        <v>6031065.8</v>
      </c>
      <c r="F8" s="159">
        <v>607059.12</v>
      </c>
      <c r="G8" s="159">
        <v>654000</v>
      </c>
    </row>
    <row r="9" s="142" customFormat="1" ht="25" customHeight="1" spans="1:7">
      <c r="A9" s="160" t="s">
        <v>92</v>
      </c>
      <c r="B9" s="160" t="s">
        <v>93</v>
      </c>
      <c r="C9" s="159">
        <v>105000</v>
      </c>
      <c r="D9" s="159"/>
      <c r="E9" s="159"/>
      <c r="F9" s="159"/>
      <c r="G9" s="159">
        <v>105000</v>
      </c>
    </row>
    <row r="10" s="142" customFormat="1" ht="25" customHeight="1" spans="1:7">
      <c r="A10" s="161" t="s">
        <v>94</v>
      </c>
      <c r="B10" s="161" t="s">
        <v>95</v>
      </c>
      <c r="C10" s="159">
        <v>50000</v>
      </c>
      <c r="D10" s="159"/>
      <c r="E10" s="159"/>
      <c r="F10" s="159"/>
      <c r="G10" s="159">
        <v>50000</v>
      </c>
    </row>
    <row r="11" s="142" customFormat="1" ht="25" customHeight="1" spans="1:7">
      <c r="A11" s="161" t="s">
        <v>96</v>
      </c>
      <c r="B11" s="161" t="s">
        <v>97</v>
      </c>
      <c r="C11" s="159">
        <v>55000</v>
      </c>
      <c r="D11" s="159"/>
      <c r="E11" s="159"/>
      <c r="F11" s="159"/>
      <c r="G11" s="159">
        <v>55000</v>
      </c>
    </row>
    <row r="12" s="142" customFormat="1" ht="25" customHeight="1" spans="1:7">
      <c r="A12" s="160" t="s">
        <v>98</v>
      </c>
      <c r="B12" s="160" t="s">
        <v>99</v>
      </c>
      <c r="C12" s="159">
        <v>3043946.12</v>
      </c>
      <c r="D12" s="159">
        <v>2858946.12</v>
      </c>
      <c r="E12" s="159">
        <v>2505887</v>
      </c>
      <c r="F12" s="159">
        <v>353059.12</v>
      </c>
      <c r="G12" s="159">
        <v>185000</v>
      </c>
    </row>
    <row r="13" s="142" customFormat="1" ht="25" customHeight="1" spans="1:7">
      <c r="A13" s="161" t="s">
        <v>100</v>
      </c>
      <c r="B13" s="161" t="s">
        <v>101</v>
      </c>
      <c r="C13" s="159">
        <v>3043946.12</v>
      </c>
      <c r="D13" s="159">
        <v>2858946.12</v>
      </c>
      <c r="E13" s="159">
        <v>2505887</v>
      </c>
      <c r="F13" s="159">
        <v>353059.12</v>
      </c>
      <c r="G13" s="159">
        <v>185000</v>
      </c>
    </row>
    <row r="14" s="142" customFormat="1" ht="25" customHeight="1" spans="1:7">
      <c r="A14" s="160" t="s">
        <v>102</v>
      </c>
      <c r="B14" s="160" t="s">
        <v>103</v>
      </c>
      <c r="C14" s="159">
        <v>445476</v>
      </c>
      <c r="D14" s="159">
        <v>445476</v>
      </c>
      <c r="E14" s="159">
        <v>418476</v>
      </c>
      <c r="F14" s="159">
        <v>27000</v>
      </c>
      <c r="G14" s="159"/>
    </row>
    <row r="15" s="142" customFormat="1" ht="25" customHeight="1" spans="1:7">
      <c r="A15" s="161" t="s">
        <v>104</v>
      </c>
      <c r="B15" s="161" t="s">
        <v>101</v>
      </c>
      <c r="C15" s="159">
        <v>445476</v>
      </c>
      <c r="D15" s="159">
        <v>445476</v>
      </c>
      <c r="E15" s="159">
        <v>418476</v>
      </c>
      <c r="F15" s="159">
        <v>27000</v>
      </c>
      <c r="G15" s="159"/>
    </row>
    <row r="16" s="142" customFormat="1" ht="25" customHeight="1" spans="1:7">
      <c r="A16" s="160" t="s">
        <v>105</v>
      </c>
      <c r="B16" s="160" t="s">
        <v>106</v>
      </c>
      <c r="C16" s="159">
        <v>37000</v>
      </c>
      <c r="D16" s="159"/>
      <c r="E16" s="159"/>
      <c r="F16" s="159"/>
      <c r="G16" s="159">
        <v>37000</v>
      </c>
    </row>
    <row r="17" s="142" customFormat="1" ht="25" customHeight="1" spans="1:7">
      <c r="A17" s="161" t="s">
        <v>107</v>
      </c>
      <c r="B17" s="161" t="s">
        <v>108</v>
      </c>
      <c r="C17" s="159">
        <v>37000</v>
      </c>
      <c r="D17" s="159"/>
      <c r="E17" s="159"/>
      <c r="F17" s="159"/>
      <c r="G17" s="159">
        <v>37000</v>
      </c>
    </row>
    <row r="18" s="142" customFormat="1" ht="25" customHeight="1" spans="1:7">
      <c r="A18" s="160" t="s">
        <v>109</v>
      </c>
      <c r="B18" s="160" t="s">
        <v>110</v>
      </c>
      <c r="C18" s="159">
        <v>433020</v>
      </c>
      <c r="D18" s="159">
        <v>159020</v>
      </c>
      <c r="E18" s="159">
        <v>141470</v>
      </c>
      <c r="F18" s="159">
        <v>17550</v>
      </c>
      <c r="G18" s="159"/>
    </row>
    <row r="19" s="142" customFormat="1" ht="25" customHeight="1" spans="1:7">
      <c r="A19" s="161" t="s">
        <v>111</v>
      </c>
      <c r="B19" s="161" t="s">
        <v>101</v>
      </c>
      <c r="C19" s="159">
        <v>159020</v>
      </c>
      <c r="D19" s="159">
        <v>159020</v>
      </c>
      <c r="E19" s="159">
        <v>141470</v>
      </c>
      <c r="F19" s="159">
        <v>17550</v>
      </c>
      <c r="G19" s="159"/>
    </row>
    <row r="20" s="142" customFormat="1" ht="25" customHeight="1" spans="1:7">
      <c r="A20" s="161" t="s">
        <v>112</v>
      </c>
      <c r="B20" s="161" t="s">
        <v>113</v>
      </c>
      <c r="C20" s="159">
        <v>274000</v>
      </c>
      <c r="D20" s="159"/>
      <c r="E20" s="159"/>
      <c r="F20" s="159"/>
      <c r="G20" s="159">
        <v>274000</v>
      </c>
    </row>
    <row r="21" s="142" customFormat="1" ht="25" customHeight="1" spans="1:7">
      <c r="A21" s="160" t="s">
        <v>114</v>
      </c>
      <c r="B21" s="160" t="s">
        <v>115</v>
      </c>
      <c r="C21" s="159">
        <v>8400</v>
      </c>
      <c r="D21" s="159">
        <v>8400</v>
      </c>
      <c r="E21" s="159">
        <v>8400</v>
      </c>
      <c r="F21" s="159"/>
      <c r="G21" s="159"/>
    </row>
    <row r="22" s="142" customFormat="1" ht="25" customHeight="1" spans="1:7">
      <c r="A22" s="161" t="s">
        <v>116</v>
      </c>
      <c r="B22" s="161" t="s">
        <v>101</v>
      </c>
      <c r="C22" s="159">
        <v>8400</v>
      </c>
      <c r="D22" s="159">
        <v>8400</v>
      </c>
      <c r="E22" s="159">
        <v>8400</v>
      </c>
      <c r="F22" s="159"/>
      <c r="G22" s="159"/>
    </row>
    <row r="23" s="142" customFormat="1" ht="25" customHeight="1" spans="1:7">
      <c r="A23" s="160" t="s">
        <v>117</v>
      </c>
      <c r="B23" s="160" t="s">
        <v>118</v>
      </c>
      <c r="C23" s="159">
        <v>253000</v>
      </c>
      <c r="D23" s="159">
        <v>200000</v>
      </c>
      <c r="E23" s="159"/>
      <c r="F23" s="159">
        <v>200000</v>
      </c>
      <c r="G23" s="159">
        <v>53000</v>
      </c>
    </row>
    <row r="24" s="142" customFormat="1" ht="25" customHeight="1" spans="1:7">
      <c r="A24" s="161" t="s">
        <v>119</v>
      </c>
      <c r="B24" s="161" t="s">
        <v>118</v>
      </c>
      <c r="C24" s="159">
        <v>253000</v>
      </c>
      <c r="D24" s="159">
        <v>200000</v>
      </c>
      <c r="E24" s="159"/>
      <c r="F24" s="159">
        <v>200000</v>
      </c>
      <c r="G24" s="159">
        <v>53000</v>
      </c>
    </row>
    <row r="25" s="142" customFormat="1" ht="25" customHeight="1" spans="1:7">
      <c r="A25" s="160" t="s">
        <v>120</v>
      </c>
      <c r="B25" s="160" t="s">
        <v>121</v>
      </c>
      <c r="C25" s="159">
        <v>245428</v>
      </c>
      <c r="D25" s="159">
        <v>245428</v>
      </c>
      <c r="E25" s="159">
        <v>235978</v>
      </c>
      <c r="F25" s="159">
        <v>9450</v>
      </c>
      <c r="G25" s="159"/>
    </row>
    <row r="26" s="142" customFormat="1" ht="25" customHeight="1" spans="1:7">
      <c r="A26" s="161" t="s">
        <v>122</v>
      </c>
      <c r="B26" s="161" t="s">
        <v>101</v>
      </c>
      <c r="C26" s="159">
        <v>245428</v>
      </c>
      <c r="D26" s="159">
        <v>245428</v>
      </c>
      <c r="E26" s="159">
        <v>235978</v>
      </c>
      <c r="F26" s="159">
        <v>9450</v>
      </c>
      <c r="G26" s="159"/>
    </row>
    <row r="27" s="142" customFormat="1" ht="25" customHeight="1" spans="1:7">
      <c r="A27" s="160" t="s">
        <v>123</v>
      </c>
      <c r="B27" s="160" t="s">
        <v>124</v>
      </c>
      <c r="C27" s="159">
        <v>2720854.8</v>
      </c>
      <c r="D27" s="159">
        <v>2720854.8</v>
      </c>
      <c r="E27" s="159">
        <v>2720854.8</v>
      </c>
      <c r="F27" s="159"/>
      <c r="G27" s="159"/>
    </row>
    <row r="28" s="142" customFormat="1" ht="25" customHeight="1" spans="1:7">
      <c r="A28" s="161" t="s">
        <v>125</v>
      </c>
      <c r="B28" s="161" t="s">
        <v>126</v>
      </c>
      <c r="C28" s="159">
        <v>2720854.8</v>
      </c>
      <c r="D28" s="159">
        <v>2720854.8</v>
      </c>
      <c r="E28" s="159">
        <v>2720854.8</v>
      </c>
      <c r="F28" s="159"/>
      <c r="G28" s="159"/>
    </row>
    <row r="29" s="142" customFormat="1" ht="25" customHeight="1" spans="1:7">
      <c r="A29" s="158" t="s">
        <v>127</v>
      </c>
      <c r="B29" s="158" t="s">
        <v>128</v>
      </c>
      <c r="C29" s="159">
        <v>20000</v>
      </c>
      <c r="D29" s="159">
        <v>20000</v>
      </c>
      <c r="E29" s="159"/>
      <c r="F29" s="159">
        <v>20000</v>
      </c>
      <c r="G29" s="159"/>
    </row>
    <row r="30" s="142" customFormat="1" ht="25" customHeight="1" spans="1:7">
      <c r="A30" s="160" t="s">
        <v>129</v>
      </c>
      <c r="B30" s="160" t="s">
        <v>130</v>
      </c>
      <c r="C30" s="159">
        <v>20000</v>
      </c>
      <c r="D30" s="159">
        <v>20000</v>
      </c>
      <c r="E30" s="159"/>
      <c r="F30" s="159">
        <v>20000</v>
      </c>
      <c r="G30" s="159"/>
    </row>
    <row r="31" s="142" customFormat="1" ht="25" customHeight="1" spans="1:7">
      <c r="A31" s="161" t="s">
        <v>131</v>
      </c>
      <c r="B31" s="161" t="s">
        <v>132</v>
      </c>
      <c r="C31" s="159">
        <v>20000</v>
      </c>
      <c r="D31" s="159">
        <v>20000</v>
      </c>
      <c r="E31" s="159"/>
      <c r="F31" s="159">
        <v>20000</v>
      </c>
      <c r="G31" s="159"/>
    </row>
    <row r="32" s="142" customFormat="1" ht="25" customHeight="1" spans="1:7">
      <c r="A32" s="158" t="s">
        <v>133</v>
      </c>
      <c r="B32" s="158" t="s">
        <v>134</v>
      </c>
      <c r="C32" s="159">
        <v>206133</v>
      </c>
      <c r="D32" s="159">
        <v>206133</v>
      </c>
      <c r="E32" s="159">
        <v>199833</v>
      </c>
      <c r="F32" s="159">
        <v>6300</v>
      </c>
      <c r="G32" s="159"/>
    </row>
    <row r="33" s="142" customFormat="1" ht="25" customHeight="1" spans="1:7">
      <c r="A33" s="160" t="s">
        <v>135</v>
      </c>
      <c r="B33" s="160" t="s">
        <v>136</v>
      </c>
      <c r="C33" s="159">
        <v>110295</v>
      </c>
      <c r="D33" s="159">
        <v>110295</v>
      </c>
      <c r="E33" s="159">
        <v>107145</v>
      </c>
      <c r="F33" s="159">
        <v>3150</v>
      </c>
      <c r="G33" s="159"/>
    </row>
    <row r="34" s="142" customFormat="1" ht="25" customHeight="1" spans="1:7">
      <c r="A34" s="161" t="s">
        <v>137</v>
      </c>
      <c r="B34" s="161" t="s">
        <v>138</v>
      </c>
      <c r="C34" s="159">
        <v>110295</v>
      </c>
      <c r="D34" s="159">
        <v>110295</v>
      </c>
      <c r="E34" s="159">
        <v>107145</v>
      </c>
      <c r="F34" s="159">
        <v>3150</v>
      </c>
      <c r="G34" s="159"/>
    </row>
    <row r="35" s="142" customFormat="1" ht="25" customHeight="1" spans="1:7">
      <c r="A35" s="160" t="s">
        <v>139</v>
      </c>
      <c r="B35" s="160" t="s">
        <v>140</v>
      </c>
      <c r="C35" s="159">
        <v>95838</v>
      </c>
      <c r="D35" s="159">
        <v>95838</v>
      </c>
      <c r="E35" s="159">
        <v>92688</v>
      </c>
      <c r="F35" s="159">
        <v>3150</v>
      </c>
      <c r="G35" s="159"/>
    </row>
    <row r="36" s="142" customFormat="1" ht="25" customHeight="1" spans="1:7">
      <c r="A36" s="161" t="s">
        <v>141</v>
      </c>
      <c r="B36" s="161" t="s">
        <v>142</v>
      </c>
      <c r="C36" s="159">
        <v>95838</v>
      </c>
      <c r="D36" s="159">
        <v>95838</v>
      </c>
      <c r="E36" s="159">
        <v>92688</v>
      </c>
      <c r="F36" s="159">
        <v>3150</v>
      </c>
      <c r="G36" s="159"/>
    </row>
    <row r="37" s="142" customFormat="1" ht="25" customHeight="1" spans="1:7">
      <c r="A37" s="158" t="s">
        <v>143</v>
      </c>
      <c r="B37" s="158" t="s">
        <v>144</v>
      </c>
      <c r="C37" s="159">
        <v>1788041.43</v>
      </c>
      <c r="D37" s="159">
        <v>1788041.43</v>
      </c>
      <c r="E37" s="159">
        <v>1739991.43</v>
      </c>
      <c r="F37" s="159">
        <v>48050</v>
      </c>
      <c r="G37" s="159"/>
    </row>
    <row r="38" s="142" customFormat="1" ht="25" customHeight="1" spans="1:7">
      <c r="A38" s="160" t="s">
        <v>145</v>
      </c>
      <c r="B38" s="160" t="s">
        <v>146</v>
      </c>
      <c r="C38" s="159">
        <v>334363</v>
      </c>
      <c r="D38" s="159">
        <v>334363</v>
      </c>
      <c r="E38" s="159">
        <v>309313</v>
      </c>
      <c r="F38" s="159">
        <v>25050</v>
      </c>
      <c r="G38" s="159"/>
    </row>
    <row r="39" s="142" customFormat="1" ht="25" customHeight="1" spans="1:7">
      <c r="A39" s="161" t="s">
        <v>147</v>
      </c>
      <c r="B39" s="161" t="s">
        <v>101</v>
      </c>
      <c r="C39" s="159">
        <v>334363</v>
      </c>
      <c r="D39" s="159">
        <v>334363</v>
      </c>
      <c r="E39" s="159">
        <v>309313</v>
      </c>
      <c r="F39" s="159">
        <v>25050</v>
      </c>
      <c r="G39" s="159"/>
    </row>
    <row r="40" s="142" customFormat="1" ht="25" customHeight="1" spans="1:7">
      <c r="A40" s="160" t="s">
        <v>148</v>
      </c>
      <c r="B40" s="160" t="s">
        <v>149</v>
      </c>
      <c r="C40" s="159">
        <v>1370551.24</v>
      </c>
      <c r="D40" s="159">
        <v>1370551.24</v>
      </c>
      <c r="E40" s="159">
        <v>1347551.24</v>
      </c>
      <c r="F40" s="159">
        <v>23000</v>
      </c>
      <c r="G40" s="159"/>
    </row>
    <row r="41" s="142" customFormat="1" ht="25" customHeight="1" spans="1:7">
      <c r="A41" s="161" t="s">
        <v>150</v>
      </c>
      <c r="B41" s="161" t="s">
        <v>151</v>
      </c>
      <c r="C41" s="159">
        <v>102588</v>
      </c>
      <c r="D41" s="159">
        <v>102588</v>
      </c>
      <c r="E41" s="159">
        <v>87588</v>
      </c>
      <c r="F41" s="159">
        <v>15000</v>
      </c>
      <c r="G41" s="159"/>
    </row>
    <row r="42" s="142" customFormat="1" ht="25" customHeight="1" spans="1:7">
      <c r="A42" s="161" t="s">
        <v>152</v>
      </c>
      <c r="B42" s="161" t="s">
        <v>153</v>
      </c>
      <c r="C42" s="159">
        <v>8000</v>
      </c>
      <c r="D42" s="159">
        <v>8000</v>
      </c>
      <c r="E42" s="159"/>
      <c r="F42" s="159">
        <v>8000</v>
      </c>
      <c r="G42" s="159"/>
    </row>
    <row r="43" s="142" customFormat="1" ht="25" customHeight="1" spans="1:7">
      <c r="A43" s="161" t="s">
        <v>154</v>
      </c>
      <c r="B43" s="161" t="s">
        <v>155</v>
      </c>
      <c r="C43" s="159">
        <v>1205755.1</v>
      </c>
      <c r="D43" s="159">
        <v>1205755.1</v>
      </c>
      <c r="E43" s="159">
        <v>1205755.1</v>
      </c>
      <c r="F43" s="159"/>
      <c r="G43" s="159"/>
    </row>
    <row r="44" s="142" customFormat="1" ht="25" customHeight="1" spans="1:7">
      <c r="A44" s="161" t="s">
        <v>156</v>
      </c>
      <c r="B44" s="161" t="s">
        <v>157</v>
      </c>
      <c r="C44" s="159">
        <v>54208.14</v>
      </c>
      <c r="D44" s="159">
        <v>54208.14</v>
      </c>
      <c r="E44" s="159">
        <v>54208.14</v>
      </c>
      <c r="F44" s="159"/>
      <c r="G44" s="159"/>
    </row>
    <row r="45" s="142" customFormat="1" ht="25" customHeight="1" spans="1:7">
      <c r="A45" s="160" t="s">
        <v>158</v>
      </c>
      <c r="B45" s="160" t="s">
        <v>159</v>
      </c>
      <c r="C45" s="159">
        <v>48696</v>
      </c>
      <c r="D45" s="159">
        <v>48696</v>
      </c>
      <c r="E45" s="159">
        <v>48696</v>
      </c>
      <c r="F45" s="159"/>
      <c r="G45" s="159"/>
    </row>
    <row r="46" s="142" customFormat="1" ht="25" customHeight="1" spans="1:7">
      <c r="A46" s="161" t="s">
        <v>160</v>
      </c>
      <c r="B46" s="161" t="s">
        <v>161</v>
      </c>
      <c r="C46" s="159">
        <v>48696</v>
      </c>
      <c r="D46" s="159">
        <v>48696</v>
      </c>
      <c r="E46" s="159">
        <v>48696</v>
      </c>
      <c r="F46" s="159"/>
      <c r="G46" s="159"/>
    </row>
    <row r="47" s="142" customFormat="1" ht="25" customHeight="1" spans="1:7">
      <c r="A47" s="160" t="s">
        <v>162</v>
      </c>
      <c r="B47" s="160" t="s">
        <v>163</v>
      </c>
      <c r="C47" s="159">
        <v>34431.19</v>
      </c>
      <c r="D47" s="159">
        <v>34431.19</v>
      </c>
      <c r="E47" s="159">
        <v>34431.19</v>
      </c>
      <c r="F47" s="159"/>
      <c r="G47" s="159"/>
    </row>
    <row r="48" s="142" customFormat="1" ht="25" customHeight="1" spans="1:7">
      <c r="A48" s="161" t="s">
        <v>164</v>
      </c>
      <c r="B48" s="161" t="s">
        <v>163</v>
      </c>
      <c r="C48" s="159">
        <v>34431.19</v>
      </c>
      <c r="D48" s="159">
        <v>34431.19</v>
      </c>
      <c r="E48" s="159">
        <v>34431.19</v>
      </c>
      <c r="F48" s="159"/>
      <c r="G48" s="159"/>
    </row>
    <row r="49" s="142" customFormat="1" ht="25" customHeight="1" spans="1:7">
      <c r="A49" s="158" t="s">
        <v>165</v>
      </c>
      <c r="B49" s="158" t="s">
        <v>166</v>
      </c>
      <c r="C49" s="159">
        <v>660573.53</v>
      </c>
      <c r="D49" s="159">
        <v>660573.53</v>
      </c>
      <c r="E49" s="159">
        <v>660573.53</v>
      </c>
      <c r="F49" s="159"/>
      <c r="G49" s="159"/>
    </row>
    <row r="50" s="142" customFormat="1" ht="25" customHeight="1" spans="1:7">
      <c r="A50" s="160" t="s">
        <v>167</v>
      </c>
      <c r="B50" s="160" t="s">
        <v>168</v>
      </c>
      <c r="C50" s="159">
        <v>24960</v>
      </c>
      <c r="D50" s="159">
        <v>24960</v>
      </c>
      <c r="E50" s="159">
        <v>24960</v>
      </c>
      <c r="F50" s="159"/>
      <c r="G50" s="159"/>
    </row>
    <row r="51" s="142" customFormat="1" ht="25" customHeight="1" spans="1:7">
      <c r="A51" s="161" t="s">
        <v>169</v>
      </c>
      <c r="B51" s="161" t="s">
        <v>170</v>
      </c>
      <c r="C51" s="159">
        <v>24960</v>
      </c>
      <c r="D51" s="159">
        <v>24960</v>
      </c>
      <c r="E51" s="159">
        <v>24960</v>
      </c>
      <c r="F51" s="159"/>
      <c r="G51" s="159"/>
    </row>
    <row r="52" s="142" customFormat="1" ht="25" customHeight="1" spans="1:7">
      <c r="A52" s="160" t="s">
        <v>171</v>
      </c>
      <c r="B52" s="160" t="s">
        <v>172</v>
      </c>
      <c r="C52" s="159">
        <v>635613.53</v>
      </c>
      <c r="D52" s="159">
        <v>635613.53</v>
      </c>
      <c r="E52" s="159">
        <v>635613.53</v>
      </c>
      <c r="F52" s="159"/>
      <c r="G52" s="159"/>
    </row>
    <row r="53" s="142" customFormat="1" ht="25" customHeight="1" spans="1:7">
      <c r="A53" s="161" t="s">
        <v>173</v>
      </c>
      <c r="B53" s="161" t="s">
        <v>174</v>
      </c>
      <c r="C53" s="159">
        <v>595341.59</v>
      </c>
      <c r="D53" s="159">
        <v>595341.59</v>
      </c>
      <c r="E53" s="159">
        <v>595341.59</v>
      </c>
      <c r="F53" s="159"/>
      <c r="G53" s="159"/>
    </row>
    <row r="54" s="142" customFormat="1" ht="25" customHeight="1" spans="1:7">
      <c r="A54" s="161" t="s">
        <v>177</v>
      </c>
      <c r="B54" s="161" t="s">
        <v>178</v>
      </c>
      <c r="C54" s="159">
        <v>40271.94</v>
      </c>
      <c r="D54" s="159">
        <v>40271.94</v>
      </c>
      <c r="E54" s="159">
        <v>40271.94</v>
      </c>
      <c r="F54" s="159"/>
      <c r="G54" s="159"/>
    </row>
    <row r="55" s="142" customFormat="1" ht="25" customHeight="1" spans="1:7">
      <c r="A55" s="158" t="s">
        <v>179</v>
      </c>
      <c r="B55" s="158" t="s">
        <v>180</v>
      </c>
      <c r="C55" s="159">
        <v>168214</v>
      </c>
      <c r="D55" s="159">
        <v>168214</v>
      </c>
      <c r="E55" s="159">
        <v>161914</v>
      </c>
      <c r="F55" s="159">
        <v>6300</v>
      </c>
      <c r="G55" s="159"/>
    </row>
    <row r="56" s="142" customFormat="1" ht="25" customHeight="1" spans="1:7">
      <c r="A56" s="160" t="s">
        <v>181</v>
      </c>
      <c r="B56" s="160" t="s">
        <v>182</v>
      </c>
      <c r="C56" s="159">
        <v>168214</v>
      </c>
      <c r="D56" s="159">
        <v>168214</v>
      </c>
      <c r="E56" s="159">
        <v>161914</v>
      </c>
      <c r="F56" s="159">
        <v>6300</v>
      </c>
      <c r="G56" s="159"/>
    </row>
    <row r="57" s="142" customFormat="1" ht="25" customHeight="1" spans="1:7">
      <c r="A57" s="161" t="s">
        <v>183</v>
      </c>
      <c r="B57" s="161" t="s">
        <v>182</v>
      </c>
      <c r="C57" s="159">
        <v>168214</v>
      </c>
      <c r="D57" s="159">
        <v>168214</v>
      </c>
      <c r="E57" s="159">
        <v>161914</v>
      </c>
      <c r="F57" s="159">
        <v>6300</v>
      </c>
      <c r="G57" s="159"/>
    </row>
    <row r="58" s="142" customFormat="1" ht="25" customHeight="1" spans="1:7">
      <c r="A58" s="158" t="s">
        <v>184</v>
      </c>
      <c r="B58" s="158" t="s">
        <v>185</v>
      </c>
      <c r="C58" s="159">
        <v>2674510</v>
      </c>
      <c r="D58" s="159">
        <v>2674510</v>
      </c>
      <c r="E58" s="159">
        <v>2611510</v>
      </c>
      <c r="F58" s="159">
        <v>63000</v>
      </c>
      <c r="G58" s="159"/>
    </row>
    <row r="59" s="142" customFormat="1" ht="25" customHeight="1" spans="1:7">
      <c r="A59" s="160" t="s">
        <v>186</v>
      </c>
      <c r="B59" s="160" t="s">
        <v>187</v>
      </c>
      <c r="C59" s="159">
        <v>2081080</v>
      </c>
      <c r="D59" s="159">
        <v>2081080</v>
      </c>
      <c r="E59" s="159">
        <v>2021230</v>
      </c>
      <c r="F59" s="159">
        <v>59850</v>
      </c>
      <c r="G59" s="159"/>
    </row>
    <row r="60" s="142" customFormat="1" ht="25" customHeight="1" spans="1:7">
      <c r="A60" s="161" t="s">
        <v>189</v>
      </c>
      <c r="B60" s="161" t="s">
        <v>190</v>
      </c>
      <c r="C60" s="159">
        <v>2081080</v>
      </c>
      <c r="D60" s="159">
        <v>2081080</v>
      </c>
      <c r="E60" s="159">
        <v>2021230</v>
      </c>
      <c r="F60" s="159">
        <v>59850</v>
      </c>
      <c r="G60" s="159"/>
    </row>
    <row r="61" s="142" customFormat="1" ht="25" customHeight="1" spans="1:7">
      <c r="A61" s="160" t="s">
        <v>191</v>
      </c>
      <c r="B61" s="160" t="s">
        <v>192</v>
      </c>
      <c r="C61" s="159">
        <v>499065</v>
      </c>
      <c r="D61" s="159">
        <v>499065</v>
      </c>
      <c r="E61" s="159">
        <v>499065</v>
      </c>
      <c r="F61" s="159"/>
      <c r="G61" s="159"/>
    </row>
    <row r="62" s="142" customFormat="1" ht="25" customHeight="1" spans="1:7">
      <c r="A62" s="161" t="s">
        <v>193</v>
      </c>
      <c r="B62" s="161" t="s">
        <v>194</v>
      </c>
      <c r="C62" s="159">
        <v>499065</v>
      </c>
      <c r="D62" s="159">
        <v>499065</v>
      </c>
      <c r="E62" s="159">
        <v>499065</v>
      </c>
      <c r="F62" s="159"/>
      <c r="G62" s="159"/>
    </row>
    <row r="63" s="142" customFormat="1" ht="25" customHeight="1" spans="1:7">
      <c r="A63" s="160" t="s">
        <v>195</v>
      </c>
      <c r="B63" s="160" t="s">
        <v>196</v>
      </c>
      <c r="C63" s="159">
        <v>94365</v>
      </c>
      <c r="D63" s="159">
        <v>94365</v>
      </c>
      <c r="E63" s="159">
        <v>91215</v>
      </c>
      <c r="F63" s="159">
        <v>3150</v>
      </c>
      <c r="G63" s="159"/>
    </row>
    <row r="64" s="142" customFormat="1" ht="25" customHeight="1" spans="1:7">
      <c r="A64" s="161" t="s">
        <v>197</v>
      </c>
      <c r="B64" s="161" t="s">
        <v>198</v>
      </c>
      <c r="C64" s="159">
        <v>94365</v>
      </c>
      <c r="D64" s="159">
        <v>94365</v>
      </c>
      <c r="E64" s="159">
        <v>91215</v>
      </c>
      <c r="F64" s="159">
        <v>3150</v>
      </c>
      <c r="G64" s="159"/>
    </row>
    <row r="65" s="142" customFormat="1" ht="25" customHeight="1" spans="1:7">
      <c r="A65" s="158" t="s">
        <v>207</v>
      </c>
      <c r="B65" s="158" t="s">
        <v>208</v>
      </c>
      <c r="C65" s="159">
        <v>175179.6</v>
      </c>
      <c r="D65" s="159"/>
      <c r="E65" s="159"/>
      <c r="F65" s="159"/>
      <c r="G65" s="159">
        <v>175179.6</v>
      </c>
    </row>
    <row r="66" s="142" customFormat="1" ht="25" customHeight="1" spans="1:7">
      <c r="A66" s="160" t="s">
        <v>209</v>
      </c>
      <c r="B66" s="160" t="s">
        <v>210</v>
      </c>
      <c r="C66" s="159">
        <v>175179.6</v>
      </c>
      <c r="D66" s="159"/>
      <c r="E66" s="159"/>
      <c r="F66" s="159"/>
      <c r="G66" s="159">
        <v>175179.6</v>
      </c>
    </row>
    <row r="67" s="142" customFormat="1" ht="25" customHeight="1" spans="1:7">
      <c r="A67" s="161" t="s">
        <v>211</v>
      </c>
      <c r="B67" s="161" t="s">
        <v>212</v>
      </c>
      <c r="C67" s="159">
        <v>175179.6</v>
      </c>
      <c r="D67" s="159"/>
      <c r="E67" s="159"/>
      <c r="F67" s="159"/>
      <c r="G67" s="159">
        <v>175179.6</v>
      </c>
    </row>
    <row r="68" ht="25" customHeight="1" spans="1:7">
      <c r="A68" s="158" t="s">
        <v>213</v>
      </c>
      <c r="B68" s="158" t="s">
        <v>214</v>
      </c>
      <c r="C68" s="159">
        <v>841964</v>
      </c>
      <c r="D68" s="159">
        <v>841964</v>
      </c>
      <c r="E68" s="159">
        <v>841964</v>
      </c>
      <c r="F68" s="159"/>
      <c r="G68" s="159"/>
    </row>
    <row r="69" ht="25" customHeight="1" spans="1:7">
      <c r="A69" s="160" t="s">
        <v>215</v>
      </c>
      <c r="B69" s="160" t="s">
        <v>216</v>
      </c>
      <c r="C69" s="159">
        <v>841964</v>
      </c>
      <c r="D69" s="159">
        <v>841964</v>
      </c>
      <c r="E69" s="159">
        <v>841964</v>
      </c>
      <c r="F69" s="159"/>
      <c r="G69" s="159"/>
    </row>
    <row r="70" ht="25" customHeight="1" spans="1:7">
      <c r="A70" s="161" t="s">
        <v>217</v>
      </c>
      <c r="B70" s="161" t="s">
        <v>218</v>
      </c>
      <c r="C70" s="159">
        <v>841964</v>
      </c>
      <c r="D70" s="159">
        <v>841964</v>
      </c>
      <c r="E70" s="159">
        <v>841964</v>
      </c>
      <c r="F70" s="159"/>
      <c r="G70" s="159"/>
    </row>
    <row r="71" ht="25" customHeight="1" spans="1:7">
      <c r="A71" s="162" t="s">
        <v>60</v>
      </c>
      <c r="B71" s="162"/>
      <c r="C71" s="159">
        <v>13826740.48</v>
      </c>
      <c r="D71" s="159">
        <v>12997560.88</v>
      </c>
      <c r="E71" s="159">
        <v>12246851.76</v>
      </c>
      <c r="F71" s="159">
        <v>750709.12</v>
      </c>
      <c r="G71" s="159">
        <v>829179.6</v>
      </c>
    </row>
  </sheetData>
  <mergeCells count="7">
    <mergeCell ref="A3:G3"/>
    <mergeCell ref="A4:E4"/>
    <mergeCell ref="A5:B5"/>
    <mergeCell ref="D5:F5"/>
    <mergeCell ref="A71:B71"/>
    <mergeCell ref="C5:C6"/>
    <mergeCell ref="G5:G6"/>
  </mergeCells>
  <pageMargins left="0.75" right="0.75" top="1" bottom="1" header="0.5" footer="0.5"/>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8"/>
  <sheetViews>
    <sheetView showZeros="0" workbookViewId="0">
      <pane ySplit="1" topLeftCell="A2" activePane="bottomLeft" state="frozen"/>
      <selection/>
      <selection pane="bottomLeft" activeCell="I11" sqref="I10:I11"/>
    </sheetView>
  </sheetViews>
  <sheetFormatPr defaultColWidth="9.13333333333333" defaultRowHeight="14.25" customHeight="1" outlineLevelRow="7" outlineLevelCol="5"/>
  <cols>
    <col min="1" max="1" width="27.425" customWidth="1"/>
    <col min="2" max="2" width="16.7833333333333" customWidth="1"/>
    <col min="3" max="3" width="25.4416666666667" customWidth="1"/>
    <col min="4" max="4" width="19.7833333333333" customWidth="1"/>
    <col min="5" max="5" width="22.1083333333333" customWidth="1"/>
    <col min="6" max="6" width="18" customWidth="1"/>
  </cols>
  <sheetData>
    <row r="1" customHeight="1" spans="1:6">
      <c r="A1" s="1"/>
      <c r="B1" s="1"/>
      <c r="C1" s="1"/>
      <c r="D1" s="1"/>
      <c r="E1" s="1"/>
      <c r="F1" s="1"/>
    </row>
    <row r="2" ht="12" customHeight="1" spans="1:6">
      <c r="A2" s="136"/>
      <c r="B2" s="136"/>
      <c r="C2" s="62"/>
      <c r="F2" s="61" t="s">
        <v>267</v>
      </c>
    </row>
    <row r="3" ht="25.5" customHeight="1" spans="1:6">
      <c r="A3" s="137" t="s">
        <v>268</v>
      </c>
      <c r="B3" s="137"/>
      <c r="C3" s="137"/>
      <c r="D3" s="137"/>
      <c r="E3" s="137"/>
      <c r="F3" s="137"/>
    </row>
    <row r="4" ht="15.75" customHeight="1" spans="1:6">
      <c r="A4" s="5" t="s">
        <v>2</v>
      </c>
      <c r="B4" s="136"/>
      <c r="C4" s="62"/>
      <c r="F4" s="61" t="s">
        <v>269</v>
      </c>
    </row>
    <row r="5" ht="30" customHeight="1" spans="1:6">
      <c r="A5" s="10" t="s">
        <v>270</v>
      </c>
      <c r="B5" s="16" t="s">
        <v>271</v>
      </c>
      <c r="C5" s="11" t="s">
        <v>272</v>
      </c>
      <c r="D5" s="12"/>
      <c r="E5" s="13"/>
      <c r="F5" s="16" t="s">
        <v>273</v>
      </c>
    </row>
    <row r="6" ht="28" customHeight="1" spans="1:6">
      <c r="A6" s="18"/>
      <c r="B6" s="19"/>
      <c r="C6" s="66" t="s">
        <v>63</v>
      </c>
      <c r="D6" s="66" t="s">
        <v>274</v>
      </c>
      <c r="E6" s="66" t="s">
        <v>275</v>
      </c>
      <c r="F6" s="19"/>
    </row>
    <row r="7" ht="18.75" customHeight="1" spans="1:6">
      <c r="A7" s="138">
        <v>1</v>
      </c>
      <c r="B7" s="138">
        <v>2</v>
      </c>
      <c r="C7" s="139">
        <v>3</v>
      </c>
      <c r="D7" s="138">
        <v>4</v>
      </c>
      <c r="E7" s="138">
        <v>5</v>
      </c>
      <c r="F7" s="138">
        <v>6</v>
      </c>
    </row>
    <row r="8" ht="27" customHeight="1" spans="1:6">
      <c r="A8" s="140">
        <v>83000</v>
      </c>
      <c r="B8" s="140"/>
      <c r="C8" s="141">
        <v>68000</v>
      </c>
      <c r="D8" s="140"/>
      <c r="E8" s="140">
        <v>68000</v>
      </c>
      <c r="F8" s="140">
        <v>15000</v>
      </c>
    </row>
  </sheetData>
  <mergeCells count="6">
    <mergeCell ref="A3:F3"/>
    <mergeCell ref="A4:D4"/>
    <mergeCell ref="C5:E5"/>
    <mergeCell ref="A5:A6"/>
    <mergeCell ref="B5:B6"/>
    <mergeCell ref="F5:F6"/>
  </mergeCells>
  <pageMargins left="0.75" right="0.75" top="1" bottom="1" header="0.5" footer="0.5"/>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158"/>
  <sheetViews>
    <sheetView showZeros="0" workbookViewId="0">
      <pane ySplit="1" topLeftCell="A151" activePane="bottomLeft" state="frozen"/>
      <selection/>
      <selection pane="bottomLeft" activeCell="L117" sqref="L117:L120"/>
    </sheetView>
  </sheetViews>
  <sheetFormatPr defaultColWidth="10.2833333333333" defaultRowHeight="15" customHeight="1"/>
  <cols>
    <col min="1" max="2" width="12.425" style="119" customWidth="1"/>
    <col min="3" max="3" width="10.8583333333333" style="119" customWidth="1"/>
    <col min="4" max="4" width="6" style="119" customWidth="1"/>
    <col min="5" max="5" width="12.7833333333333" style="119" customWidth="1"/>
    <col min="6" max="6" width="5.575" style="119" customWidth="1"/>
    <col min="7" max="7" width="8.70833333333333" style="119" customWidth="1"/>
    <col min="8" max="8" width="12.9166666666667" style="119" customWidth="1"/>
    <col min="9" max="9" width="12.2833333333333" style="119" customWidth="1"/>
    <col min="10" max="11" width="6" style="119" customWidth="1"/>
    <col min="12" max="12" width="12.2833333333333" style="119" customWidth="1"/>
    <col min="13" max="13" width="3.70833333333333" style="119" customWidth="1"/>
    <col min="14" max="14" width="5.04166666666667" style="119" customWidth="1"/>
    <col min="15" max="15" width="5.78333333333333" style="119" customWidth="1"/>
    <col min="16" max="16" width="6.575" style="119" customWidth="1"/>
    <col min="17" max="17" width="4.78333333333333" style="119" customWidth="1"/>
    <col min="18" max="18" width="15.2166666666667" style="119" customWidth="1"/>
    <col min="19" max="22" width="4.70833333333333" style="119" customWidth="1"/>
    <col min="23" max="23" width="9.33333333333333" style="119" customWidth="1"/>
    <col min="24" max="16384" width="10.2833333333333" style="119"/>
  </cols>
  <sheetData>
    <row r="1" s="119" customFormat="1" ht="18.75" customHeight="1" spans="20:23">
      <c r="T1" s="134" t="s">
        <v>276</v>
      </c>
      <c r="U1" s="134"/>
      <c r="V1" s="134"/>
      <c r="W1" s="134"/>
    </row>
    <row r="2" s="119" customFormat="1" ht="45.75" customHeight="1" spans="1:23">
      <c r="A2" s="132" t="s">
        <v>277</v>
      </c>
      <c r="B2" s="132"/>
      <c r="C2" s="132"/>
      <c r="D2" s="132"/>
      <c r="E2" s="132"/>
      <c r="F2" s="132"/>
      <c r="G2" s="132"/>
      <c r="H2" s="132"/>
      <c r="I2" s="132"/>
      <c r="J2" s="132"/>
      <c r="K2" s="132"/>
      <c r="L2" s="132"/>
      <c r="M2" s="132"/>
      <c r="N2" s="132"/>
      <c r="O2" s="132"/>
      <c r="P2" s="132"/>
      <c r="Q2" s="132"/>
      <c r="R2" s="132"/>
      <c r="S2" s="132"/>
      <c r="T2" s="132"/>
      <c r="U2" s="132"/>
      <c r="V2" s="132"/>
      <c r="W2" s="132"/>
    </row>
    <row r="3" s="119" customFormat="1" ht="18.75" customHeight="1" spans="1:23">
      <c r="A3" s="119" t="str">
        <f>"单位名称："&amp;"盈江县旧城镇人民政府"</f>
        <v>单位名称：盈江县旧城镇人民政府</v>
      </c>
      <c r="T3" s="134" t="s">
        <v>269</v>
      </c>
      <c r="U3" s="134"/>
      <c r="V3" s="134"/>
      <c r="W3" s="134"/>
    </row>
    <row r="4" s="119" customFormat="1" ht="18.75" customHeight="1" spans="1:23">
      <c r="A4" s="133" t="s">
        <v>278</v>
      </c>
      <c r="B4" s="133" t="s">
        <v>279</v>
      </c>
      <c r="C4" s="133" t="s">
        <v>280</v>
      </c>
      <c r="D4" s="133" t="s">
        <v>281</v>
      </c>
      <c r="E4" s="133" t="s">
        <v>282</v>
      </c>
      <c r="F4" s="133" t="s">
        <v>283</v>
      </c>
      <c r="G4" s="133" t="s">
        <v>284</v>
      </c>
      <c r="H4" s="133" t="s">
        <v>285</v>
      </c>
      <c r="I4" s="133"/>
      <c r="J4" s="133"/>
      <c r="K4" s="133"/>
      <c r="L4" s="133"/>
      <c r="M4" s="133"/>
      <c r="N4" s="133"/>
      <c r="O4" s="133"/>
      <c r="P4" s="133"/>
      <c r="Q4" s="133"/>
      <c r="R4" s="133"/>
      <c r="S4" s="133"/>
      <c r="T4" s="133"/>
      <c r="U4" s="133"/>
      <c r="V4" s="133"/>
      <c r="W4" s="133"/>
    </row>
    <row r="5" s="119" customFormat="1" ht="28.3" customHeight="1" spans="1:23">
      <c r="A5" s="133"/>
      <c r="B5" s="133"/>
      <c r="C5" s="133"/>
      <c r="D5" s="133"/>
      <c r="E5" s="133"/>
      <c r="F5" s="133"/>
      <c r="G5" s="133"/>
      <c r="H5" s="133" t="s">
        <v>286</v>
      </c>
      <c r="I5" s="133" t="s">
        <v>64</v>
      </c>
      <c r="J5" s="133"/>
      <c r="K5" s="133"/>
      <c r="L5" s="133"/>
      <c r="M5" s="133"/>
      <c r="N5" s="133" t="s">
        <v>287</v>
      </c>
      <c r="O5" s="133"/>
      <c r="P5" s="133"/>
      <c r="Q5" s="133" t="s">
        <v>67</v>
      </c>
      <c r="R5" s="133" t="s">
        <v>82</v>
      </c>
      <c r="S5" s="133"/>
      <c r="T5" s="133"/>
      <c r="U5" s="133"/>
      <c r="V5" s="133"/>
      <c r="W5" s="133"/>
    </row>
    <row r="6" s="119" customFormat="1" ht="24" customHeight="1" spans="1:23">
      <c r="A6" s="133"/>
      <c r="B6" s="133"/>
      <c r="C6" s="133"/>
      <c r="D6" s="133"/>
      <c r="E6" s="133"/>
      <c r="F6" s="133"/>
      <c r="G6" s="133"/>
      <c r="H6" s="133"/>
      <c r="I6" s="133" t="s">
        <v>288</v>
      </c>
      <c r="J6" s="133" t="s">
        <v>289</v>
      </c>
      <c r="K6" s="133" t="s">
        <v>290</v>
      </c>
      <c r="L6" s="133" t="s">
        <v>291</v>
      </c>
      <c r="M6" s="133" t="s">
        <v>292</v>
      </c>
      <c r="N6" s="133" t="s">
        <v>64</v>
      </c>
      <c r="O6" s="133" t="s">
        <v>65</v>
      </c>
      <c r="P6" s="133" t="s">
        <v>66</v>
      </c>
      <c r="Q6" s="133"/>
      <c r="R6" s="133" t="s">
        <v>63</v>
      </c>
      <c r="S6" s="133" t="s">
        <v>74</v>
      </c>
      <c r="T6" s="133" t="s">
        <v>69</v>
      </c>
      <c r="U6" s="133" t="s">
        <v>70</v>
      </c>
      <c r="V6" s="133" t="s">
        <v>71</v>
      </c>
      <c r="W6" s="133" t="s">
        <v>72</v>
      </c>
    </row>
    <row r="7" s="119" customFormat="1" ht="52" customHeight="1" spans="1:23">
      <c r="A7" s="133"/>
      <c r="B7" s="133"/>
      <c r="C7" s="133"/>
      <c r="D7" s="133"/>
      <c r="E7" s="133"/>
      <c r="F7" s="133"/>
      <c r="G7" s="133"/>
      <c r="H7" s="133"/>
      <c r="I7" s="133"/>
      <c r="J7" s="133"/>
      <c r="K7" s="133"/>
      <c r="L7" s="133"/>
      <c r="M7" s="133"/>
      <c r="N7" s="133"/>
      <c r="O7" s="133"/>
      <c r="P7" s="133"/>
      <c r="Q7" s="133"/>
      <c r="R7" s="133"/>
      <c r="S7" s="133"/>
      <c r="T7" s="133"/>
      <c r="U7" s="133"/>
      <c r="V7" s="133"/>
      <c r="W7" s="133"/>
    </row>
    <row r="8" s="119" customFormat="1" ht="18.75" customHeight="1" spans="1:23">
      <c r="A8" s="133" t="s">
        <v>261</v>
      </c>
      <c r="B8" s="133" t="s">
        <v>262</v>
      </c>
      <c r="C8" s="133" t="s">
        <v>263</v>
      </c>
      <c r="D8" s="133" t="s">
        <v>264</v>
      </c>
      <c r="E8" s="133" t="s">
        <v>265</v>
      </c>
      <c r="F8" s="133" t="s">
        <v>266</v>
      </c>
      <c r="G8" s="133" t="s">
        <v>293</v>
      </c>
      <c r="H8" s="133" t="s">
        <v>294</v>
      </c>
      <c r="I8" s="133" t="s">
        <v>295</v>
      </c>
      <c r="J8" s="133" t="s">
        <v>296</v>
      </c>
      <c r="K8" s="133" t="s">
        <v>297</v>
      </c>
      <c r="L8" s="133" t="s">
        <v>298</v>
      </c>
      <c r="M8" s="133" t="s">
        <v>299</v>
      </c>
      <c r="N8" s="133" t="s">
        <v>300</v>
      </c>
      <c r="O8" s="133" t="s">
        <v>301</v>
      </c>
      <c r="P8" s="133" t="s">
        <v>302</v>
      </c>
      <c r="Q8" s="133" t="s">
        <v>303</v>
      </c>
      <c r="R8" s="133" t="s">
        <v>304</v>
      </c>
      <c r="S8" s="133" t="s">
        <v>305</v>
      </c>
      <c r="T8" s="133" t="s">
        <v>306</v>
      </c>
      <c r="U8" s="133" t="s">
        <v>307</v>
      </c>
      <c r="V8" s="133" t="s">
        <v>308</v>
      </c>
      <c r="W8" s="133" t="s">
        <v>309</v>
      </c>
    </row>
    <row r="9" s="119" customFormat="1" ht="53.25" customHeight="1" spans="1:23">
      <c r="A9" s="129" t="s">
        <v>76</v>
      </c>
      <c r="B9" s="129"/>
      <c r="C9" s="129"/>
      <c r="D9" s="129"/>
      <c r="E9" s="129"/>
      <c r="F9" s="129"/>
      <c r="G9" s="129"/>
      <c r="H9" s="131">
        <v>13446761.35</v>
      </c>
      <c r="I9" s="131">
        <v>12997560.88</v>
      </c>
      <c r="J9" s="131"/>
      <c r="K9" s="131"/>
      <c r="L9" s="131">
        <v>12997560.88</v>
      </c>
      <c r="M9" s="131"/>
      <c r="N9" s="131"/>
      <c r="O9" s="131"/>
      <c r="P9" s="131"/>
      <c r="Q9" s="131"/>
      <c r="R9" s="131">
        <v>449200.47</v>
      </c>
      <c r="S9" s="131"/>
      <c r="T9" s="131"/>
      <c r="U9" s="131"/>
      <c r="V9" s="131"/>
      <c r="W9" s="131">
        <v>449200.47</v>
      </c>
    </row>
    <row r="10" s="119" customFormat="1" ht="53.25" customHeight="1" outlineLevel="1" spans="1:23">
      <c r="A10" s="129" t="s">
        <v>76</v>
      </c>
      <c r="B10" s="129" t="s">
        <v>310</v>
      </c>
      <c r="C10" s="129" t="s">
        <v>311</v>
      </c>
      <c r="D10" s="129" t="s">
        <v>122</v>
      </c>
      <c r="E10" s="129" t="s">
        <v>101</v>
      </c>
      <c r="F10" s="129" t="s">
        <v>312</v>
      </c>
      <c r="G10" s="129" t="s">
        <v>313</v>
      </c>
      <c r="H10" s="131">
        <v>84936</v>
      </c>
      <c r="I10" s="131">
        <v>84936</v>
      </c>
      <c r="J10" s="131"/>
      <c r="K10" s="131"/>
      <c r="L10" s="131">
        <v>84936</v>
      </c>
      <c r="M10" s="131"/>
      <c r="N10" s="131"/>
      <c r="O10" s="131"/>
      <c r="P10" s="131"/>
      <c r="Q10" s="131"/>
      <c r="R10" s="131"/>
      <c r="S10" s="131"/>
      <c r="T10" s="131"/>
      <c r="U10" s="131"/>
      <c r="V10" s="131"/>
      <c r="W10" s="131"/>
    </row>
    <row r="11" s="119" customFormat="1" ht="53.25" customHeight="1" outlineLevel="1" spans="1:23">
      <c r="A11" s="129" t="s">
        <v>76</v>
      </c>
      <c r="B11" s="129" t="s">
        <v>310</v>
      </c>
      <c r="C11" s="129" t="s">
        <v>311</v>
      </c>
      <c r="D11" s="129" t="s">
        <v>137</v>
      </c>
      <c r="E11" s="129" t="s">
        <v>138</v>
      </c>
      <c r="F11" s="129" t="s">
        <v>312</v>
      </c>
      <c r="G11" s="129" t="s">
        <v>313</v>
      </c>
      <c r="H11" s="131">
        <v>51228</v>
      </c>
      <c r="I11" s="131">
        <v>51228</v>
      </c>
      <c r="J11" s="131"/>
      <c r="K11" s="131"/>
      <c r="L11" s="131">
        <v>51228</v>
      </c>
      <c r="M11" s="129"/>
      <c r="N11" s="131"/>
      <c r="O11" s="131"/>
      <c r="P11" s="131"/>
      <c r="Q11" s="131"/>
      <c r="R11" s="131"/>
      <c r="S11" s="131"/>
      <c r="T11" s="131"/>
      <c r="U11" s="131"/>
      <c r="V11" s="131"/>
      <c r="W11" s="131"/>
    </row>
    <row r="12" s="119" customFormat="1" ht="53.25" customHeight="1" outlineLevel="1" spans="1:23">
      <c r="A12" s="129" t="s">
        <v>76</v>
      </c>
      <c r="B12" s="129" t="s">
        <v>310</v>
      </c>
      <c r="C12" s="129" t="s">
        <v>311</v>
      </c>
      <c r="D12" s="129" t="s">
        <v>141</v>
      </c>
      <c r="E12" s="129" t="s">
        <v>142</v>
      </c>
      <c r="F12" s="129" t="s">
        <v>312</v>
      </c>
      <c r="G12" s="129" t="s">
        <v>313</v>
      </c>
      <c r="H12" s="131">
        <v>40320</v>
      </c>
      <c r="I12" s="131">
        <v>40320</v>
      </c>
      <c r="J12" s="131"/>
      <c r="K12" s="131"/>
      <c r="L12" s="131">
        <v>40320</v>
      </c>
      <c r="M12" s="129"/>
      <c r="N12" s="131"/>
      <c r="O12" s="131"/>
      <c r="P12" s="131"/>
      <c r="Q12" s="131"/>
      <c r="R12" s="131"/>
      <c r="S12" s="131"/>
      <c r="T12" s="131"/>
      <c r="U12" s="131"/>
      <c r="V12" s="131"/>
      <c r="W12" s="131"/>
    </row>
    <row r="13" s="119" customFormat="1" ht="53.25" customHeight="1" outlineLevel="1" spans="1:23">
      <c r="A13" s="129" t="s">
        <v>76</v>
      </c>
      <c r="B13" s="129" t="s">
        <v>310</v>
      </c>
      <c r="C13" s="129" t="s">
        <v>311</v>
      </c>
      <c r="D13" s="129" t="s">
        <v>147</v>
      </c>
      <c r="E13" s="129" t="s">
        <v>101</v>
      </c>
      <c r="F13" s="129" t="s">
        <v>312</v>
      </c>
      <c r="G13" s="129" t="s">
        <v>313</v>
      </c>
      <c r="H13" s="131">
        <v>29820</v>
      </c>
      <c r="I13" s="131">
        <v>29820</v>
      </c>
      <c r="J13" s="131"/>
      <c r="K13" s="131"/>
      <c r="L13" s="131">
        <v>29820</v>
      </c>
      <c r="M13" s="129"/>
      <c r="N13" s="131"/>
      <c r="O13" s="131"/>
      <c r="P13" s="131"/>
      <c r="Q13" s="131"/>
      <c r="R13" s="131"/>
      <c r="S13" s="131"/>
      <c r="T13" s="131"/>
      <c r="U13" s="131"/>
      <c r="V13" s="131"/>
      <c r="W13" s="131"/>
    </row>
    <row r="14" s="119" customFormat="1" ht="53.25" customHeight="1" outlineLevel="1" spans="1:23">
      <c r="A14" s="129" t="s">
        <v>76</v>
      </c>
      <c r="B14" s="129" t="s">
        <v>310</v>
      </c>
      <c r="C14" s="129" t="s">
        <v>311</v>
      </c>
      <c r="D14" s="129" t="s">
        <v>183</v>
      </c>
      <c r="E14" s="129" t="s">
        <v>182</v>
      </c>
      <c r="F14" s="129" t="s">
        <v>312</v>
      </c>
      <c r="G14" s="129" t="s">
        <v>313</v>
      </c>
      <c r="H14" s="131">
        <v>61608</v>
      </c>
      <c r="I14" s="131">
        <v>61608</v>
      </c>
      <c r="J14" s="131"/>
      <c r="K14" s="131"/>
      <c r="L14" s="131">
        <v>61608</v>
      </c>
      <c r="M14" s="129"/>
      <c r="N14" s="131"/>
      <c r="O14" s="131"/>
      <c r="P14" s="131"/>
      <c r="Q14" s="131"/>
      <c r="R14" s="131"/>
      <c r="S14" s="131"/>
      <c r="T14" s="131"/>
      <c r="U14" s="131"/>
      <c r="V14" s="131"/>
      <c r="W14" s="131"/>
    </row>
    <row r="15" s="119" customFormat="1" ht="53.25" customHeight="1" outlineLevel="1" spans="1:23">
      <c r="A15" s="129" t="s">
        <v>76</v>
      </c>
      <c r="B15" s="129" t="s">
        <v>310</v>
      </c>
      <c r="C15" s="129" t="s">
        <v>311</v>
      </c>
      <c r="D15" s="129" t="s">
        <v>189</v>
      </c>
      <c r="E15" s="129" t="s">
        <v>190</v>
      </c>
      <c r="F15" s="129" t="s">
        <v>312</v>
      </c>
      <c r="G15" s="129" t="s">
        <v>313</v>
      </c>
      <c r="H15" s="131">
        <v>906024</v>
      </c>
      <c r="I15" s="131">
        <v>906024</v>
      </c>
      <c r="J15" s="131"/>
      <c r="K15" s="131"/>
      <c r="L15" s="131">
        <v>906024</v>
      </c>
      <c r="M15" s="129"/>
      <c r="N15" s="131"/>
      <c r="O15" s="131"/>
      <c r="P15" s="131"/>
      <c r="Q15" s="131"/>
      <c r="R15" s="131"/>
      <c r="S15" s="131"/>
      <c r="T15" s="131"/>
      <c r="U15" s="131"/>
      <c r="V15" s="131"/>
      <c r="W15" s="131"/>
    </row>
    <row r="16" s="119" customFormat="1" ht="53.25" customHeight="1" outlineLevel="1" spans="1:23">
      <c r="A16" s="129" t="s">
        <v>76</v>
      </c>
      <c r="B16" s="129" t="s">
        <v>310</v>
      </c>
      <c r="C16" s="129" t="s">
        <v>311</v>
      </c>
      <c r="D16" s="129" t="s">
        <v>193</v>
      </c>
      <c r="E16" s="129" t="s">
        <v>194</v>
      </c>
      <c r="F16" s="129" t="s">
        <v>312</v>
      </c>
      <c r="G16" s="129" t="s">
        <v>313</v>
      </c>
      <c r="H16" s="131">
        <v>209556</v>
      </c>
      <c r="I16" s="131">
        <v>209556</v>
      </c>
      <c r="J16" s="131"/>
      <c r="K16" s="131"/>
      <c r="L16" s="131">
        <v>209556</v>
      </c>
      <c r="M16" s="129"/>
      <c r="N16" s="131"/>
      <c r="O16" s="131"/>
      <c r="P16" s="131"/>
      <c r="Q16" s="131"/>
      <c r="R16" s="131"/>
      <c r="S16" s="131"/>
      <c r="T16" s="131"/>
      <c r="U16" s="131"/>
      <c r="V16" s="131"/>
      <c r="W16" s="131"/>
    </row>
    <row r="17" s="119" customFormat="1" ht="53.25" customHeight="1" outlineLevel="1" spans="1:23">
      <c r="A17" s="129" t="s">
        <v>76</v>
      </c>
      <c r="B17" s="129" t="s">
        <v>310</v>
      </c>
      <c r="C17" s="129" t="s">
        <v>311</v>
      </c>
      <c r="D17" s="129" t="s">
        <v>197</v>
      </c>
      <c r="E17" s="129" t="s">
        <v>198</v>
      </c>
      <c r="F17" s="129" t="s">
        <v>312</v>
      </c>
      <c r="G17" s="129" t="s">
        <v>313</v>
      </c>
      <c r="H17" s="131">
        <v>38772</v>
      </c>
      <c r="I17" s="131">
        <v>38772</v>
      </c>
      <c r="J17" s="131"/>
      <c r="K17" s="131"/>
      <c r="L17" s="131">
        <v>38772</v>
      </c>
      <c r="M17" s="129"/>
      <c r="N17" s="131"/>
      <c r="O17" s="131"/>
      <c r="P17" s="131"/>
      <c r="Q17" s="131"/>
      <c r="R17" s="131"/>
      <c r="S17" s="131"/>
      <c r="T17" s="131"/>
      <c r="U17" s="131"/>
      <c r="V17" s="131"/>
      <c r="W17" s="131"/>
    </row>
    <row r="18" s="119" customFormat="1" ht="53.25" customHeight="1" outlineLevel="1" spans="1:23">
      <c r="A18" s="129" t="s">
        <v>76</v>
      </c>
      <c r="B18" s="129" t="s">
        <v>314</v>
      </c>
      <c r="C18" s="129" t="s">
        <v>315</v>
      </c>
      <c r="D18" s="129" t="s">
        <v>100</v>
      </c>
      <c r="E18" s="129" t="s">
        <v>101</v>
      </c>
      <c r="F18" s="129" t="s">
        <v>312</v>
      </c>
      <c r="G18" s="129" t="s">
        <v>313</v>
      </c>
      <c r="H18" s="131">
        <v>831204</v>
      </c>
      <c r="I18" s="131">
        <v>831204</v>
      </c>
      <c r="J18" s="131"/>
      <c r="K18" s="131"/>
      <c r="L18" s="131">
        <v>831204</v>
      </c>
      <c r="M18" s="129"/>
      <c r="N18" s="131"/>
      <c r="O18" s="131"/>
      <c r="P18" s="131"/>
      <c r="Q18" s="131"/>
      <c r="R18" s="131"/>
      <c r="S18" s="131"/>
      <c r="T18" s="131"/>
      <c r="U18" s="131"/>
      <c r="V18" s="131"/>
      <c r="W18" s="131"/>
    </row>
    <row r="19" s="119" customFormat="1" ht="53.25" customHeight="1" outlineLevel="1" spans="1:23">
      <c r="A19" s="129" t="s">
        <v>76</v>
      </c>
      <c r="B19" s="129" t="s">
        <v>314</v>
      </c>
      <c r="C19" s="129" t="s">
        <v>315</v>
      </c>
      <c r="D19" s="129" t="s">
        <v>104</v>
      </c>
      <c r="E19" s="129" t="s">
        <v>101</v>
      </c>
      <c r="F19" s="129" t="s">
        <v>312</v>
      </c>
      <c r="G19" s="129" t="s">
        <v>313</v>
      </c>
      <c r="H19" s="131">
        <v>100512</v>
      </c>
      <c r="I19" s="131">
        <v>100512</v>
      </c>
      <c r="J19" s="131"/>
      <c r="K19" s="131"/>
      <c r="L19" s="131">
        <v>100512</v>
      </c>
      <c r="M19" s="129"/>
      <c r="N19" s="131"/>
      <c r="O19" s="131"/>
      <c r="P19" s="131"/>
      <c r="Q19" s="131"/>
      <c r="R19" s="131"/>
      <c r="S19" s="131"/>
      <c r="T19" s="131"/>
      <c r="U19" s="131"/>
      <c r="V19" s="131"/>
      <c r="W19" s="131"/>
    </row>
    <row r="20" s="119" customFormat="1" ht="53.25" customHeight="1" outlineLevel="1" spans="1:23">
      <c r="A20" s="129" t="s">
        <v>76</v>
      </c>
      <c r="B20" s="129" t="s">
        <v>314</v>
      </c>
      <c r="C20" s="129" t="s">
        <v>315</v>
      </c>
      <c r="D20" s="129" t="s">
        <v>111</v>
      </c>
      <c r="E20" s="129" t="s">
        <v>101</v>
      </c>
      <c r="F20" s="129" t="s">
        <v>312</v>
      </c>
      <c r="G20" s="129" t="s">
        <v>313</v>
      </c>
      <c r="H20" s="131">
        <v>52008</v>
      </c>
      <c r="I20" s="131">
        <v>52008</v>
      </c>
      <c r="J20" s="131"/>
      <c r="K20" s="131"/>
      <c r="L20" s="131">
        <v>52008</v>
      </c>
      <c r="M20" s="129"/>
      <c r="N20" s="131"/>
      <c r="O20" s="131"/>
      <c r="P20" s="131"/>
      <c r="Q20" s="131"/>
      <c r="R20" s="131"/>
      <c r="S20" s="131"/>
      <c r="T20" s="131"/>
      <c r="U20" s="131"/>
      <c r="V20" s="131"/>
      <c r="W20" s="131"/>
    </row>
    <row r="21" s="119" customFormat="1" ht="53.25" customHeight="1" outlineLevel="1" spans="1:23">
      <c r="A21" s="129" t="s">
        <v>76</v>
      </c>
      <c r="B21" s="129" t="s">
        <v>314</v>
      </c>
      <c r="C21" s="129" t="s">
        <v>315</v>
      </c>
      <c r="D21" s="129" t="s">
        <v>147</v>
      </c>
      <c r="E21" s="129" t="s">
        <v>101</v>
      </c>
      <c r="F21" s="129" t="s">
        <v>312</v>
      </c>
      <c r="G21" s="129" t="s">
        <v>313</v>
      </c>
      <c r="H21" s="131">
        <v>76896</v>
      </c>
      <c r="I21" s="131">
        <v>76896</v>
      </c>
      <c r="J21" s="131"/>
      <c r="K21" s="131"/>
      <c r="L21" s="131">
        <v>76896</v>
      </c>
      <c r="M21" s="129"/>
      <c r="N21" s="131"/>
      <c r="O21" s="131"/>
      <c r="P21" s="131"/>
      <c r="Q21" s="131"/>
      <c r="R21" s="131"/>
      <c r="S21" s="131"/>
      <c r="T21" s="131"/>
      <c r="U21" s="131"/>
      <c r="V21" s="131"/>
      <c r="W21" s="131"/>
    </row>
    <row r="22" s="119" customFormat="1" ht="53.25" customHeight="1" outlineLevel="1" spans="1:23">
      <c r="A22" s="129" t="s">
        <v>76</v>
      </c>
      <c r="B22" s="129" t="s">
        <v>314</v>
      </c>
      <c r="C22" s="129" t="s">
        <v>315</v>
      </c>
      <c r="D22" s="129" t="s">
        <v>100</v>
      </c>
      <c r="E22" s="129" t="s">
        <v>101</v>
      </c>
      <c r="F22" s="129" t="s">
        <v>316</v>
      </c>
      <c r="G22" s="129" t="s">
        <v>317</v>
      </c>
      <c r="H22" s="131">
        <v>1213608</v>
      </c>
      <c r="I22" s="131">
        <v>1213608</v>
      </c>
      <c r="J22" s="131"/>
      <c r="K22" s="131"/>
      <c r="L22" s="131">
        <v>1213608</v>
      </c>
      <c r="M22" s="129"/>
      <c r="N22" s="131"/>
      <c r="O22" s="131"/>
      <c r="P22" s="131"/>
      <c r="Q22" s="131"/>
      <c r="R22" s="131"/>
      <c r="S22" s="131"/>
      <c r="T22" s="131"/>
      <c r="U22" s="131"/>
      <c r="V22" s="131"/>
      <c r="W22" s="131"/>
    </row>
    <row r="23" s="119" customFormat="1" ht="53.25" customHeight="1" outlineLevel="1" spans="1:23">
      <c r="A23" s="129" t="s">
        <v>76</v>
      </c>
      <c r="B23" s="129" t="s">
        <v>314</v>
      </c>
      <c r="C23" s="129" t="s">
        <v>315</v>
      </c>
      <c r="D23" s="129" t="s">
        <v>104</v>
      </c>
      <c r="E23" s="129" t="s">
        <v>101</v>
      </c>
      <c r="F23" s="129" t="s">
        <v>316</v>
      </c>
      <c r="G23" s="129" t="s">
        <v>317</v>
      </c>
      <c r="H23" s="131">
        <v>163668</v>
      </c>
      <c r="I23" s="131">
        <v>163668</v>
      </c>
      <c r="J23" s="131"/>
      <c r="K23" s="131"/>
      <c r="L23" s="131">
        <v>163668</v>
      </c>
      <c r="M23" s="129"/>
      <c r="N23" s="131"/>
      <c r="O23" s="131"/>
      <c r="P23" s="131"/>
      <c r="Q23" s="131"/>
      <c r="R23" s="131"/>
      <c r="S23" s="131"/>
      <c r="T23" s="131"/>
      <c r="U23" s="131"/>
      <c r="V23" s="131"/>
      <c r="W23" s="131"/>
    </row>
    <row r="24" s="119" customFormat="1" ht="53.25" customHeight="1" outlineLevel="1" spans="1:23">
      <c r="A24" s="129" t="s">
        <v>76</v>
      </c>
      <c r="B24" s="129" t="s">
        <v>314</v>
      </c>
      <c r="C24" s="129" t="s">
        <v>315</v>
      </c>
      <c r="D24" s="129" t="s">
        <v>111</v>
      </c>
      <c r="E24" s="129" t="s">
        <v>101</v>
      </c>
      <c r="F24" s="129" t="s">
        <v>316</v>
      </c>
      <c r="G24" s="129" t="s">
        <v>317</v>
      </c>
      <c r="H24" s="131">
        <v>66288</v>
      </c>
      <c r="I24" s="131">
        <v>66288</v>
      </c>
      <c r="J24" s="131"/>
      <c r="K24" s="131"/>
      <c r="L24" s="131">
        <v>66288</v>
      </c>
      <c r="M24" s="129"/>
      <c r="N24" s="131"/>
      <c r="O24" s="131"/>
      <c r="P24" s="131"/>
      <c r="Q24" s="131"/>
      <c r="R24" s="131"/>
      <c r="S24" s="131"/>
      <c r="T24" s="131"/>
      <c r="U24" s="131"/>
      <c r="V24" s="131"/>
      <c r="W24" s="131"/>
    </row>
    <row r="25" s="119" customFormat="1" ht="53.25" customHeight="1" outlineLevel="1" spans="1:23">
      <c r="A25" s="129" t="s">
        <v>76</v>
      </c>
      <c r="B25" s="129" t="s">
        <v>314</v>
      </c>
      <c r="C25" s="129" t="s">
        <v>315</v>
      </c>
      <c r="D25" s="129" t="s">
        <v>147</v>
      </c>
      <c r="E25" s="129" t="s">
        <v>101</v>
      </c>
      <c r="F25" s="129" t="s">
        <v>316</v>
      </c>
      <c r="G25" s="129" t="s">
        <v>317</v>
      </c>
      <c r="H25" s="131">
        <v>111744</v>
      </c>
      <c r="I25" s="131">
        <v>111744</v>
      </c>
      <c r="J25" s="131"/>
      <c r="K25" s="131"/>
      <c r="L25" s="131">
        <v>111744</v>
      </c>
      <c r="M25" s="129"/>
      <c r="N25" s="131"/>
      <c r="O25" s="131"/>
      <c r="P25" s="131"/>
      <c r="Q25" s="131"/>
      <c r="R25" s="131"/>
      <c r="S25" s="131"/>
      <c r="T25" s="131"/>
      <c r="U25" s="131"/>
      <c r="V25" s="131"/>
      <c r="W25" s="131"/>
    </row>
    <row r="26" s="119" customFormat="1" ht="53.25" customHeight="1" outlineLevel="1" spans="1:23">
      <c r="A26" s="129" t="s">
        <v>76</v>
      </c>
      <c r="B26" s="129" t="s">
        <v>310</v>
      </c>
      <c r="C26" s="129" t="s">
        <v>311</v>
      </c>
      <c r="D26" s="129" t="s">
        <v>122</v>
      </c>
      <c r="E26" s="129" t="s">
        <v>101</v>
      </c>
      <c r="F26" s="129" t="s">
        <v>316</v>
      </c>
      <c r="G26" s="129" t="s">
        <v>317</v>
      </c>
      <c r="H26" s="131">
        <v>31500</v>
      </c>
      <c r="I26" s="131">
        <v>31500</v>
      </c>
      <c r="J26" s="131"/>
      <c r="K26" s="131"/>
      <c r="L26" s="131">
        <v>31500</v>
      </c>
      <c r="M26" s="129"/>
      <c r="N26" s="131"/>
      <c r="O26" s="131"/>
      <c r="P26" s="131"/>
      <c r="Q26" s="131"/>
      <c r="R26" s="131"/>
      <c r="S26" s="131"/>
      <c r="T26" s="131"/>
      <c r="U26" s="131"/>
      <c r="V26" s="131"/>
      <c r="W26" s="131"/>
    </row>
    <row r="27" s="119" customFormat="1" ht="53.25" customHeight="1" outlineLevel="1" spans="1:23">
      <c r="A27" s="129" t="s">
        <v>76</v>
      </c>
      <c r="B27" s="129" t="s">
        <v>310</v>
      </c>
      <c r="C27" s="129" t="s">
        <v>311</v>
      </c>
      <c r="D27" s="129" t="s">
        <v>137</v>
      </c>
      <c r="E27" s="129" t="s">
        <v>138</v>
      </c>
      <c r="F27" s="129" t="s">
        <v>316</v>
      </c>
      <c r="G27" s="129" t="s">
        <v>317</v>
      </c>
      <c r="H27" s="131">
        <v>11280</v>
      </c>
      <c r="I27" s="131">
        <v>11280</v>
      </c>
      <c r="J27" s="131"/>
      <c r="K27" s="131"/>
      <c r="L27" s="131">
        <v>11280</v>
      </c>
      <c r="M27" s="129"/>
      <c r="N27" s="131"/>
      <c r="O27" s="131"/>
      <c r="P27" s="131"/>
      <c r="Q27" s="131"/>
      <c r="R27" s="131"/>
      <c r="S27" s="131"/>
      <c r="T27" s="131"/>
      <c r="U27" s="131"/>
      <c r="V27" s="131"/>
      <c r="W27" s="131"/>
    </row>
    <row r="28" s="119" customFormat="1" ht="53.25" customHeight="1" outlineLevel="1" spans="1:23">
      <c r="A28" s="129" t="s">
        <v>76</v>
      </c>
      <c r="B28" s="129" t="s">
        <v>310</v>
      </c>
      <c r="C28" s="129" t="s">
        <v>311</v>
      </c>
      <c r="D28" s="129" t="s">
        <v>141</v>
      </c>
      <c r="E28" s="129" t="s">
        <v>142</v>
      </c>
      <c r="F28" s="129" t="s">
        <v>316</v>
      </c>
      <c r="G28" s="129" t="s">
        <v>317</v>
      </c>
      <c r="H28" s="131">
        <v>10500</v>
      </c>
      <c r="I28" s="131">
        <v>10500</v>
      </c>
      <c r="J28" s="131"/>
      <c r="K28" s="131"/>
      <c r="L28" s="131">
        <v>10500</v>
      </c>
      <c r="M28" s="129"/>
      <c r="N28" s="131"/>
      <c r="O28" s="131"/>
      <c r="P28" s="131"/>
      <c r="Q28" s="131"/>
      <c r="R28" s="131"/>
      <c r="S28" s="131"/>
      <c r="T28" s="131"/>
      <c r="U28" s="131"/>
      <c r="V28" s="131"/>
      <c r="W28" s="131"/>
    </row>
    <row r="29" s="119" customFormat="1" ht="53.25" customHeight="1" outlineLevel="1" spans="1:23">
      <c r="A29" s="129" t="s">
        <v>76</v>
      </c>
      <c r="B29" s="129" t="s">
        <v>310</v>
      </c>
      <c r="C29" s="129" t="s">
        <v>311</v>
      </c>
      <c r="D29" s="129" t="s">
        <v>147</v>
      </c>
      <c r="E29" s="129" t="s">
        <v>101</v>
      </c>
      <c r="F29" s="129" t="s">
        <v>316</v>
      </c>
      <c r="G29" s="129" t="s">
        <v>317</v>
      </c>
      <c r="H29" s="131">
        <v>10500</v>
      </c>
      <c r="I29" s="131">
        <v>10500</v>
      </c>
      <c r="J29" s="131"/>
      <c r="K29" s="131"/>
      <c r="L29" s="131">
        <v>10500</v>
      </c>
      <c r="M29" s="129"/>
      <c r="N29" s="131"/>
      <c r="O29" s="131"/>
      <c r="P29" s="131"/>
      <c r="Q29" s="131"/>
      <c r="R29" s="131"/>
      <c r="S29" s="131"/>
      <c r="T29" s="131"/>
      <c r="U29" s="131"/>
      <c r="V29" s="131"/>
      <c r="W29" s="131"/>
    </row>
    <row r="30" s="119" customFormat="1" ht="53.25" customHeight="1" outlineLevel="1" spans="1:23">
      <c r="A30" s="129" t="s">
        <v>76</v>
      </c>
      <c r="B30" s="129" t="s">
        <v>310</v>
      </c>
      <c r="C30" s="129" t="s">
        <v>311</v>
      </c>
      <c r="D30" s="129" t="s">
        <v>183</v>
      </c>
      <c r="E30" s="129" t="s">
        <v>182</v>
      </c>
      <c r="F30" s="129" t="s">
        <v>316</v>
      </c>
      <c r="G30" s="129" t="s">
        <v>317</v>
      </c>
      <c r="H30" s="131">
        <v>21000</v>
      </c>
      <c r="I30" s="131">
        <v>21000</v>
      </c>
      <c r="J30" s="131"/>
      <c r="K30" s="131"/>
      <c r="L30" s="131">
        <v>21000</v>
      </c>
      <c r="M30" s="129"/>
      <c r="N30" s="131"/>
      <c r="O30" s="131"/>
      <c r="P30" s="131"/>
      <c r="Q30" s="131"/>
      <c r="R30" s="131"/>
      <c r="S30" s="131"/>
      <c r="T30" s="131"/>
      <c r="U30" s="131"/>
      <c r="V30" s="131"/>
      <c r="W30" s="131"/>
    </row>
    <row r="31" s="119" customFormat="1" ht="53.25" customHeight="1" outlineLevel="1" spans="1:23">
      <c r="A31" s="129" t="s">
        <v>76</v>
      </c>
      <c r="B31" s="129" t="s">
        <v>310</v>
      </c>
      <c r="C31" s="129" t="s">
        <v>311</v>
      </c>
      <c r="D31" s="129" t="s">
        <v>189</v>
      </c>
      <c r="E31" s="129" t="s">
        <v>190</v>
      </c>
      <c r="F31" s="129" t="s">
        <v>316</v>
      </c>
      <c r="G31" s="129" t="s">
        <v>317</v>
      </c>
      <c r="H31" s="131">
        <v>272568</v>
      </c>
      <c r="I31" s="131">
        <v>272568</v>
      </c>
      <c r="J31" s="131"/>
      <c r="K31" s="131"/>
      <c r="L31" s="131">
        <v>272568</v>
      </c>
      <c r="M31" s="129"/>
      <c r="N31" s="131"/>
      <c r="O31" s="131"/>
      <c r="P31" s="131"/>
      <c r="Q31" s="131"/>
      <c r="R31" s="131"/>
      <c r="S31" s="131"/>
      <c r="T31" s="131"/>
      <c r="U31" s="131"/>
      <c r="V31" s="131"/>
      <c r="W31" s="131"/>
    </row>
    <row r="32" s="119" customFormat="1" ht="53.25" customHeight="1" outlineLevel="1" spans="1:23">
      <c r="A32" s="129" t="s">
        <v>76</v>
      </c>
      <c r="B32" s="129" t="s">
        <v>310</v>
      </c>
      <c r="C32" s="129" t="s">
        <v>311</v>
      </c>
      <c r="D32" s="129" t="s">
        <v>193</v>
      </c>
      <c r="E32" s="129" t="s">
        <v>194</v>
      </c>
      <c r="F32" s="129" t="s">
        <v>316</v>
      </c>
      <c r="G32" s="129" t="s">
        <v>317</v>
      </c>
      <c r="H32" s="131">
        <v>60192</v>
      </c>
      <c r="I32" s="131">
        <v>60192</v>
      </c>
      <c r="J32" s="131"/>
      <c r="K32" s="131"/>
      <c r="L32" s="131">
        <v>60192</v>
      </c>
      <c r="M32" s="129"/>
      <c r="N32" s="131"/>
      <c r="O32" s="131"/>
      <c r="P32" s="131"/>
      <c r="Q32" s="131"/>
      <c r="R32" s="131"/>
      <c r="S32" s="131"/>
      <c r="T32" s="131"/>
      <c r="U32" s="131"/>
      <c r="V32" s="131"/>
      <c r="W32" s="131"/>
    </row>
    <row r="33" s="119" customFormat="1" ht="53.25" customHeight="1" outlineLevel="1" spans="1:23">
      <c r="A33" s="129" t="s">
        <v>76</v>
      </c>
      <c r="B33" s="129" t="s">
        <v>310</v>
      </c>
      <c r="C33" s="129" t="s">
        <v>311</v>
      </c>
      <c r="D33" s="129" t="s">
        <v>197</v>
      </c>
      <c r="E33" s="129" t="s">
        <v>198</v>
      </c>
      <c r="F33" s="129" t="s">
        <v>316</v>
      </c>
      <c r="G33" s="129" t="s">
        <v>317</v>
      </c>
      <c r="H33" s="131">
        <v>10500</v>
      </c>
      <c r="I33" s="131">
        <v>10500</v>
      </c>
      <c r="J33" s="131"/>
      <c r="K33" s="131"/>
      <c r="L33" s="131">
        <v>10500</v>
      </c>
      <c r="M33" s="129"/>
      <c r="N33" s="131"/>
      <c r="O33" s="131"/>
      <c r="P33" s="131"/>
      <c r="Q33" s="131"/>
      <c r="R33" s="131"/>
      <c r="S33" s="131"/>
      <c r="T33" s="131"/>
      <c r="U33" s="131"/>
      <c r="V33" s="131"/>
      <c r="W33" s="131"/>
    </row>
    <row r="34" s="119" customFormat="1" ht="53.25" customHeight="1" outlineLevel="1" spans="1:23">
      <c r="A34" s="129" t="s">
        <v>76</v>
      </c>
      <c r="B34" s="129" t="s">
        <v>314</v>
      </c>
      <c r="C34" s="129" t="s">
        <v>315</v>
      </c>
      <c r="D34" s="129" t="s">
        <v>100</v>
      </c>
      <c r="E34" s="129" t="s">
        <v>101</v>
      </c>
      <c r="F34" s="129" t="s">
        <v>318</v>
      </c>
      <c r="G34" s="129" t="s">
        <v>319</v>
      </c>
      <c r="H34" s="131">
        <v>69267</v>
      </c>
      <c r="I34" s="131">
        <v>69267</v>
      </c>
      <c r="J34" s="131"/>
      <c r="K34" s="131"/>
      <c r="L34" s="131">
        <v>69267</v>
      </c>
      <c r="M34" s="129"/>
      <c r="N34" s="131"/>
      <c r="O34" s="131"/>
      <c r="P34" s="131"/>
      <c r="Q34" s="131"/>
      <c r="R34" s="131"/>
      <c r="S34" s="131"/>
      <c r="T34" s="131"/>
      <c r="U34" s="131"/>
      <c r="V34" s="131"/>
      <c r="W34" s="131"/>
    </row>
    <row r="35" s="119" customFormat="1" ht="53.25" customHeight="1" outlineLevel="1" spans="1:23">
      <c r="A35" s="129" t="s">
        <v>76</v>
      </c>
      <c r="B35" s="129" t="s">
        <v>314</v>
      </c>
      <c r="C35" s="129" t="s">
        <v>315</v>
      </c>
      <c r="D35" s="129" t="s">
        <v>104</v>
      </c>
      <c r="E35" s="129" t="s">
        <v>101</v>
      </c>
      <c r="F35" s="129" t="s">
        <v>318</v>
      </c>
      <c r="G35" s="129" t="s">
        <v>319</v>
      </c>
      <c r="H35" s="131">
        <v>8376</v>
      </c>
      <c r="I35" s="131">
        <v>8376</v>
      </c>
      <c r="J35" s="131"/>
      <c r="K35" s="131"/>
      <c r="L35" s="131">
        <v>8376</v>
      </c>
      <c r="M35" s="129"/>
      <c r="N35" s="131"/>
      <c r="O35" s="131"/>
      <c r="P35" s="131"/>
      <c r="Q35" s="131"/>
      <c r="R35" s="131"/>
      <c r="S35" s="131"/>
      <c r="T35" s="131"/>
      <c r="U35" s="131"/>
      <c r="V35" s="131"/>
      <c r="W35" s="131"/>
    </row>
    <row r="36" s="119" customFormat="1" ht="53.25" customHeight="1" outlineLevel="1" spans="1:23">
      <c r="A36" s="129" t="s">
        <v>76</v>
      </c>
      <c r="B36" s="129" t="s">
        <v>314</v>
      </c>
      <c r="C36" s="129" t="s">
        <v>315</v>
      </c>
      <c r="D36" s="129" t="s">
        <v>111</v>
      </c>
      <c r="E36" s="129" t="s">
        <v>101</v>
      </c>
      <c r="F36" s="129" t="s">
        <v>318</v>
      </c>
      <c r="G36" s="129" t="s">
        <v>319</v>
      </c>
      <c r="H36" s="131">
        <v>4334</v>
      </c>
      <c r="I36" s="131">
        <v>4334</v>
      </c>
      <c r="J36" s="131"/>
      <c r="K36" s="131"/>
      <c r="L36" s="131">
        <v>4334</v>
      </c>
      <c r="M36" s="129"/>
      <c r="N36" s="131"/>
      <c r="O36" s="131"/>
      <c r="P36" s="131"/>
      <c r="Q36" s="131"/>
      <c r="R36" s="131"/>
      <c r="S36" s="131"/>
      <c r="T36" s="131"/>
      <c r="U36" s="131"/>
      <c r="V36" s="131"/>
      <c r="W36" s="131"/>
    </row>
    <row r="37" s="119" customFormat="1" ht="53.25" customHeight="1" outlineLevel="1" spans="1:23">
      <c r="A37" s="129" t="s">
        <v>76</v>
      </c>
      <c r="B37" s="129" t="s">
        <v>314</v>
      </c>
      <c r="C37" s="129" t="s">
        <v>315</v>
      </c>
      <c r="D37" s="129" t="s">
        <v>147</v>
      </c>
      <c r="E37" s="129" t="s">
        <v>101</v>
      </c>
      <c r="F37" s="129" t="s">
        <v>318</v>
      </c>
      <c r="G37" s="129" t="s">
        <v>319</v>
      </c>
      <c r="H37" s="131">
        <v>6408</v>
      </c>
      <c r="I37" s="131">
        <v>6408</v>
      </c>
      <c r="J37" s="131"/>
      <c r="K37" s="131"/>
      <c r="L37" s="131">
        <v>6408</v>
      </c>
      <c r="M37" s="129"/>
      <c r="N37" s="131"/>
      <c r="O37" s="131"/>
      <c r="P37" s="131"/>
      <c r="Q37" s="131"/>
      <c r="R37" s="131"/>
      <c r="S37" s="131"/>
      <c r="T37" s="131"/>
      <c r="U37" s="131"/>
      <c r="V37" s="131"/>
      <c r="W37" s="131"/>
    </row>
    <row r="38" s="119" customFormat="1" ht="53.25" customHeight="1" outlineLevel="1" spans="1:23">
      <c r="A38" s="129" t="s">
        <v>76</v>
      </c>
      <c r="B38" s="129" t="s">
        <v>320</v>
      </c>
      <c r="C38" s="129" t="s">
        <v>321</v>
      </c>
      <c r="D38" s="129" t="s">
        <v>100</v>
      </c>
      <c r="E38" s="129" t="s">
        <v>101</v>
      </c>
      <c r="F38" s="129" t="s">
        <v>318</v>
      </c>
      <c r="G38" s="129" t="s">
        <v>319</v>
      </c>
      <c r="H38" s="131">
        <v>370008</v>
      </c>
      <c r="I38" s="131">
        <v>370008</v>
      </c>
      <c r="J38" s="131"/>
      <c r="K38" s="131"/>
      <c r="L38" s="131">
        <v>370008</v>
      </c>
      <c r="M38" s="129"/>
      <c r="N38" s="131"/>
      <c r="O38" s="131"/>
      <c r="P38" s="131"/>
      <c r="Q38" s="131"/>
      <c r="R38" s="131"/>
      <c r="S38" s="131"/>
      <c r="T38" s="131"/>
      <c r="U38" s="131"/>
      <c r="V38" s="131"/>
      <c r="W38" s="131"/>
    </row>
    <row r="39" s="119" customFormat="1" ht="53.25" customHeight="1" outlineLevel="1" spans="1:23">
      <c r="A39" s="129" t="s">
        <v>76</v>
      </c>
      <c r="B39" s="129" t="s">
        <v>320</v>
      </c>
      <c r="C39" s="129" t="s">
        <v>321</v>
      </c>
      <c r="D39" s="129" t="s">
        <v>104</v>
      </c>
      <c r="E39" s="129" t="s">
        <v>101</v>
      </c>
      <c r="F39" s="129" t="s">
        <v>318</v>
      </c>
      <c r="G39" s="129" t="s">
        <v>319</v>
      </c>
      <c r="H39" s="131">
        <v>49920</v>
      </c>
      <c r="I39" s="131">
        <v>49920</v>
      </c>
      <c r="J39" s="131"/>
      <c r="K39" s="131"/>
      <c r="L39" s="131">
        <v>49920</v>
      </c>
      <c r="M39" s="129"/>
      <c r="N39" s="131"/>
      <c r="O39" s="131"/>
      <c r="P39" s="131"/>
      <c r="Q39" s="131"/>
      <c r="R39" s="131"/>
      <c r="S39" s="131"/>
      <c r="T39" s="131"/>
      <c r="U39" s="131"/>
      <c r="V39" s="131"/>
      <c r="W39" s="131"/>
    </row>
    <row r="40" s="119" customFormat="1" ht="53.25" customHeight="1" outlineLevel="1" spans="1:23">
      <c r="A40" s="129" t="s">
        <v>76</v>
      </c>
      <c r="B40" s="129" t="s">
        <v>320</v>
      </c>
      <c r="C40" s="129" t="s">
        <v>321</v>
      </c>
      <c r="D40" s="129" t="s">
        <v>111</v>
      </c>
      <c r="E40" s="129" t="s">
        <v>101</v>
      </c>
      <c r="F40" s="129" t="s">
        <v>318</v>
      </c>
      <c r="G40" s="129" t="s">
        <v>319</v>
      </c>
      <c r="H40" s="131">
        <v>18840</v>
      </c>
      <c r="I40" s="131">
        <v>18840</v>
      </c>
      <c r="J40" s="131"/>
      <c r="K40" s="131"/>
      <c r="L40" s="131">
        <v>18840</v>
      </c>
      <c r="M40" s="129"/>
      <c r="N40" s="131"/>
      <c r="O40" s="131"/>
      <c r="P40" s="131"/>
      <c r="Q40" s="131"/>
      <c r="R40" s="131"/>
      <c r="S40" s="131"/>
      <c r="T40" s="131"/>
      <c r="U40" s="131"/>
      <c r="V40" s="131"/>
      <c r="W40" s="131"/>
    </row>
    <row r="41" s="119" customFormat="1" ht="53.25" customHeight="1" outlineLevel="1" spans="1:23">
      <c r="A41" s="129" t="s">
        <v>76</v>
      </c>
      <c r="B41" s="129" t="s">
        <v>320</v>
      </c>
      <c r="C41" s="129" t="s">
        <v>321</v>
      </c>
      <c r="D41" s="129" t="s">
        <v>147</v>
      </c>
      <c r="E41" s="129" t="s">
        <v>101</v>
      </c>
      <c r="F41" s="129" t="s">
        <v>318</v>
      </c>
      <c r="G41" s="129" t="s">
        <v>319</v>
      </c>
      <c r="H41" s="131">
        <v>33600</v>
      </c>
      <c r="I41" s="131">
        <v>33600</v>
      </c>
      <c r="J41" s="131"/>
      <c r="K41" s="131"/>
      <c r="L41" s="131">
        <v>33600</v>
      </c>
      <c r="M41" s="129"/>
      <c r="N41" s="131"/>
      <c r="O41" s="131"/>
      <c r="P41" s="131"/>
      <c r="Q41" s="131"/>
      <c r="R41" s="131"/>
      <c r="S41" s="131"/>
      <c r="T41" s="131"/>
      <c r="U41" s="131"/>
      <c r="V41" s="131"/>
      <c r="W41" s="131"/>
    </row>
    <row r="42" s="119" customFormat="1" ht="53.25" customHeight="1" outlineLevel="1" spans="1:23">
      <c r="A42" s="129" t="s">
        <v>76</v>
      </c>
      <c r="B42" s="129" t="s">
        <v>310</v>
      </c>
      <c r="C42" s="129" t="s">
        <v>311</v>
      </c>
      <c r="D42" s="129" t="s">
        <v>122</v>
      </c>
      <c r="E42" s="129" t="s">
        <v>101</v>
      </c>
      <c r="F42" s="129" t="s">
        <v>322</v>
      </c>
      <c r="G42" s="129" t="s">
        <v>323</v>
      </c>
      <c r="H42" s="131">
        <v>7078</v>
      </c>
      <c r="I42" s="131">
        <v>7078</v>
      </c>
      <c r="J42" s="131"/>
      <c r="K42" s="131"/>
      <c r="L42" s="131">
        <v>7078</v>
      </c>
      <c r="M42" s="129"/>
      <c r="N42" s="131"/>
      <c r="O42" s="131"/>
      <c r="P42" s="131"/>
      <c r="Q42" s="131"/>
      <c r="R42" s="131"/>
      <c r="S42" s="131"/>
      <c r="T42" s="131"/>
      <c r="U42" s="131"/>
      <c r="V42" s="131"/>
      <c r="W42" s="131"/>
    </row>
    <row r="43" s="119" customFormat="1" ht="53.25" customHeight="1" outlineLevel="1" spans="1:23">
      <c r="A43" s="129" t="s">
        <v>76</v>
      </c>
      <c r="B43" s="129" t="s">
        <v>310</v>
      </c>
      <c r="C43" s="129" t="s">
        <v>311</v>
      </c>
      <c r="D43" s="129" t="s">
        <v>137</v>
      </c>
      <c r="E43" s="129" t="s">
        <v>138</v>
      </c>
      <c r="F43" s="129" t="s">
        <v>322</v>
      </c>
      <c r="G43" s="129" t="s">
        <v>323</v>
      </c>
      <c r="H43" s="131">
        <v>4269</v>
      </c>
      <c r="I43" s="131">
        <v>4269</v>
      </c>
      <c r="J43" s="131"/>
      <c r="K43" s="131"/>
      <c r="L43" s="131">
        <v>4269</v>
      </c>
      <c r="M43" s="129"/>
      <c r="N43" s="131"/>
      <c r="O43" s="131"/>
      <c r="P43" s="131"/>
      <c r="Q43" s="131"/>
      <c r="R43" s="131"/>
      <c r="S43" s="131"/>
      <c r="T43" s="131"/>
      <c r="U43" s="131"/>
      <c r="V43" s="131"/>
      <c r="W43" s="131"/>
    </row>
    <row r="44" s="119" customFormat="1" ht="53.25" customHeight="1" outlineLevel="1" spans="1:23">
      <c r="A44" s="129" t="s">
        <v>76</v>
      </c>
      <c r="B44" s="129" t="s">
        <v>310</v>
      </c>
      <c r="C44" s="129" t="s">
        <v>311</v>
      </c>
      <c r="D44" s="129" t="s">
        <v>141</v>
      </c>
      <c r="E44" s="129" t="s">
        <v>142</v>
      </c>
      <c r="F44" s="129" t="s">
        <v>322</v>
      </c>
      <c r="G44" s="129" t="s">
        <v>323</v>
      </c>
      <c r="H44" s="131">
        <v>3360</v>
      </c>
      <c r="I44" s="131">
        <v>3360</v>
      </c>
      <c r="J44" s="131"/>
      <c r="K44" s="131"/>
      <c r="L44" s="131">
        <v>3360</v>
      </c>
      <c r="M44" s="129"/>
      <c r="N44" s="131"/>
      <c r="O44" s="131"/>
      <c r="P44" s="131"/>
      <c r="Q44" s="131"/>
      <c r="R44" s="131"/>
      <c r="S44" s="131"/>
      <c r="T44" s="131"/>
      <c r="U44" s="131"/>
      <c r="V44" s="131"/>
      <c r="W44" s="131"/>
    </row>
    <row r="45" s="119" customFormat="1" ht="53.25" customHeight="1" outlineLevel="1" spans="1:23">
      <c r="A45" s="129" t="s">
        <v>76</v>
      </c>
      <c r="B45" s="129" t="s">
        <v>310</v>
      </c>
      <c r="C45" s="129" t="s">
        <v>311</v>
      </c>
      <c r="D45" s="129" t="s">
        <v>147</v>
      </c>
      <c r="E45" s="129" t="s">
        <v>101</v>
      </c>
      <c r="F45" s="129" t="s">
        <v>322</v>
      </c>
      <c r="G45" s="129" t="s">
        <v>323</v>
      </c>
      <c r="H45" s="131">
        <v>2485</v>
      </c>
      <c r="I45" s="131">
        <v>2485</v>
      </c>
      <c r="J45" s="131"/>
      <c r="K45" s="131"/>
      <c r="L45" s="131">
        <v>2485</v>
      </c>
      <c r="M45" s="129"/>
      <c r="N45" s="131"/>
      <c r="O45" s="131"/>
      <c r="P45" s="131"/>
      <c r="Q45" s="131"/>
      <c r="R45" s="131"/>
      <c r="S45" s="131"/>
      <c r="T45" s="131"/>
      <c r="U45" s="131"/>
      <c r="V45" s="131"/>
      <c r="W45" s="131"/>
    </row>
    <row r="46" s="119" customFormat="1" ht="53.25" customHeight="1" outlineLevel="1" spans="1:23">
      <c r="A46" s="129" t="s">
        <v>76</v>
      </c>
      <c r="B46" s="129" t="s">
        <v>310</v>
      </c>
      <c r="C46" s="129" t="s">
        <v>311</v>
      </c>
      <c r="D46" s="129" t="s">
        <v>183</v>
      </c>
      <c r="E46" s="129" t="s">
        <v>182</v>
      </c>
      <c r="F46" s="129" t="s">
        <v>322</v>
      </c>
      <c r="G46" s="129" t="s">
        <v>323</v>
      </c>
      <c r="H46" s="131">
        <v>5134</v>
      </c>
      <c r="I46" s="131">
        <v>5134</v>
      </c>
      <c r="J46" s="131"/>
      <c r="K46" s="131"/>
      <c r="L46" s="131">
        <v>5134</v>
      </c>
      <c r="M46" s="129"/>
      <c r="N46" s="131"/>
      <c r="O46" s="131"/>
      <c r="P46" s="131"/>
      <c r="Q46" s="131"/>
      <c r="R46" s="131"/>
      <c r="S46" s="131"/>
      <c r="T46" s="131"/>
      <c r="U46" s="131"/>
      <c r="V46" s="131"/>
      <c r="W46" s="131"/>
    </row>
    <row r="47" s="119" customFormat="1" ht="53.25" customHeight="1" outlineLevel="1" spans="1:23">
      <c r="A47" s="129" t="s">
        <v>76</v>
      </c>
      <c r="B47" s="129" t="s">
        <v>310</v>
      </c>
      <c r="C47" s="129" t="s">
        <v>311</v>
      </c>
      <c r="D47" s="129" t="s">
        <v>189</v>
      </c>
      <c r="E47" s="129" t="s">
        <v>190</v>
      </c>
      <c r="F47" s="129" t="s">
        <v>322</v>
      </c>
      <c r="G47" s="129" t="s">
        <v>323</v>
      </c>
      <c r="H47" s="131">
        <v>75502</v>
      </c>
      <c r="I47" s="131">
        <v>75502</v>
      </c>
      <c r="J47" s="131"/>
      <c r="K47" s="131"/>
      <c r="L47" s="131">
        <v>75502</v>
      </c>
      <c r="M47" s="129"/>
      <c r="N47" s="131"/>
      <c r="O47" s="131"/>
      <c r="P47" s="131"/>
      <c r="Q47" s="131"/>
      <c r="R47" s="131"/>
      <c r="S47" s="131"/>
      <c r="T47" s="131"/>
      <c r="U47" s="131"/>
      <c r="V47" s="131"/>
      <c r="W47" s="131"/>
    </row>
    <row r="48" s="119" customFormat="1" ht="53.25" customHeight="1" outlineLevel="1" spans="1:23">
      <c r="A48" s="129" t="s">
        <v>76</v>
      </c>
      <c r="B48" s="129" t="s">
        <v>310</v>
      </c>
      <c r="C48" s="129" t="s">
        <v>311</v>
      </c>
      <c r="D48" s="129" t="s">
        <v>193</v>
      </c>
      <c r="E48" s="129" t="s">
        <v>194</v>
      </c>
      <c r="F48" s="129" t="s">
        <v>322</v>
      </c>
      <c r="G48" s="129" t="s">
        <v>323</v>
      </c>
      <c r="H48" s="131">
        <v>17463</v>
      </c>
      <c r="I48" s="131">
        <v>17463</v>
      </c>
      <c r="J48" s="131"/>
      <c r="K48" s="131"/>
      <c r="L48" s="131">
        <v>17463</v>
      </c>
      <c r="M48" s="129"/>
      <c r="N48" s="131"/>
      <c r="O48" s="131"/>
      <c r="P48" s="131"/>
      <c r="Q48" s="131"/>
      <c r="R48" s="131"/>
      <c r="S48" s="131"/>
      <c r="T48" s="131"/>
      <c r="U48" s="131"/>
      <c r="V48" s="131"/>
      <c r="W48" s="131"/>
    </row>
    <row r="49" s="119" customFormat="1" ht="53.25" customHeight="1" outlineLevel="1" spans="1:23">
      <c r="A49" s="129" t="s">
        <v>76</v>
      </c>
      <c r="B49" s="129" t="s">
        <v>310</v>
      </c>
      <c r="C49" s="129" t="s">
        <v>311</v>
      </c>
      <c r="D49" s="129" t="s">
        <v>197</v>
      </c>
      <c r="E49" s="129" t="s">
        <v>198</v>
      </c>
      <c r="F49" s="129" t="s">
        <v>322</v>
      </c>
      <c r="G49" s="129" t="s">
        <v>323</v>
      </c>
      <c r="H49" s="131">
        <v>3231</v>
      </c>
      <c r="I49" s="131">
        <v>3231</v>
      </c>
      <c r="J49" s="131"/>
      <c r="K49" s="131"/>
      <c r="L49" s="131">
        <v>3231</v>
      </c>
      <c r="M49" s="129"/>
      <c r="N49" s="131"/>
      <c r="O49" s="131"/>
      <c r="P49" s="131"/>
      <c r="Q49" s="131"/>
      <c r="R49" s="131"/>
      <c r="S49" s="131"/>
      <c r="T49" s="131"/>
      <c r="U49" s="131"/>
      <c r="V49" s="131"/>
      <c r="W49" s="131"/>
    </row>
    <row r="50" s="119" customFormat="1" ht="53.25" customHeight="1" outlineLevel="1" spans="1:23">
      <c r="A50" s="129" t="s">
        <v>76</v>
      </c>
      <c r="B50" s="129" t="s">
        <v>310</v>
      </c>
      <c r="C50" s="129" t="s">
        <v>311</v>
      </c>
      <c r="D50" s="129" t="s">
        <v>122</v>
      </c>
      <c r="E50" s="129" t="s">
        <v>101</v>
      </c>
      <c r="F50" s="129" t="s">
        <v>322</v>
      </c>
      <c r="G50" s="129" t="s">
        <v>323</v>
      </c>
      <c r="H50" s="131">
        <v>37440</v>
      </c>
      <c r="I50" s="131">
        <v>37440</v>
      </c>
      <c r="J50" s="131"/>
      <c r="K50" s="131"/>
      <c r="L50" s="131">
        <v>37440</v>
      </c>
      <c r="M50" s="129"/>
      <c r="N50" s="131"/>
      <c r="O50" s="131"/>
      <c r="P50" s="131"/>
      <c r="Q50" s="131"/>
      <c r="R50" s="131"/>
      <c r="S50" s="131"/>
      <c r="T50" s="131"/>
      <c r="U50" s="131"/>
      <c r="V50" s="131"/>
      <c r="W50" s="131"/>
    </row>
    <row r="51" s="119" customFormat="1" ht="53.25" customHeight="1" outlineLevel="1" spans="1:23">
      <c r="A51" s="129" t="s">
        <v>76</v>
      </c>
      <c r="B51" s="129" t="s">
        <v>310</v>
      </c>
      <c r="C51" s="129" t="s">
        <v>311</v>
      </c>
      <c r="D51" s="129" t="s">
        <v>137</v>
      </c>
      <c r="E51" s="129" t="s">
        <v>138</v>
      </c>
      <c r="F51" s="129" t="s">
        <v>322</v>
      </c>
      <c r="G51" s="129" t="s">
        <v>323</v>
      </c>
      <c r="H51" s="131">
        <v>13680</v>
      </c>
      <c r="I51" s="131">
        <v>13680</v>
      </c>
      <c r="J51" s="131"/>
      <c r="K51" s="131"/>
      <c r="L51" s="131">
        <v>13680</v>
      </c>
      <c r="M51" s="129"/>
      <c r="N51" s="131"/>
      <c r="O51" s="131"/>
      <c r="P51" s="131"/>
      <c r="Q51" s="131"/>
      <c r="R51" s="131"/>
      <c r="S51" s="131"/>
      <c r="T51" s="131"/>
      <c r="U51" s="131"/>
      <c r="V51" s="131"/>
      <c r="W51" s="131"/>
    </row>
    <row r="52" s="119" customFormat="1" ht="53.25" customHeight="1" outlineLevel="1" spans="1:23">
      <c r="A52" s="129" t="s">
        <v>76</v>
      </c>
      <c r="B52" s="129" t="s">
        <v>310</v>
      </c>
      <c r="C52" s="129" t="s">
        <v>311</v>
      </c>
      <c r="D52" s="129" t="s">
        <v>141</v>
      </c>
      <c r="E52" s="129" t="s">
        <v>142</v>
      </c>
      <c r="F52" s="129" t="s">
        <v>322</v>
      </c>
      <c r="G52" s="129" t="s">
        <v>323</v>
      </c>
      <c r="H52" s="131">
        <v>12480</v>
      </c>
      <c r="I52" s="131">
        <v>12480</v>
      </c>
      <c r="J52" s="131"/>
      <c r="K52" s="131"/>
      <c r="L52" s="131">
        <v>12480</v>
      </c>
      <c r="M52" s="129"/>
      <c r="N52" s="131"/>
      <c r="O52" s="131"/>
      <c r="P52" s="131"/>
      <c r="Q52" s="131"/>
      <c r="R52" s="131"/>
      <c r="S52" s="131"/>
      <c r="T52" s="131"/>
      <c r="U52" s="131"/>
      <c r="V52" s="131"/>
      <c r="W52" s="131"/>
    </row>
    <row r="53" s="119" customFormat="1" ht="53.25" customHeight="1" outlineLevel="1" spans="1:23">
      <c r="A53" s="129" t="s">
        <v>76</v>
      </c>
      <c r="B53" s="129" t="s">
        <v>310</v>
      </c>
      <c r="C53" s="129" t="s">
        <v>311</v>
      </c>
      <c r="D53" s="129" t="s">
        <v>147</v>
      </c>
      <c r="E53" s="129" t="s">
        <v>101</v>
      </c>
      <c r="F53" s="129" t="s">
        <v>322</v>
      </c>
      <c r="G53" s="129" t="s">
        <v>323</v>
      </c>
      <c r="H53" s="131">
        <v>12480</v>
      </c>
      <c r="I53" s="131">
        <v>12480</v>
      </c>
      <c r="J53" s="131"/>
      <c r="K53" s="131"/>
      <c r="L53" s="131">
        <v>12480</v>
      </c>
      <c r="M53" s="129"/>
      <c r="N53" s="131"/>
      <c r="O53" s="131"/>
      <c r="P53" s="131"/>
      <c r="Q53" s="131"/>
      <c r="R53" s="131"/>
      <c r="S53" s="131"/>
      <c r="T53" s="131"/>
      <c r="U53" s="131"/>
      <c r="V53" s="131"/>
      <c r="W53" s="131"/>
    </row>
    <row r="54" s="119" customFormat="1" ht="53.25" customHeight="1" outlineLevel="1" spans="1:23">
      <c r="A54" s="129" t="s">
        <v>76</v>
      </c>
      <c r="B54" s="129" t="s">
        <v>310</v>
      </c>
      <c r="C54" s="129" t="s">
        <v>311</v>
      </c>
      <c r="D54" s="129" t="s">
        <v>183</v>
      </c>
      <c r="E54" s="129" t="s">
        <v>182</v>
      </c>
      <c r="F54" s="129" t="s">
        <v>322</v>
      </c>
      <c r="G54" s="129" t="s">
        <v>323</v>
      </c>
      <c r="H54" s="131">
        <v>24300</v>
      </c>
      <c r="I54" s="131">
        <v>24300</v>
      </c>
      <c r="J54" s="131"/>
      <c r="K54" s="131"/>
      <c r="L54" s="131">
        <v>24300</v>
      </c>
      <c r="M54" s="129"/>
      <c r="N54" s="131"/>
      <c r="O54" s="131"/>
      <c r="P54" s="131"/>
      <c r="Q54" s="131"/>
      <c r="R54" s="131"/>
      <c r="S54" s="131"/>
      <c r="T54" s="131"/>
      <c r="U54" s="131"/>
      <c r="V54" s="131"/>
      <c r="W54" s="131"/>
    </row>
    <row r="55" s="119" customFormat="1" ht="53.25" customHeight="1" outlineLevel="1" spans="1:23">
      <c r="A55" s="129" t="s">
        <v>76</v>
      </c>
      <c r="B55" s="129" t="s">
        <v>310</v>
      </c>
      <c r="C55" s="129" t="s">
        <v>311</v>
      </c>
      <c r="D55" s="129" t="s">
        <v>189</v>
      </c>
      <c r="E55" s="129" t="s">
        <v>190</v>
      </c>
      <c r="F55" s="129" t="s">
        <v>322</v>
      </c>
      <c r="G55" s="129" t="s">
        <v>323</v>
      </c>
      <c r="H55" s="131">
        <v>255120</v>
      </c>
      <c r="I55" s="131">
        <v>255120</v>
      </c>
      <c r="J55" s="131"/>
      <c r="K55" s="131"/>
      <c r="L55" s="131">
        <v>255120</v>
      </c>
      <c r="M55" s="129"/>
      <c r="N55" s="131"/>
      <c r="O55" s="131"/>
      <c r="P55" s="131"/>
      <c r="Q55" s="131"/>
      <c r="R55" s="131"/>
      <c r="S55" s="131"/>
      <c r="T55" s="131"/>
      <c r="U55" s="131"/>
      <c r="V55" s="131"/>
      <c r="W55" s="131"/>
    </row>
    <row r="56" s="119" customFormat="1" ht="53.25" customHeight="1" outlineLevel="1" spans="1:23">
      <c r="A56" s="129" t="s">
        <v>76</v>
      </c>
      <c r="B56" s="129" t="s">
        <v>310</v>
      </c>
      <c r="C56" s="129" t="s">
        <v>311</v>
      </c>
      <c r="D56" s="129" t="s">
        <v>193</v>
      </c>
      <c r="E56" s="129" t="s">
        <v>194</v>
      </c>
      <c r="F56" s="129" t="s">
        <v>322</v>
      </c>
      <c r="G56" s="129" t="s">
        <v>323</v>
      </c>
      <c r="H56" s="131">
        <v>64080</v>
      </c>
      <c r="I56" s="131">
        <v>64080</v>
      </c>
      <c r="J56" s="131"/>
      <c r="K56" s="131"/>
      <c r="L56" s="131">
        <v>64080</v>
      </c>
      <c r="M56" s="129"/>
      <c r="N56" s="131"/>
      <c r="O56" s="131"/>
      <c r="P56" s="131"/>
      <c r="Q56" s="131"/>
      <c r="R56" s="131"/>
      <c r="S56" s="131"/>
      <c r="T56" s="131"/>
      <c r="U56" s="131"/>
      <c r="V56" s="131"/>
      <c r="W56" s="131"/>
    </row>
    <row r="57" s="119" customFormat="1" ht="53.25" customHeight="1" outlineLevel="1" spans="1:23">
      <c r="A57" s="129" t="s">
        <v>76</v>
      </c>
      <c r="B57" s="129" t="s">
        <v>310</v>
      </c>
      <c r="C57" s="129" t="s">
        <v>311</v>
      </c>
      <c r="D57" s="129" t="s">
        <v>197</v>
      </c>
      <c r="E57" s="129" t="s">
        <v>198</v>
      </c>
      <c r="F57" s="129" t="s">
        <v>322</v>
      </c>
      <c r="G57" s="129" t="s">
        <v>323</v>
      </c>
      <c r="H57" s="131">
        <v>12300</v>
      </c>
      <c r="I57" s="131">
        <v>12300</v>
      </c>
      <c r="J57" s="131"/>
      <c r="K57" s="131"/>
      <c r="L57" s="131">
        <v>12300</v>
      </c>
      <c r="M57" s="129"/>
      <c r="N57" s="131"/>
      <c r="O57" s="131"/>
      <c r="P57" s="131"/>
      <c r="Q57" s="131"/>
      <c r="R57" s="131"/>
      <c r="S57" s="131"/>
      <c r="T57" s="131"/>
      <c r="U57" s="131"/>
      <c r="V57" s="131"/>
      <c r="W57" s="131"/>
    </row>
    <row r="58" s="119" customFormat="1" ht="53.25" customHeight="1" outlineLevel="1" spans="1:23">
      <c r="A58" s="129" t="s">
        <v>76</v>
      </c>
      <c r="B58" s="129" t="s">
        <v>324</v>
      </c>
      <c r="C58" s="129" t="s">
        <v>325</v>
      </c>
      <c r="D58" s="129" t="s">
        <v>122</v>
      </c>
      <c r="E58" s="129" t="s">
        <v>101</v>
      </c>
      <c r="F58" s="129" t="s">
        <v>322</v>
      </c>
      <c r="G58" s="129" t="s">
        <v>323</v>
      </c>
      <c r="H58" s="131">
        <v>36000</v>
      </c>
      <c r="I58" s="131">
        <v>36000</v>
      </c>
      <c r="J58" s="131"/>
      <c r="K58" s="131"/>
      <c r="L58" s="131">
        <v>36000</v>
      </c>
      <c r="M58" s="129"/>
      <c r="N58" s="131"/>
      <c r="O58" s="131"/>
      <c r="P58" s="131"/>
      <c r="Q58" s="131"/>
      <c r="R58" s="131"/>
      <c r="S58" s="131"/>
      <c r="T58" s="131"/>
      <c r="U58" s="131"/>
      <c r="V58" s="131"/>
      <c r="W58" s="131"/>
    </row>
    <row r="59" s="119" customFormat="1" ht="53.25" customHeight="1" outlineLevel="1" spans="1:23">
      <c r="A59" s="129" t="s">
        <v>76</v>
      </c>
      <c r="B59" s="129" t="s">
        <v>324</v>
      </c>
      <c r="C59" s="129" t="s">
        <v>325</v>
      </c>
      <c r="D59" s="129" t="s">
        <v>137</v>
      </c>
      <c r="E59" s="129" t="s">
        <v>138</v>
      </c>
      <c r="F59" s="129" t="s">
        <v>322</v>
      </c>
      <c r="G59" s="129" t="s">
        <v>323</v>
      </c>
      <c r="H59" s="131">
        <v>12000</v>
      </c>
      <c r="I59" s="131">
        <v>12000</v>
      </c>
      <c r="J59" s="131"/>
      <c r="K59" s="131"/>
      <c r="L59" s="131">
        <v>12000</v>
      </c>
      <c r="M59" s="129"/>
      <c r="N59" s="131"/>
      <c r="O59" s="131"/>
      <c r="P59" s="131"/>
      <c r="Q59" s="131"/>
      <c r="R59" s="131"/>
      <c r="S59" s="131"/>
      <c r="T59" s="131"/>
      <c r="U59" s="131"/>
      <c r="V59" s="131"/>
      <c r="W59" s="131"/>
    </row>
    <row r="60" s="119" customFormat="1" ht="53.25" customHeight="1" outlineLevel="1" spans="1:23">
      <c r="A60" s="129" t="s">
        <v>76</v>
      </c>
      <c r="B60" s="129" t="s">
        <v>324</v>
      </c>
      <c r="C60" s="129" t="s">
        <v>325</v>
      </c>
      <c r="D60" s="129" t="s">
        <v>141</v>
      </c>
      <c r="E60" s="129" t="s">
        <v>142</v>
      </c>
      <c r="F60" s="129" t="s">
        <v>322</v>
      </c>
      <c r="G60" s="129" t="s">
        <v>323</v>
      </c>
      <c r="H60" s="131">
        <v>12000</v>
      </c>
      <c r="I60" s="131">
        <v>12000</v>
      </c>
      <c r="J60" s="131"/>
      <c r="K60" s="131"/>
      <c r="L60" s="131">
        <v>12000</v>
      </c>
      <c r="M60" s="129"/>
      <c r="N60" s="131"/>
      <c r="O60" s="131"/>
      <c r="P60" s="131"/>
      <c r="Q60" s="131"/>
      <c r="R60" s="131"/>
      <c r="S60" s="131"/>
      <c r="T60" s="131"/>
      <c r="U60" s="131"/>
      <c r="V60" s="131"/>
      <c r="W60" s="131"/>
    </row>
    <row r="61" s="119" customFormat="1" ht="53.25" customHeight="1" outlineLevel="1" spans="1:23">
      <c r="A61" s="129" t="s">
        <v>76</v>
      </c>
      <c r="B61" s="129" t="s">
        <v>324</v>
      </c>
      <c r="C61" s="129" t="s">
        <v>325</v>
      </c>
      <c r="D61" s="129" t="s">
        <v>147</v>
      </c>
      <c r="E61" s="129" t="s">
        <v>101</v>
      </c>
      <c r="F61" s="129" t="s">
        <v>322</v>
      </c>
      <c r="G61" s="129" t="s">
        <v>323</v>
      </c>
      <c r="H61" s="131">
        <v>12000</v>
      </c>
      <c r="I61" s="131">
        <v>12000</v>
      </c>
      <c r="J61" s="131"/>
      <c r="K61" s="131"/>
      <c r="L61" s="131">
        <v>12000</v>
      </c>
      <c r="M61" s="129"/>
      <c r="N61" s="131"/>
      <c r="O61" s="131"/>
      <c r="P61" s="131"/>
      <c r="Q61" s="131"/>
      <c r="R61" s="131"/>
      <c r="S61" s="131"/>
      <c r="T61" s="131"/>
      <c r="U61" s="131"/>
      <c r="V61" s="131"/>
      <c r="W61" s="131"/>
    </row>
    <row r="62" s="119" customFormat="1" ht="53.25" customHeight="1" outlineLevel="1" spans="1:23">
      <c r="A62" s="129" t="s">
        <v>76</v>
      </c>
      <c r="B62" s="129" t="s">
        <v>324</v>
      </c>
      <c r="C62" s="129" t="s">
        <v>325</v>
      </c>
      <c r="D62" s="129" t="s">
        <v>183</v>
      </c>
      <c r="E62" s="129" t="s">
        <v>182</v>
      </c>
      <c r="F62" s="129" t="s">
        <v>322</v>
      </c>
      <c r="G62" s="129" t="s">
        <v>323</v>
      </c>
      <c r="H62" s="131">
        <v>24000</v>
      </c>
      <c r="I62" s="131">
        <v>24000</v>
      </c>
      <c r="J62" s="131"/>
      <c r="K62" s="131"/>
      <c r="L62" s="131">
        <v>24000</v>
      </c>
      <c r="M62" s="129"/>
      <c r="N62" s="131"/>
      <c r="O62" s="131"/>
      <c r="P62" s="131"/>
      <c r="Q62" s="131"/>
      <c r="R62" s="131"/>
      <c r="S62" s="131"/>
      <c r="T62" s="131"/>
      <c r="U62" s="131"/>
      <c r="V62" s="131"/>
      <c r="W62" s="131"/>
    </row>
    <row r="63" s="119" customFormat="1" ht="53.25" customHeight="1" outlineLevel="1" spans="1:23">
      <c r="A63" s="129" t="s">
        <v>76</v>
      </c>
      <c r="B63" s="129" t="s">
        <v>324</v>
      </c>
      <c r="C63" s="129" t="s">
        <v>325</v>
      </c>
      <c r="D63" s="129" t="s">
        <v>189</v>
      </c>
      <c r="E63" s="129" t="s">
        <v>190</v>
      </c>
      <c r="F63" s="129" t="s">
        <v>322</v>
      </c>
      <c r="G63" s="129" t="s">
        <v>323</v>
      </c>
      <c r="H63" s="131">
        <v>228000</v>
      </c>
      <c r="I63" s="131">
        <v>228000</v>
      </c>
      <c r="J63" s="131"/>
      <c r="K63" s="131"/>
      <c r="L63" s="131">
        <v>228000</v>
      </c>
      <c r="M63" s="129"/>
      <c r="N63" s="131"/>
      <c r="O63" s="131"/>
      <c r="P63" s="131"/>
      <c r="Q63" s="131"/>
      <c r="R63" s="131"/>
      <c r="S63" s="131"/>
      <c r="T63" s="131"/>
      <c r="U63" s="131"/>
      <c r="V63" s="131"/>
      <c r="W63" s="131"/>
    </row>
    <row r="64" s="119" customFormat="1" ht="53.25" customHeight="1" outlineLevel="1" spans="1:23">
      <c r="A64" s="129" t="s">
        <v>76</v>
      </c>
      <c r="B64" s="129" t="s">
        <v>324</v>
      </c>
      <c r="C64" s="129" t="s">
        <v>325</v>
      </c>
      <c r="D64" s="129" t="s">
        <v>193</v>
      </c>
      <c r="E64" s="129" t="s">
        <v>194</v>
      </c>
      <c r="F64" s="129" t="s">
        <v>322</v>
      </c>
      <c r="G64" s="129" t="s">
        <v>323</v>
      </c>
      <c r="H64" s="131">
        <v>60000</v>
      </c>
      <c r="I64" s="131">
        <v>60000</v>
      </c>
      <c r="J64" s="131"/>
      <c r="K64" s="131"/>
      <c r="L64" s="131">
        <v>60000</v>
      </c>
      <c r="M64" s="129"/>
      <c r="N64" s="131"/>
      <c r="O64" s="131"/>
      <c r="P64" s="131"/>
      <c r="Q64" s="131"/>
      <c r="R64" s="131"/>
      <c r="S64" s="131"/>
      <c r="T64" s="131"/>
      <c r="U64" s="131"/>
      <c r="V64" s="131"/>
      <c r="W64" s="131"/>
    </row>
    <row r="65" s="119" customFormat="1" ht="53.25" customHeight="1" outlineLevel="1" spans="1:23">
      <c r="A65" s="129" t="s">
        <v>76</v>
      </c>
      <c r="B65" s="129" t="s">
        <v>324</v>
      </c>
      <c r="C65" s="129" t="s">
        <v>325</v>
      </c>
      <c r="D65" s="129" t="s">
        <v>197</v>
      </c>
      <c r="E65" s="129" t="s">
        <v>198</v>
      </c>
      <c r="F65" s="129" t="s">
        <v>322</v>
      </c>
      <c r="G65" s="129" t="s">
        <v>323</v>
      </c>
      <c r="H65" s="131">
        <v>12000</v>
      </c>
      <c r="I65" s="131">
        <v>12000</v>
      </c>
      <c r="J65" s="131"/>
      <c r="K65" s="131"/>
      <c r="L65" s="131">
        <v>12000</v>
      </c>
      <c r="M65" s="129"/>
      <c r="N65" s="131"/>
      <c r="O65" s="131"/>
      <c r="P65" s="131"/>
      <c r="Q65" s="131"/>
      <c r="R65" s="131"/>
      <c r="S65" s="131"/>
      <c r="T65" s="131"/>
      <c r="U65" s="131"/>
      <c r="V65" s="131"/>
      <c r="W65" s="131"/>
    </row>
    <row r="66" s="119" customFormat="1" ht="53.25" customHeight="1" outlineLevel="1" spans="1:23">
      <c r="A66" s="129" t="s">
        <v>76</v>
      </c>
      <c r="B66" s="129" t="s">
        <v>326</v>
      </c>
      <c r="C66" s="129" t="s">
        <v>327</v>
      </c>
      <c r="D66" s="129" t="s">
        <v>122</v>
      </c>
      <c r="E66" s="129" t="s">
        <v>101</v>
      </c>
      <c r="F66" s="129" t="s">
        <v>322</v>
      </c>
      <c r="G66" s="129" t="s">
        <v>323</v>
      </c>
      <c r="H66" s="131">
        <v>39024</v>
      </c>
      <c r="I66" s="131">
        <v>39024</v>
      </c>
      <c r="J66" s="131"/>
      <c r="K66" s="131"/>
      <c r="L66" s="131">
        <v>39024</v>
      </c>
      <c r="M66" s="129"/>
      <c r="N66" s="131"/>
      <c r="O66" s="131"/>
      <c r="P66" s="131"/>
      <c r="Q66" s="131"/>
      <c r="R66" s="131"/>
      <c r="S66" s="131"/>
      <c r="T66" s="131"/>
      <c r="U66" s="131"/>
      <c r="V66" s="131"/>
      <c r="W66" s="131"/>
    </row>
    <row r="67" s="119" customFormat="1" ht="53.25" customHeight="1" outlineLevel="1" spans="1:23">
      <c r="A67" s="129" t="s">
        <v>76</v>
      </c>
      <c r="B67" s="129" t="s">
        <v>326</v>
      </c>
      <c r="C67" s="129" t="s">
        <v>327</v>
      </c>
      <c r="D67" s="129" t="s">
        <v>137</v>
      </c>
      <c r="E67" s="129" t="s">
        <v>138</v>
      </c>
      <c r="F67" s="129" t="s">
        <v>322</v>
      </c>
      <c r="G67" s="129" t="s">
        <v>323</v>
      </c>
      <c r="H67" s="131">
        <v>14688</v>
      </c>
      <c r="I67" s="131">
        <v>14688</v>
      </c>
      <c r="J67" s="131"/>
      <c r="K67" s="131"/>
      <c r="L67" s="131">
        <v>14688</v>
      </c>
      <c r="M67" s="129"/>
      <c r="N67" s="131"/>
      <c r="O67" s="131"/>
      <c r="P67" s="131"/>
      <c r="Q67" s="131"/>
      <c r="R67" s="131"/>
      <c r="S67" s="131"/>
      <c r="T67" s="131"/>
      <c r="U67" s="131"/>
      <c r="V67" s="131"/>
      <c r="W67" s="131"/>
    </row>
    <row r="68" s="119" customFormat="1" ht="53.25" customHeight="1" outlineLevel="1" spans="1:23">
      <c r="A68" s="129" t="s">
        <v>76</v>
      </c>
      <c r="B68" s="129" t="s">
        <v>326</v>
      </c>
      <c r="C68" s="129" t="s">
        <v>327</v>
      </c>
      <c r="D68" s="129" t="s">
        <v>141</v>
      </c>
      <c r="E68" s="129" t="s">
        <v>142</v>
      </c>
      <c r="F68" s="129" t="s">
        <v>322</v>
      </c>
      <c r="G68" s="129" t="s">
        <v>323</v>
      </c>
      <c r="H68" s="131">
        <v>14028</v>
      </c>
      <c r="I68" s="131">
        <v>14028</v>
      </c>
      <c r="J68" s="131"/>
      <c r="K68" s="131"/>
      <c r="L68" s="131">
        <v>14028</v>
      </c>
      <c r="M68" s="129"/>
      <c r="N68" s="131"/>
      <c r="O68" s="131"/>
      <c r="P68" s="131"/>
      <c r="Q68" s="131"/>
      <c r="R68" s="131"/>
      <c r="S68" s="131"/>
      <c r="T68" s="131"/>
      <c r="U68" s="131"/>
      <c r="V68" s="131"/>
      <c r="W68" s="131"/>
    </row>
    <row r="69" s="119" customFormat="1" ht="53.25" customHeight="1" outlineLevel="1" spans="1:23">
      <c r="A69" s="129" t="s">
        <v>76</v>
      </c>
      <c r="B69" s="129" t="s">
        <v>326</v>
      </c>
      <c r="C69" s="129" t="s">
        <v>327</v>
      </c>
      <c r="D69" s="129" t="s">
        <v>147</v>
      </c>
      <c r="E69" s="129" t="s">
        <v>101</v>
      </c>
      <c r="F69" s="129" t="s">
        <v>322</v>
      </c>
      <c r="G69" s="129" t="s">
        <v>323</v>
      </c>
      <c r="H69" s="131">
        <v>13380</v>
      </c>
      <c r="I69" s="131">
        <v>13380</v>
      </c>
      <c r="J69" s="131"/>
      <c r="K69" s="131"/>
      <c r="L69" s="131">
        <v>13380</v>
      </c>
      <c r="M69" s="129"/>
      <c r="N69" s="131"/>
      <c r="O69" s="131"/>
      <c r="P69" s="131"/>
      <c r="Q69" s="131"/>
      <c r="R69" s="131"/>
      <c r="S69" s="131"/>
      <c r="T69" s="131"/>
      <c r="U69" s="131"/>
      <c r="V69" s="131"/>
      <c r="W69" s="131"/>
    </row>
    <row r="70" s="119" customFormat="1" ht="53.25" customHeight="1" outlineLevel="1" spans="1:23">
      <c r="A70" s="129" t="s">
        <v>76</v>
      </c>
      <c r="B70" s="129" t="s">
        <v>326</v>
      </c>
      <c r="C70" s="129" t="s">
        <v>327</v>
      </c>
      <c r="D70" s="129" t="s">
        <v>183</v>
      </c>
      <c r="E70" s="129" t="s">
        <v>182</v>
      </c>
      <c r="F70" s="129" t="s">
        <v>322</v>
      </c>
      <c r="G70" s="129" t="s">
        <v>323</v>
      </c>
      <c r="H70" s="131">
        <v>25872</v>
      </c>
      <c r="I70" s="131">
        <v>25872</v>
      </c>
      <c r="J70" s="131"/>
      <c r="K70" s="131"/>
      <c r="L70" s="131">
        <v>25872</v>
      </c>
      <c r="M70" s="129"/>
      <c r="N70" s="131"/>
      <c r="O70" s="131"/>
      <c r="P70" s="131"/>
      <c r="Q70" s="131"/>
      <c r="R70" s="131"/>
      <c r="S70" s="131"/>
      <c r="T70" s="131"/>
      <c r="U70" s="131"/>
      <c r="V70" s="131"/>
      <c r="W70" s="131"/>
    </row>
    <row r="71" s="119" customFormat="1" ht="53.25" customHeight="1" outlineLevel="1" spans="1:23">
      <c r="A71" s="129" t="s">
        <v>76</v>
      </c>
      <c r="B71" s="129" t="s">
        <v>326</v>
      </c>
      <c r="C71" s="129" t="s">
        <v>327</v>
      </c>
      <c r="D71" s="129" t="s">
        <v>189</v>
      </c>
      <c r="E71" s="129" t="s">
        <v>190</v>
      </c>
      <c r="F71" s="129" t="s">
        <v>322</v>
      </c>
      <c r="G71" s="129" t="s">
        <v>323</v>
      </c>
      <c r="H71" s="131">
        <v>284016</v>
      </c>
      <c r="I71" s="131">
        <v>284016</v>
      </c>
      <c r="J71" s="131"/>
      <c r="K71" s="131"/>
      <c r="L71" s="131">
        <v>284016</v>
      </c>
      <c r="M71" s="129"/>
      <c r="N71" s="131"/>
      <c r="O71" s="131"/>
      <c r="P71" s="131"/>
      <c r="Q71" s="131"/>
      <c r="R71" s="131"/>
      <c r="S71" s="131"/>
      <c r="T71" s="131"/>
      <c r="U71" s="131"/>
      <c r="V71" s="131"/>
      <c r="W71" s="131"/>
    </row>
    <row r="72" s="119" customFormat="1" ht="53.25" customHeight="1" outlineLevel="1" spans="1:23">
      <c r="A72" s="129" t="s">
        <v>76</v>
      </c>
      <c r="B72" s="129" t="s">
        <v>326</v>
      </c>
      <c r="C72" s="129" t="s">
        <v>327</v>
      </c>
      <c r="D72" s="129" t="s">
        <v>193</v>
      </c>
      <c r="E72" s="129" t="s">
        <v>194</v>
      </c>
      <c r="F72" s="129" t="s">
        <v>322</v>
      </c>
      <c r="G72" s="129" t="s">
        <v>323</v>
      </c>
      <c r="H72" s="131">
        <v>72024</v>
      </c>
      <c r="I72" s="131">
        <v>72024</v>
      </c>
      <c r="J72" s="131"/>
      <c r="K72" s="131"/>
      <c r="L72" s="131">
        <v>72024</v>
      </c>
      <c r="M72" s="129"/>
      <c r="N72" s="131"/>
      <c r="O72" s="131"/>
      <c r="P72" s="131"/>
      <c r="Q72" s="131"/>
      <c r="R72" s="131"/>
      <c r="S72" s="131"/>
      <c r="T72" s="131"/>
      <c r="U72" s="131"/>
      <c r="V72" s="131"/>
      <c r="W72" s="131"/>
    </row>
    <row r="73" s="119" customFormat="1" ht="53.25" customHeight="1" outlineLevel="1" spans="1:23">
      <c r="A73" s="129" t="s">
        <v>76</v>
      </c>
      <c r="B73" s="129" t="s">
        <v>326</v>
      </c>
      <c r="C73" s="129" t="s">
        <v>327</v>
      </c>
      <c r="D73" s="129" t="s">
        <v>197</v>
      </c>
      <c r="E73" s="129" t="s">
        <v>198</v>
      </c>
      <c r="F73" s="129" t="s">
        <v>322</v>
      </c>
      <c r="G73" s="129" t="s">
        <v>323</v>
      </c>
      <c r="H73" s="131">
        <v>14412</v>
      </c>
      <c r="I73" s="131">
        <v>14412</v>
      </c>
      <c r="J73" s="131"/>
      <c r="K73" s="131"/>
      <c r="L73" s="131">
        <v>14412</v>
      </c>
      <c r="M73" s="129"/>
      <c r="N73" s="131"/>
      <c r="O73" s="131"/>
      <c r="P73" s="131"/>
      <c r="Q73" s="131"/>
      <c r="R73" s="131"/>
      <c r="S73" s="131"/>
      <c r="T73" s="131"/>
      <c r="U73" s="131"/>
      <c r="V73" s="131"/>
      <c r="W73" s="131"/>
    </row>
    <row r="74" s="119" customFormat="1" ht="53.25" customHeight="1" outlineLevel="1" spans="1:23">
      <c r="A74" s="129" t="s">
        <v>76</v>
      </c>
      <c r="B74" s="129" t="s">
        <v>328</v>
      </c>
      <c r="C74" s="129" t="s">
        <v>329</v>
      </c>
      <c r="D74" s="129" t="s">
        <v>154</v>
      </c>
      <c r="E74" s="129" t="s">
        <v>155</v>
      </c>
      <c r="F74" s="129" t="s">
        <v>330</v>
      </c>
      <c r="G74" s="129" t="s">
        <v>331</v>
      </c>
      <c r="H74" s="131">
        <v>1205755.1</v>
      </c>
      <c r="I74" s="131">
        <v>1205755.1</v>
      </c>
      <c r="J74" s="131"/>
      <c r="K74" s="131"/>
      <c r="L74" s="131">
        <v>1205755.1</v>
      </c>
      <c r="M74" s="129"/>
      <c r="N74" s="131"/>
      <c r="O74" s="131"/>
      <c r="P74" s="131"/>
      <c r="Q74" s="131"/>
      <c r="R74" s="131"/>
      <c r="S74" s="131"/>
      <c r="T74" s="131"/>
      <c r="U74" s="131"/>
      <c r="V74" s="131"/>
      <c r="W74" s="131"/>
    </row>
    <row r="75" s="119" customFormat="1" ht="53.25" customHeight="1" outlineLevel="1" spans="1:23">
      <c r="A75" s="129" t="s">
        <v>76</v>
      </c>
      <c r="B75" s="129" t="s">
        <v>328</v>
      </c>
      <c r="C75" s="129" t="s">
        <v>329</v>
      </c>
      <c r="D75" s="129" t="s">
        <v>154</v>
      </c>
      <c r="E75" s="129" t="s">
        <v>155</v>
      </c>
      <c r="F75" s="129" t="s">
        <v>330</v>
      </c>
      <c r="G75" s="129" t="s">
        <v>331</v>
      </c>
      <c r="H75" s="131"/>
      <c r="I75" s="131"/>
      <c r="J75" s="131"/>
      <c r="K75" s="131"/>
      <c r="L75" s="131"/>
      <c r="M75" s="129"/>
      <c r="N75" s="131"/>
      <c r="O75" s="131"/>
      <c r="P75" s="131"/>
      <c r="Q75" s="131"/>
      <c r="R75" s="131"/>
      <c r="S75" s="131"/>
      <c r="T75" s="131"/>
      <c r="U75" s="131"/>
      <c r="V75" s="131"/>
      <c r="W75" s="131"/>
    </row>
    <row r="76" s="119" customFormat="1" ht="53.25" customHeight="1" outlineLevel="1" spans="1:23">
      <c r="A76" s="129" t="s">
        <v>76</v>
      </c>
      <c r="B76" s="129" t="s">
        <v>328</v>
      </c>
      <c r="C76" s="129" t="s">
        <v>329</v>
      </c>
      <c r="D76" s="129" t="s">
        <v>156</v>
      </c>
      <c r="E76" s="129" t="s">
        <v>157</v>
      </c>
      <c r="F76" s="129" t="s">
        <v>332</v>
      </c>
      <c r="G76" s="129" t="s">
        <v>333</v>
      </c>
      <c r="H76" s="131">
        <v>54208.14</v>
      </c>
      <c r="I76" s="131">
        <v>54208.14</v>
      </c>
      <c r="J76" s="131"/>
      <c r="K76" s="131"/>
      <c r="L76" s="131">
        <v>54208.14</v>
      </c>
      <c r="M76" s="129"/>
      <c r="N76" s="131"/>
      <c r="O76" s="131"/>
      <c r="P76" s="131"/>
      <c r="Q76" s="131"/>
      <c r="R76" s="131"/>
      <c r="S76" s="131"/>
      <c r="T76" s="131"/>
      <c r="U76" s="131"/>
      <c r="V76" s="131"/>
      <c r="W76" s="131"/>
    </row>
    <row r="77" s="119" customFormat="1" ht="53.25" customHeight="1" outlineLevel="1" spans="1:23">
      <c r="A77" s="129" t="s">
        <v>76</v>
      </c>
      <c r="B77" s="129" t="s">
        <v>328</v>
      </c>
      <c r="C77" s="129" t="s">
        <v>329</v>
      </c>
      <c r="D77" s="129" t="s">
        <v>173</v>
      </c>
      <c r="E77" s="129" t="s">
        <v>174</v>
      </c>
      <c r="F77" s="129" t="s">
        <v>334</v>
      </c>
      <c r="G77" s="129" t="s">
        <v>335</v>
      </c>
      <c r="H77" s="131">
        <v>565197.71</v>
      </c>
      <c r="I77" s="131">
        <v>565197.71</v>
      </c>
      <c r="J77" s="131"/>
      <c r="K77" s="131"/>
      <c r="L77" s="131">
        <v>565197.71</v>
      </c>
      <c r="M77" s="129"/>
      <c r="N77" s="131"/>
      <c r="O77" s="131"/>
      <c r="P77" s="131"/>
      <c r="Q77" s="131"/>
      <c r="R77" s="131"/>
      <c r="S77" s="131"/>
      <c r="T77" s="131"/>
      <c r="U77" s="131"/>
      <c r="V77" s="131"/>
      <c r="W77" s="131"/>
    </row>
    <row r="78" s="119" customFormat="1" ht="53.25" customHeight="1" outlineLevel="1" spans="1:23">
      <c r="A78" s="129" t="s">
        <v>76</v>
      </c>
      <c r="B78" s="129" t="s">
        <v>328</v>
      </c>
      <c r="C78" s="129" t="s">
        <v>329</v>
      </c>
      <c r="D78" s="129" t="s">
        <v>177</v>
      </c>
      <c r="E78" s="129" t="s">
        <v>178</v>
      </c>
      <c r="F78" s="129" t="s">
        <v>336</v>
      </c>
      <c r="G78" s="129" t="s">
        <v>337</v>
      </c>
      <c r="H78" s="131"/>
      <c r="I78" s="131"/>
      <c r="J78" s="131"/>
      <c r="K78" s="131"/>
      <c r="L78" s="131"/>
      <c r="M78" s="129"/>
      <c r="N78" s="131"/>
      <c r="O78" s="131"/>
      <c r="P78" s="131"/>
      <c r="Q78" s="131"/>
      <c r="R78" s="131"/>
      <c r="S78" s="131"/>
      <c r="T78" s="131"/>
      <c r="U78" s="131"/>
      <c r="V78" s="131"/>
      <c r="W78" s="131"/>
    </row>
    <row r="79" s="119" customFormat="1" ht="53.25" customHeight="1" outlineLevel="1" spans="1:23">
      <c r="A79" s="129" t="s">
        <v>76</v>
      </c>
      <c r="B79" s="129" t="s">
        <v>328</v>
      </c>
      <c r="C79" s="129" t="s">
        <v>329</v>
      </c>
      <c r="D79" s="129" t="s">
        <v>177</v>
      </c>
      <c r="E79" s="129" t="s">
        <v>178</v>
      </c>
      <c r="F79" s="129" t="s">
        <v>336</v>
      </c>
      <c r="G79" s="129" t="s">
        <v>337</v>
      </c>
      <c r="H79" s="131">
        <v>15071.94</v>
      </c>
      <c r="I79" s="131">
        <v>15071.94</v>
      </c>
      <c r="J79" s="131"/>
      <c r="K79" s="131"/>
      <c r="L79" s="131">
        <v>15071.94</v>
      </c>
      <c r="M79" s="129"/>
      <c r="N79" s="131"/>
      <c r="O79" s="131"/>
      <c r="P79" s="131"/>
      <c r="Q79" s="131"/>
      <c r="R79" s="131"/>
      <c r="S79" s="131"/>
      <c r="T79" s="131"/>
      <c r="U79" s="131"/>
      <c r="V79" s="131"/>
      <c r="W79" s="131"/>
    </row>
    <row r="80" s="119" customFormat="1" ht="53.25" customHeight="1" outlineLevel="1" spans="1:23">
      <c r="A80" s="129" t="s">
        <v>76</v>
      </c>
      <c r="B80" s="129" t="s">
        <v>328</v>
      </c>
      <c r="C80" s="129" t="s">
        <v>329</v>
      </c>
      <c r="D80" s="129" t="s">
        <v>175</v>
      </c>
      <c r="E80" s="129" t="s">
        <v>176</v>
      </c>
      <c r="F80" s="129" t="s">
        <v>334</v>
      </c>
      <c r="G80" s="129" t="s">
        <v>335</v>
      </c>
      <c r="H80" s="131"/>
      <c r="I80" s="131"/>
      <c r="J80" s="131"/>
      <c r="K80" s="131"/>
      <c r="L80" s="131"/>
      <c r="M80" s="129"/>
      <c r="N80" s="131"/>
      <c r="O80" s="131"/>
      <c r="P80" s="131"/>
      <c r="Q80" s="131"/>
      <c r="R80" s="131"/>
      <c r="S80" s="131"/>
      <c r="T80" s="131"/>
      <c r="U80" s="131"/>
      <c r="V80" s="131"/>
      <c r="W80" s="131"/>
    </row>
    <row r="81" s="119" customFormat="1" ht="53.25" customHeight="1" outlineLevel="1" spans="1:23">
      <c r="A81" s="129" t="s">
        <v>76</v>
      </c>
      <c r="B81" s="129" t="s">
        <v>328</v>
      </c>
      <c r="C81" s="129" t="s">
        <v>329</v>
      </c>
      <c r="D81" s="129" t="s">
        <v>173</v>
      </c>
      <c r="E81" s="129" t="s">
        <v>174</v>
      </c>
      <c r="F81" s="129" t="s">
        <v>334</v>
      </c>
      <c r="G81" s="129" t="s">
        <v>335</v>
      </c>
      <c r="H81" s="131">
        <v>30143.88</v>
      </c>
      <c r="I81" s="131">
        <v>30143.88</v>
      </c>
      <c r="J81" s="131"/>
      <c r="K81" s="131"/>
      <c r="L81" s="131">
        <v>30143.88</v>
      </c>
      <c r="M81" s="129"/>
      <c r="N81" s="131"/>
      <c r="O81" s="131"/>
      <c r="P81" s="131"/>
      <c r="Q81" s="131"/>
      <c r="R81" s="131"/>
      <c r="S81" s="131"/>
      <c r="T81" s="131"/>
      <c r="U81" s="131"/>
      <c r="V81" s="131"/>
      <c r="W81" s="131"/>
    </row>
    <row r="82" s="119" customFormat="1" ht="53.25" customHeight="1" outlineLevel="1" spans="1:23">
      <c r="A82" s="129" t="s">
        <v>76</v>
      </c>
      <c r="B82" s="129" t="s">
        <v>328</v>
      </c>
      <c r="C82" s="129" t="s">
        <v>329</v>
      </c>
      <c r="D82" s="129" t="s">
        <v>177</v>
      </c>
      <c r="E82" s="129" t="s">
        <v>178</v>
      </c>
      <c r="F82" s="129" t="s">
        <v>336</v>
      </c>
      <c r="G82" s="129" t="s">
        <v>337</v>
      </c>
      <c r="H82" s="131"/>
      <c r="I82" s="131"/>
      <c r="J82" s="131"/>
      <c r="K82" s="131"/>
      <c r="L82" s="131"/>
      <c r="M82" s="129"/>
      <c r="N82" s="131"/>
      <c r="O82" s="131"/>
      <c r="P82" s="131"/>
      <c r="Q82" s="131"/>
      <c r="R82" s="131"/>
      <c r="S82" s="131"/>
      <c r="T82" s="131"/>
      <c r="U82" s="131"/>
      <c r="V82" s="131"/>
      <c r="W82" s="131"/>
    </row>
    <row r="83" s="119" customFormat="1" ht="53.25" customHeight="1" outlineLevel="1" spans="1:23">
      <c r="A83" s="129" t="s">
        <v>76</v>
      </c>
      <c r="B83" s="129" t="s">
        <v>328</v>
      </c>
      <c r="C83" s="129" t="s">
        <v>329</v>
      </c>
      <c r="D83" s="129" t="s">
        <v>177</v>
      </c>
      <c r="E83" s="129" t="s">
        <v>178</v>
      </c>
      <c r="F83" s="129" t="s">
        <v>336</v>
      </c>
      <c r="G83" s="129" t="s">
        <v>337</v>
      </c>
      <c r="H83" s="131">
        <v>25200</v>
      </c>
      <c r="I83" s="131">
        <v>25200</v>
      </c>
      <c r="J83" s="131"/>
      <c r="K83" s="131"/>
      <c r="L83" s="131">
        <v>25200</v>
      </c>
      <c r="M83" s="129"/>
      <c r="N83" s="131"/>
      <c r="O83" s="131"/>
      <c r="P83" s="131"/>
      <c r="Q83" s="131"/>
      <c r="R83" s="131"/>
      <c r="S83" s="131"/>
      <c r="T83" s="131"/>
      <c r="U83" s="131"/>
      <c r="V83" s="131"/>
      <c r="W83" s="131"/>
    </row>
    <row r="84" s="119" customFormat="1" ht="53.25" customHeight="1" outlineLevel="1" spans="1:23">
      <c r="A84" s="129" t="s">
        <v>76</v>
      </c>
      <c r="B84" s="129" t="s">
        <v>328</v>
      </c>
      <c r="C84" s="129" t="s">
        <v>329</v>
      </c>
      <c r="D84" s="129" t="s">
        <v>164</v>
      </c>
      <c r="E84" s="129" t="s">
        <v>163</v>
      </c>
      <c r="F84" s="129" t="s">
        <v>336</v>
      </c>
      <c r="G84" s="129" t="s">
        <v>337</v>
      </c>
      <c r="H84" s="131">
        <v>34431.19</v>
      </c>
      <c r="I84" s="131">
        <v>34431.19</v>
      </c>
      <c r="J84" s="131"/>
      <c r="K84" s="131"/>
      <c r="L84" s="131">
        <v>34431.19</v>
      </c>
      <c r="M84" s="129"/>
      <c r="N84" s="131"/>
      <c r="O84" s="131"/>
      <c r="P84" s="131"/>
      <c r="Q84" s="131"/>
      <c r="R84" s="131"/>
      <c r="S84" s="131"/>
      <c r="T84" s="131"/>
      <c r="U84" s="131"/>
      <c r="V84" s="131"/>
      <c r="W84" s="131"/>
    </row>
    <row r="85" s="119" customFormat="1" ht="53.25" customHeight="1" outlineLevel="1" spans="1:23">
      <c r="A85" s="129" t="s">
        <v>76</v>
      </c>
      <c r="B85" s="129" t="s">
        <v>328</v>
      </c>
      <c r="C85" s="129" t="s">
        <v>329</v>
      </c>
      <c r="D85" s="129" t="s">
        <v>164</v>
      </c>
      <c r="E85" s="129" t="s">
        <v>163</v>
      </c>
      <c r="F85" s="129" t="s">
        <v>336</v>
      </c>
      <c r="G85" s="129" t="s">
        <v>337</v>
      </c>
      <c r="H85" s="131"/>
      <c r="I85" s="131"/>
      <c r="J85" s="131"/>
      <c r="K85" s="131"/>
      <c r="L85" s="131"/>
      <c r="M85" s="129"/>
      <c r="N85" s="131"/>
      <c r="O85" s="131"/>
      <c r="P85" s="131"/>
      <c r="Q85" s="131"/>
      <c r="R85" s="131"/>
      <c r="S85" s="131"/>
      <c r="T85" s="131"/>
      <c r="U85" s="131"/>
      <c r="V85" s="131"/>
      <c r="W85" s="131"/>
    </row>
    <row r="86" s="119" customFormat="1" ht="53.25" customHeight="1" outlineLevel="1" spans="1:23">
      <c r="A86" s="129" t="s">
        <v>76</v>
      </c>
      <c r="B86" s="129" t="s">
        <v>338</v>
      </c>
      <c r="C86" s="129" t="s">
        <v>218</v>
      </c>
      <c r="D86" s="129" t="s">
        <v>217</v>
      </c>
      <c r="E86" s="129" t="s">
        <v>218</v>
      </c>
      <c r="F86" s="129" t="s">
        <v>339</v>
      </c>
      <c r="G86" s="129" t="s">
        <v>218</v>
      </c>
      <c r="H86" s="131">
        <v>841964</v>
      </c>
      <c r="I86" s="131">
        <v>841964</v>
      </c>
      <c r="J86" s="131"/>
      <c r="K86" s="131"/>
      <c r="L86" s="131">
        <v>841964</v>
      </c>
      <c r="M86" s="129"/>
      <c r="N86" s="131"/>
      <c r="O86" s="131"/>
      <c r="P86" s="131"/>
      <c r="Q86" s="131"/>
      <c r="R86" s="131"/>
      <c r="S86" s="131"/>
      <c r="T86" s="131"/>
      <c r="U86" s="131"/>
      <c r="V86" s="131"/>
      <c r="W86" s="131"/>
    </row>
    <row r="87" s="119" customFormat="1" ht="53.25" customHeight="1" outlineLevel="1" spans="1:23">
      <c r="A87" s="129" t="s">
        <v>76</v>
      </c>
      <c r="B87" s="129" t="s">
        <v>340</v>
      </c>
      <c r="C87" s="129" t="s">
        <v>341</v>
      </c>
      <c r="D87" s="129" t="s">
        <v>100</v>
      </c>
      <c r="E87" s="129" t="s">
        <v>101</v>
      </c>
      <c r="F87" s="129" t="s">
        <v>342</v>
      </c>
      <c r="G87" s="129" t="s">
        <v>343</v>
      </c>
      <c r="H87" s="131">
        <v>10000</v>
      </c>
      <c r="I87" s="131">
        <v>10000</v>
      </c>
      <c r="J87" s="131"/>
      <c r="K87" s="131"/>
      <c r="L87" s="131">
        <v>10000</v>
      </c>
      <c r="M87" s="129"/>
      <c r="N87" s="131"/>
      <c r="O87" s="131"/>
      <c r="P87" s="131"/>
      <c r="Q87" s="131"/>
      <c r="R87" s="131"/>
      <c r="S87" s="131"/>
      <c r="T87" s="131"/>
      <c r="U87" s="131"/>
      <c r="V87" s="131"/>
      <c r="W87" s="131"/>
    </row>
    <row r="88" s="119" customFormat="1" ht="53.25" customHeight="1" outlineLevel="1" spans="1:23">
      <c r="A88" s="129" t="s">
        <v>76</v>
      </c>
      <c r="B88" s="129" t="s">
        <v>340</v>
      </c>
      <c r="C88" s="129" t="s">
        <v>341</v>
      </c>
      <c r="D88" s="129" t="s">
        <v>100</v>
      </c>
      <c r="E88" s="129" t="s">
        <v>101</v>
      </c>
      <c r="F88" s="129" t="s">
        <v>344</v>
      </c>
      <c r="G88" s="129" t="s">
        <v>345</v>
      </c>
      <c r="H88" s="131">
        <v>25000</v>
      </c>
      <c r="I88" s="131">
        <v>25000</v>
      </c>
      <c r="J88" s="131"/>
      <c r="K88" s="131"/>
      <c r="L88" s="131">
        <v>25000</v>
      </c>
      <c r="M88" s="129"/>
      <c r="N88" s="131"/>
      <c r="O88" s="131"/>
      <c r="P88" s="131"/>
      <c r="Q88" s="131"/>
      <c r="R88" s="131"/>
      <c r="S88" s="131"/>
      <c r="T88" s="131"/>
      <c r="U88" s="131"/>
      <c r="V88" s="131"/>
      <c r="W88" s="131"/>
    </row>
    <row r="89" s="119" customFormat="1" ht="53.25" customHeight="1" outlineLevel="1" spans="1:23">
      <c r="A89" s="129" t="s">
        <v>76</v>
      </c>
      <c r="B89" s="129" t="s">
        <v>340</v>
      </c>
      <c r="C89" s="129" t="s">
        <v>341</v>
      </c>
      <c r="D89" s="129" t="s">
        <v>100</v>
      </c>
      <c r="E89" s="129" t="s">
        <v>101</v>
      </c>
      <c r="F89" s="129" t="s">
        <v>346</v>
      </c>
      <c r="G89" s="129" t="s">
        <v>347</v>
      </c>
      <c r="H89" s="131">
        <v>2500</v>
      </c>
      <c r="I89" s="131">
        <v>2500</v>
      </c>
      <c r="J89" s="131"/>
      <c r="K89" s="131"/>
      <c r="L89" s="131">
        <v>2500</v>
      </c>
      <c r="M89" s="129"/>
      <c r="N89" s="131"/>
      <c r="O89" s="131"/>
      <c r="P89" s="131"/>
      <c r="Q89" s="131"/>
      <c r="R89" s="131"/>
      <c r="S89" s="131"/>
      <c r="T89" s="131"/>
      <c r="U89" s="131"/>
      <c r="V89" s="131"/>
      <c r="W89" s="131"/>
    </row>
    <row r="90" s="119" customFormat="1" ht="53.25" customHeight="1" outlineLevel="1" spans="1:23">
      <c r="A90" s="129" t="s">
        <v>76</v>
      </c>
      <c r="B90" s="129" t="s">
        <v>340</v>
      </c>
      <c r="C90" s="129" t="s">
        <v>341</v>
      </c>
      <c r="D90" s="129" t="s">
        <v>100</v>
      </c>
      <c r="E90" s="129" t="s">
        <v>101</v>
      </c>
      <c r="F90" s="129" t="s">
        <v>348</v>
      </c>
      <c r="G90" s="129" t="s">
        <v>349</v>
      </c>
      <c r="H90" s="131">
        <v>5000</v>
      </c>
      <c r="I90" s="131">
        <v>5000</v>
      </c>
      <c r="J90" s="131"/>
      <c r="K90" s="131"/>
      <c r="L90" s="131">
        <v>5000</v>
      </c>
      <c r="M90" s="129"/>
      <c r="N90" s="131"/>
      <c r="O90" s="131"/>
      <c r="P90" s="131"/>
      <c r="Q90" s="131"/>
      <c r="R90" s="131"/>
      <c r="S90" s="131"/>
      <c r="T90" s="131"/>
      <c r="U90" s="131"/>
      <c r="V90" s="131"/>
      <c r="W90" s="131"/>
    </row>
    <row r="91" s="119" customFormat="1" ht="53.25" customHeight="1" outlineLevel="1" spans="1:23">
      <c r="A91" s="129" t="s">
        <v>76</v>
      </c>
      <c r="B91" s="129" t="s">
        <v>340</v>
      </c>
      <c r="C91" s="129" t="s">
        <v>341</v>
      </c>
      <c r="D91" s="129" t="s">
        <v>100</v>
      </c>
      <c r="E91" s="129" t="s">
        <v>101</v>
      </c>
      <c r="F91" s="129" t="s">
        <v>350</v>
      </c>
      <c r="G91" s="129" t="s">
        <v>351</v>
      </c>
      <c r="H91" s="131">
        <v>5000</v>
      </c>
      <c r="I91" s="131">
        <v>5000</v>
      </c>
      <c r="J91" s="131"/>
      <c r="K91" s="131"/>
      <c r="L91" s="131">
        <v>5000</v>
      </c>
      <c r="M91" s="129"/>
      <c r="N91" s="131"/>
      <c r="O91" s="131"/>
      <c r="P91" s="131"/>
      <c r="Q91" s="131"/>
      <c r="R91" s="131"/>
      <c r="S91" s="131"/>
      <c r="T91" s="131"/>
      <c r="U91" s="131"/>
      <c r="V91" s="131"/>
      <c r="W91" s="131"/>
    </row>
    <row r="92" s="119" customFormat="1" ht="53.25" customHeight="1" outlineLevel="1" spans="1:23">
      <c r="A92" s="129" t="s">
        <v>76</v>
      </c>
      <c r="B92" s="129" t="s">
        <v>352</v>
      </c>
      <c r="C92" s="129" t="s">
        <v>353</v>
      </c>
      <c r="D92" s="129" t="s">
        <v>100</v>
      </c>
      <c r="E92" s="129" t="s">
        <v>101</v>
      </c>
      <c r="F92" s="129" t="s">
        <v>354</v>
      </c>
      <c r="G92" s="129" t="s">
        <v>355</v>
      </c>
      <c r="H92" s="131">
        <v>21800</v>
      </c>
      <c r="I92" s="131">
        <v>21800</v>
      </c>
      <c r="J92" s="131"/>
      <c r="K92" s="131"/>
      <c r="L92" s="131">
        <v>21800</v>
      </c>
      <c r="M92" s="129"/>
      <c r="N92" s="131"/>
      <c r="O92" s="131"/>
      <c r="P92" s="131"/>
      <c r="Q92" s="131"/>
      <c r="R92" s="131"/>
      <c r="S92" s="131"/>
      <c r="T92" s="131"/>
      <c r="U92" s="131"/>
      <c r="V92" s="131"/>
      <c r="W92" s="131"/>
    </row>
    <row r="93" s="119" customFormat="1" ht="53.25" customHeight="1" outlineLevel="1" spans="1:23">
      <c r="A93" s="129" t="s">
        <v>76</v>
      </c>
      <c r="B93" s="129" t="s">
        <v>352</v>
      </c>
      <c r="C93" s="129" t="s">
        <v>353</v>
      </c>
      <c r="D93" s="129" t="s">
        <v>104</v>
      </c>
      <c r="E93" s="129" t="s">
        <v>101</v>
      </c>
      <c r="F93" s="129" t="s">
        <v>354</v>
      </c>
      <c r="G93" s="129" t="s">
        <v>355</v>
      </c>
      <c r="H93" s="131">
        <v>64800</v>
      </c>
      <c r="I93" s="131">
        <v>64800</v>
      </c>
      <c r="J93" s="131"/>
      <c r="K93" s="131"/>
      <c r="L93" s="131">
        <v>64800</v>
      </c>
      <c r="M93" s="129"/>
      <c r="N93" s="131"/>
      <c r="O93" s="131"/>
      <c r="P93" s="131"/>
      <c r="Q93" s="131"/>
      <c r="R93" s="131"/>
      <c r="S93" s="131"/>
      <c r="T93" s="131"/>
      <c r="U93" s="131"/>
      <c r="V93" s="131"/>
      <c r="W93" s="131"/>
    </row>
    <row r="94" s="119" customFormat="1" ht="53.25" customHeight="1" outlineLevel="1" spans="1:23">
      <c r="A94" s="129" t="s">
        <v>76</v>
      </c>
      <c r="B94" s="129" t="s">
        <v>356</v>
      </c>
      <c r="C94" s="129" t="s">
        <v>357</v>
      </c>
      <c r="D94" s="129" t="s">
        <v>111</v>
      </c>
      <c r="E94" s="129" t="s">
        <v>101</v>
      </c>
      <c r="F94" s="129" t="s">
        <v>358</v>
      </c>
      <c r="G94" s="129" t="s">
        <v>273</v>
      </c>
      <c r="H94" s="131">
        <v>3150</v>
      </c>
      <c r="I94" s="131">
        <v>3150</v>
      </c>
      <c r="J94" s="131"/>
      <c r="K94" s="131"/>
      <c r="L94" s="131">
        <v>3150</v>
      </c>
      <c r="M94" s="129"/>
      <c r="N94" s="131"/>
      <c r="O94" s="131"/>
      <c r="P94" s="131"/>
      <c r="Q94" s="131"/>
      <c r="R94" s="131"/>
      <c r="S94" s="131"/>
      <c r="T94" s="131"/>
      <c r="U94" s="131"/>
      <c r="V94" s="131"/>
      <c r="W94" s="131"/>
    </row>
    <row r="95" s="119" customFormat="1" ht="53.25" customHeight="1" outlineLevel="1" spans="1:23">
      <c r="A95" s="129" t="s">
        <v>76</v>
      </c>
      <c r="B95" s="129" t="s">
        <v>340</v>
      </c>
      <c r="C95" s="129" t="s">
        <v>341</v>
      </c>
      <c r="D95" s="129" t="s">
        <v>122</v>
      </c>
      <c r="E95" s="129" t="s">
        <v>101</v>
      </c>
      <c r="F95" s="129" t="s">
        <v>359</v>
      </c>
      <c r="G95" s="129" t="s">
        <v>360</v>
      </c>
      <c r="H95" s="131">
        <v>9450</v>
      </c>
      <c r="I95" s="131">
        <v>9450</v>
      </c>
      <c r="J95" s="131"/>
      <c r="K95" s="131"/>
      <c r="L95" s="131">
        <v>9450</v>
      </c>
      <c r="M95" s="129"/>
      <c r="N95" s="131"/>
      <c r="O95" s="131"/>
      <c r="P95" s="131"/>
      <c r="Q95" s="131"/>
      <c r="R95" s="131"/>
      <c r="S95" s="131"/>
      <c r="T95" s="131"/>
      <c r="U95" s="131"/>
      <c r="V95" s="131"/>
      <c r="W95" s="131"/>
    </row>
    <row r="96" s="119" customFormat="1" ht="53.25" customHeight="1" outlineLevel="1" spans="1:23">
      <c r="A96" s="129" t="s">
        <v>76</v>
      </c>
      <c r="B96" s="129" t="s">
        <v>340</v>
      </c>
      <c r="C96" s="129" t="s">
        <v>341</v>
      </c>
      <c r="D96" s="129" t="s">
        <v>137</v>
      </c>
      <c r="E96" s="129" t="s">
        <v>138</v>
      </c>
      <c r="F96" s="129" t="s">
        <v>359</v>
      </c>
      <c r="G96" s="129" t="s">
        <v>360</v>
      </c>
      <c r="H96" s="131">
        <v>3150</v>
      </c>
      <c r="I96" s="131">
        <v>3150</v>
      </c>
      <c r="J96" s="131"/>
      <c r="K96" s="131"/>
      <c r="L96" s="131">
        <v>3150</v>
      </c>
      <c r="M96" s="129"/>
      <c r="N96" s="131"/>
      <c r="O96" s="131"/>
      <c r="P96" s="131"/>
      <c r="Q96" s="131"/>
      <c r="R96" s="131"/>
      <c r="S96" s="131"/>
      <c r="T96" s="131"/>
      <c r="U96" s="131"/>
      <c r="V96" s="131"/>
      <c r="W96" s="131"/>
    </row>
    <row r="97" s="119" customFormat="1" ht="53.25" customHeight="1" outlineLevel="1" spans="1:23">
      <c r="A97" s="129" t="s">
        <v>76</v>
      </c>
      <c r="B97" s="129" t="s">
        <v>340</v>
      </c>
      <c r="C97" s="129" t="s">
        <v>341</v>
      </c>
      <c r="D97" s="129" t="s">
        <v>141</v>
      </c>
      <c r="E97" s="129" t="s">
        <v>142</v>
      </c>
      <c r="F97" s="129" t="s">
        <v>359</v>
      </c>
      <c r="G97" s="129" t="s">
        <v>360</v>
      </c>
      <c r="H97" s="131">
        <v>3150</v>
      </c>
      <c r="I97" s="131">
        <v>3150</v>
      </c>
      <c r="J97" s="131"/>
      <c r="K97" s="131"/>
      <c r="L97" s="131">
        <v>3150</v>
      </c>
      <c r="M97" s="129"/>
      <c r="N97" s="131"/>
      <c r="O97" s="131"/>
      <c r="P97" s="131"/>
      <c r="Q97" s="131"/>
      <c r="R97" s="131"/>
      <c r="S97" s="131"/>
      <c r="T97" s="131"/>
      <c r="U97" s="131"/>
      <c r="V97" s="131"/>
      <c r="W97" s="131"/>
    </row>
    <row r="98" s="119" customFormat="1" ht="53.25" customHeight="1" outlineLevel="1" spans="1:23">
      <c r="A98" s="129" t="s">
        <v>76</v>
      </c>
      <c r="B98" s="129" t="s">
        <v>340</v>
      </c>
      <c r="C98" s="129" t="s">
        <v>341</v>
      </c>
      <c r="D98" s="129" t="s">
        <v>147</v>
      </c>
      <c r="E98" s="129" t="s">
        <v>101</v>
      </c>
      <c r="F98" s="129" t="s">
        <v>359</v>
      </c>
      <c r="G98" s="129" t="s">
        <v>360</v>
      </c>
      <c r="H98" s="131">
        <v>9450</v>
      </c>
      <c r="I98" s="131">
        <v>9450</v>
      </c>
      <c r="J98" s="131"/>
      <c r="K98" s="131"/>
      <c r="L98" s="131">
        <v>9450</v>
      </c>
      <c r="M98" s="129"/>
      <c r="N98" s="131"/>
      <c r="O98" s="131"/>
      <c r="P98" s="131"/>
      <c r="Q98" s="131"/>
      <c r="R98" s="131"/>
      <c r="S98" s="131"/>
      <c r="T98" s="131"/>
      <c r="U98" s="131"/>
      <c r="V98" s="131"/>
      <c r="W98" s="131"/>
    </row>
    <row r="99" s="119" customFormat="1" ht="53.25" customHeight="1" outlineLevel="1" spans="1:23">
      <c r="A99" s="129" t="s">
        <v>76</v>
      </c>
      <c r="B99" s="129" t="s">
        <v>340</v>
      </c>
      <c r="C99" s="129" t="s">
        <v>341</v>
      </c>
      <c r="D99" s="129" t="s">
        <v>183</v>
      </c>
      <c r="E99" s="129" t="s">
        <v>182</v>
      </c>
      <c r="F99" s="129" t="s">
        <v>359</v>
      </c>
      <c r="G99" s="129" t="s">
        <v>360</v>
      </c>
      <c r="H99" s="131">
        <v>6300</v>
      </c>
      <c r="I99" s="131">
        <v>6300</v>
      </c>
      <c r="J99" s="131"/>
      <c r="K99" s="131"/>
      <c r="L99" s="131">
        <v>6300</v>
      </c>
      <c r="M99" s="129"/>
      <c r="N99" s="131"/>
      <c r="O99" s="131"/>
      <c r="P99" s="131"/>
      <c r="Q99" s="131"/>
      <c r="R99" s="131"/>
      <c r="S99" s="131"/>
      <c r="T99" s="131"/>
      <c r="U99" s="131"/>
      <c r="V99" s="131"/>
      <c r="W99" s="131"/>
    </row>
    <row r="100" s="119" customFormat="1" ht="53.25" customHeight="1" outlineLevel="1" spans="1:23">
      <c r="A100" s="129" t="s">
        <v>76</v>
      </c>
      <c r="B100" s="129" t="s">
        <v>361</v>
      </c>
      <c r="C100" s="129" t="s">
        <v>362</v>
      </c>
      <c r="D100" s="129" t="s">
        <v>189</v>
      </c>
      <c r="E100" s="129" t="s">
        <v>190</v>
      </c>
      <c r="F100" s="129" t="s">
        <v>363</v>
      </c>
      <c r="G100" s="129" t="s">
        <v>364</v>
      </c>
      <c r="H100" s="131">
        <v>25000</v>
      </c>
      <c r="I100" s="131">
        <v>25000</v>
      </c>
      <c r="J100" s="131"/>
      <c r="K100" s="131"/>
      <c r="L100" s="131">
        <v>25000</v>
      </c>
      <c r="M100" s="129"/>
      <c r="N100" s="131"/>
      <c r="O100" s="131"/>
      <c r="P100" s="131"/>
      <c r="Q100" s="131"/>
      <c r="R100" s="131"/>
      <c r="S100" s="131"/>
      <c r="T100" s="131"/>
      <c r="U100" s="131"/>
      <c r="V100" s="131"/>
      <c r="W100" s="131"/>
    </row>
    <row r="101" s="119" customFormat="1" ht="53.25" customHeight="1" outlineLevel="1" spans="1:23">
      <c r="A101" s="129" t="s">
        <v>76</v>
      </c>
      <c r="B101" s="129" t="s">
        <v>340</v>
      </c>
      <c r="C101" s="129" t="s">
        <v>341</v>
      </c>
      <c r="D101" s="129" t="s">
        <v>189</v>
      </c>
      <c r="E101" s="129" t="s">
        <v>190</v>
      </c>
      <c r="F101" s="129" t="s">
        <v>359</v>
      </c>
      <c r="G101" s="129" t="s">
        <v>360</v>
      </c>
      <c r="H101" s="131">
        <v>34850</v>
      </c>
      <c r="I101" s="131">
        <v>34850</v>
      </c>
      <c r="J101" s="131"/>
      <c r="K101" s="131"/>
      <c r="L101" s="131">
        <v>34850</v>
      </c>
      <c r="M101" s="129"/>
      <c r="N101" s="131"/>
      <c r="O101" s="131"/>
      <c r="P101" s="131"/>
      <c r="Q101" s="131"/>
      <c r="R101" s="131"/>
      <c r="S101" s="131"/>
      <c r="T101" s="131"/>
      <c r="U101" s="131"/>
      <c r="V101" s="131"/>
      <c r="W101" s="131"/>
    </row>
    <row r="102" s="119" customFormat="1" ht="53.25" customHeight="1" outlineLevel="1" spans="1:23">
      <c r="A102" s="129" t="s">
        <v>76</v>
      </c>
      <c r="B102" s="129" t="s">
        <v>352</v>
      </c>
      <c r="C102" s="129" t="s">
        <v>353</v>
      </c>
      <c r="D102" s="129" t="s">
        <v>193</v>
      </c>
      <c r="E102" s="129" t="s">
        <v>194</v>
      </c>
      <c r="F102" s="129" t="s">
        <v>354</v>
      </c>
      <c r="G102" s="129" t="s">
        <v>355</v>
      </c>
      <c r="H102" s="131">
        <v>15750</v>
      </c>
      <c r="I102" s="131">
        <v>15750</v>
      </c>
      <c r="J102" s="131"/>
      <c r="K102" s="131"/>
      <c r="L102" s="131">
        <v>15750</v>
      </c>
      <c r="M102" s="129"/>
      <c r="N102" s="131"/>
      <c r="O102" s="131"/>
      <c r="P102" s="131"/>
      <c r="Q102" s="131"/>
      <c r="R102" s="131"/>
      <c r="S102" s="131"/>
      <c r="T102" s="131"/>
      <c r="U102" s="131"/>
      <c r="V102" s="131"/>
      <c r="W102" s="131"/>
    </row>
    <row r="103" s="119" customFormat="1" ht="53.25" customHeight="1" outlineLevel="1" spans="1:23">
      <c r="A103" s="129" t="s">
        <v>76</v>
      </c>
      <c r="B103" s="129" t="s">
        <v>340</v>
      </c>
      <c r="C103" s="129" t="s">
        <v>341</v>
      </c>
      <c r="D103" s="129" t="s">
        <v>197</v>
      </c>
      <c r="E103" s="129" t="s">
        <v>198</v>
      </c>
      <c r="F103" s="129" t="s">
        <v>359</v>
      </c>
      <c r="G103" s="129" t="s">
        <v>360</v>
      </c>
      <c r="H103" s="131">
        <v>3150</v>
      </c>
      <c r="I103" s="131">
        <v>3150</v>
      </c>
      <c r="J103" s="131"/>
      <c r="K103" s="131"/>
      <c r="L103" s="131">
        <v>3150</v>
      </c>
      <c r="M103" s="129"/>
      <c r="N103" s="131"/>
      <c r="O103" s="131"/>
      <c r="P103" s="131"/>
      <c r="Q103" s="131"/>
      <c r="R103" s="131"/>
      <c r="S103" s="131"/>
      <c r="T103" s="131"/>
      <c r="U103" s="131"/>
      <c r="V103" s="131"/>
      <c r="W103" s="131"/>
    </row>
    <row r="104" s="119" customFormat="1" ht="53.25" customHeight="1" outlineLevel="1" spans="1:23">
      <c r="A104" s="129" t="s">
        <v>76</v>
      </c>
      <c r="B104" s="129" t="s">
        <v>365</v>
      </c>
      <c r="C104" s="129" t="s">
        <v>366</v>
      </c>
      <c r="D104" s="129" t="s">
        <v>150</v>
      </c>
      <c r="E104" s="129" t="s">
        <v>151</v>
      </c>
      <c r="F104" s="129" t="s">
        <v>359</v>
      </c>
      <c r="G104" s="129" t="s">
        <v>360</v>
      </c>
      <c r="H104" s="131">
        <v>15000</v>
      </c>
      <c r="I104" s="131">
        <v>15000</v>
      </c>
      <c r="J104" s="131"/>
      <c r="K104" s="131"/>
      <c r="L104" s="131">
        <v>15000</v>
      </c>
      <c r="M104" s="129"/>
      <c r="N104" s="131"/>
      <c r="O104" s="131"/>
      <c r="P104" s="131"/>
      <c r="Q104" s="131"/>
      <c r="R104" s="131"/>
      <c r="S104" s="131"/>
      <c r="T104" s="131"/>
      <c r="U104" s="131"/>
      <c r="V104" s="131"/>
      <c r="W104" s="131"/>
    </row>
    <row r="105" s="119" customFormat="1" ht="53.25" customHeight="1" outlineLevel="1" spans="1:23">
      <c r="A105" s="129" t="s">
        <v>76</v>
      </c>
      <c r="B105" s="129" t="s">
        <v>365</v>
      </c>
      <c r="C105" s="129" t="s">
        <v>366</v>
      </c>
      <c r="D105" s="129" t="s">
        <v>152</v>
      </c>
      <c r="E105" s="129" t="s">
        <v>153</v>
      </c>
      <c r="F105" s="129" t="s">
        <v>359</v>
      </c>
      <c r="G105" s="129" t="s">
        <v>360</v>
      </c>
      <c r="H105" s="131">
        <v>8000</v>
      </c>
      <c r="I105" s="131">
        <v>8000</v>
      </c>
      <c r="J105" s="131"/>
      <c r="K105" s="131"/>
      <c r="L105" s="131">
        <v>8000</v>
      </c>
      <c r="M105" s="129"/>
      <c r="N105" s="131"/>
      <c r="O105" s="131"/>
      <c r="P105" s="131"/>
      <c r="Q105" s="131"/>
      <c r="R105" s="131"/>
      <c r="S105" s="131"/>
      <c r="T105" s="131"/>
      <c r="U105" s="131"/>
      <c r="V105" s="131"/>
      <c r="W105" s="131"/>
    </row>
    <row r="106" s="119" customFormat="1" ht="53.25" customHeight="1" outlineLevel="1" spans="1:23">
      <c r="A106" s="129" t="s">
        <v>76</v>
      </c>
      <c r="B106" s="129" t="s">
        <v>367</v>
      </c>
      <c r="C106" s="129" t="s">
        <v>368</v>
      </c>
      <c r="D106" s="129" t="s">
        <v>100</v>
      </c>
      <c r="E106" s="129" t="s">
        <v>101</v>
      </c>
      <c r="F106" s="129" t="s">
        <v>369</v>
      </c>
      <c r="G106" s="129" t="s">
        <v>368</v>
      </c>
      <c r="H106" s="131">
        <v>120159.12</v>
      </c>
      <c r="I106" s="131">
        <v>120159.12</v>
      </c>
      <c r="J106" s="131"/>
      <c r="K106" s="131"/>
      <c r="L106" s="131">
        <v>120159.12</v>
      </c>
      <c r="M106" s="129"/>
      <c r="N106" s="131"/>
      <c r="O106" s="131"/>
      <c r="P106" s="131"/>
      <c r="Q106" s="131"/>
      <c r="R106" s="131"/>
      <c r="S106" s="131"/>
      <c r="T106" s="131"/>
      <c r="U106" s="131"/>
      <c r="V106" s="131"/>
      <c r="W106" s="131"/>
    </row>
    <row r="107" s="119" customFormat="1" ht="53.25" customHeight="1" outlineLevel="1" spans="1:23">
      <c r="A107" s="129" t="s">
        <v>76</v>
      </c>
      <c r="B107" s="129" t="s">
        <v>367</v>
      </c>
      <c r="C107" s="129" t="s">
        <v>368</v>
      </c>
      <c r="D107" s="129" t="s">
        <v>104</v>
      </c>
      <c r="E107" s="129" t="s">
        <v>101</v>
      </c>
      <c r="F107" s="129" t="s">
        <v>369</v>
      </c>
      <c r="G107" s="129" t="s">
        <v>368</v>
      </c>
      <c r="H107" s="131"/>
      <c r="I107" s="131"/>
      <c r="J107" s="131"/>
      <c r="K107" s="131"/>
      <c r="L107" s="131"/>
      <c r="M107" s="129"/>
      <c r="N107" s="131"/>
      <c r="O107" s="131"/>
      <c r="P107" s="131"/>
      <c r="Q107" s="131"/>
      <c r="R107" s="131"/>
      <c r="S107" s="131"/>
      <c r="T107" s="131"/>
      <c r="U107" s="131"/>
      <c r="V107" s="131"/>
      <c r="W107" s="131"/>
    </row>
    <row r="108" s="119" customFormat="1" ht="53.25" customHeight="1" outlineLevel="1" spans="1:23">
      <c r="A108" s="129" t="s">
        <v>76</v>
      </c>
      <c r="B108" s="129" t="s">
        <v>367</v>
      </c>
      <c r="C108" s="129" t="s">
        <v>368</v>
      </c>
      <c r="D108" s="129" t="s">
        <v>111</v>
      </c>
      <c r="E108" s="129" t="s">
        <v>101</v>
      </c>
      <c r="F108" s="129" t="s">
        <v>369</v>
      </c>
      <c r="G108" s="129" t="s">
        <v>368</v>
      </c>
      <c r="H108" s="131"/>
      <c r="I108" s="131"/>
      <c r="J108" s="131"/>
      <c r="K108" s="131"/>
      <c r="L108" s="131"/>
      <c r="M108" s="129"/>
      <c r="N108" s="131"/>
      <c r="O108" s="131"/>
      <c r="P108" s="131"/>
      <c r="Q108" s="131"/>
      <c r="R108" s="131"/>
      <c r="S108" s="131"/>
      <c r="T108" s="131"/>
      <c r="U108" s="131"/>
      <c r="V108" s="131"/>
      <c r="W108" s="131"/>
    </row>
    <row r="109" s="119" customFormat="1" ht="53.25" customHeight="1" outlineLevel="1" spans="1:23">
      <c r="A109" s="129" t="s">
        <v>76</v>
      </c>
      <c r="B109" s="129" t="s">
        <v>367</v>
      </c>
      <c r="C109" s="129" t="s">
        <v>368</v>
      </c>
      <c r="D109" s="129" t="s">
        <v>122</v>
      </c>
      <c r="E109" s="129" t="s">
        <v>101</v>
      </c>
      <c r="F109" s="129" t="s">
        <v>369</v>
      </c>
      <c r="G109" s="129" t="s">
        <v>368</v>
      </c>
      <c r="H109" s="131"/>
      <c r="I109" s="131"/>
      <c r="J109" s="131"/>
      <c r="K109" s="131"/>
      <c r="L109" s="131"/>
      <c r="M109" s="129"/>
      <c r="N109" s="131"/>
      <c r="O109" s="131"/>
      <c r="P109" s="131"/>
      <c r="Q109" s="131"/>
      <c r="R109" s="131"/>
      <c r="S109" s="131"/>
      <c r="T109" s="131"/>
      <c r="U109" s="131"/>
      <c r="V109" s="131"/>
      <c r="W109" s="131"/>
    </row>
    <row r="110" s="119" customFormat="1" ht="53.25" customHeight="1" outlineLevel="1" spans="1:23">
      <c r="A110" s="129" t="s">
        <v>76</v>
      </c>
      <c r="B110" s="129" t="s">
        <v>367</v>
      </c>
      <c r="C110" s="129" t="s">
        <v>368</v>
      </c>
      <c r="D110" s="129" t="s">
        <v>137</v>
      </c>
      <c r="E110" s="129" t="s">
        <v>138</v>
      </c>
      <c r="F110" s="129" t="s">
        <v>369</v>
      </c>
      <c r="G110" s="129" t="s">
        <v>368</v>
      </c>
      <c r="H110" s="131"/>
      <c r="I110" s="131"/>
      <c r="J110" s="131"/>
      <c r="K110" s="131"/>
      <c r="L110" s="131"/>
      <c r="M110" s="129"/>
      <c r="N110" s="131"/>
      <c r="O110" s="131"/>
      <c r="P110" s="131"/>
      <c r="Q110" s="131"/>
      <c r="R110" s="131"/>
      <c r="S110" s="131"/>
      <c r="T110" s="131"/>
      <c r="U110" s="131"/>
      <c r="V110" s="131"/>
      <c r="W110" s="131"/>
    </row>
    <row r="111" s="119" customFormat="1" ht="53.25" customHeight="1" outlineLevel="1" spans="1:23">
      <c r="A111" s="129" t="s">
        <v>76</v>
      </c>
      <c r="B111" s="129" t="s">
        <v>367</v>
      </c>
      <c r="C111" s="129" t="s">
        <v>368</v>
      </c>
      <c r="D111" s="129" t="s">
        <v>141</v>
      </c>
      <c r="E111" s="129" t="s">
        <v>142</v>
      </c>
      <c r="F111" s="129" t="s">
        <v>369</v>
      </c>
      <c r="G111" s="129" t="s">
        <v>368</v>
      </c>
      <c r="H111" s="131"/>
      <c r="I111" s="131"/>
      <c r="J111" s="131"/>
      <c r="K111" s="131"/>
      <c r="L111" s="131"/>
      <c r="M111" s="129"/>
      <c r="N111" s="131"/>
      <c r="O111" s="131"/>
      <c r="P111" s="131"/>
      <c r="Q111" s="131"/>
      <c r="R111" s="131"/>
      <c r="S111" s="131"/>
      <c r="T111" s="131"/>
      <c r="U111" s="131"/>
      <c r="V111" s="131"/>
      <c r="W111" s="131"/>
    </row>
    <row r="112" s="119" customFormat="1" ht="53.25" customHeight="1" outlineLevel="1" spans="1:23">
      <c r="A112" s="129" t="s">
        <v>76</v>
      </c>
      <c r="B112" s="129" t="s">
        <v>367</v>
      </c>
      <c r="C112" s="129" t="s">
        <v>368</v>
      </c>
      <c r="D112" s="129" t="s">
        <v>147</v>
      </c>
      <c r="E112" s="129" t="s">
        <v>101</v>
      </c>
      <c r="F112" s="129" t="s">
        <v>369</v>
      </c>
      <c r="G112" s="129" t="s">
        <v>368</v>
      </c>
      <c r="H112" s="131"/>
      <c r="I112" s="131"/>
      <c r="J112" s="131"/>
      <c r="K112" s="131"/>
      <c r="L112" s="131"/>
      <c r="M112" s="129"/>
      <c r="N112" s="131"/>
      <c r="O112" s="131"/>
      <c r="P112" s="131"/>
      <c r="Q112" s="131"/>
      <c r="R112" s="131"/>
      <c r="S112" s="131"/>
      <c r="T112" s="131"/>
      <c r="U112" s="131"/>
      <c r="V112" s="131"/>
      <c r="W112" s="131"/>
    </row>
    <row r="113" s="119" customFormat="1" ht="53.25" customHeight="1" outlineLevel="1" spans="1:23">
      <c r="A113" s="129" t="s">
        <v>76</v>
      </c>
      <c r="B113" s="129" t="s">
        <v>367</v>
      </c>
      <c r="C113" s="129" t="s">
        <v>368</v>
      </c>
      <c r="D113" s="129" t="s">
        <v>183</v>
      </c>
      <c r="E113" s="129" t="s">
        <v>182</v>
      </c>
      <c r="F113" s="129" t="s">
        <v>369</v>
      </c>
      <c r="G113" s="129" t="s">
        <v>368</v>
      </c>
      <c r="H113" s="131"/>
      <c r="I113" s="131"/>
      <c r="J113" s="131"/>
      <c r="K113" s="131"/>
      <c r="L113" s="131"/>
      <c r="M113" s="129"/>
      <c r="N113" s="131"/>
      <c r="O113" s="131"/>
      <c r="P113" s="131"/>
      <c r="Q113" s="131"/>
      <c r="R113" s="131"/>
      <c r="S113" s="131"/>
      <c r="T113" s="131"/>
      <c r="U113" s="131"/>
      <c r="V113" s="131"/>
      <c r="W113" s="131"/>
    </row>
    <row r="114" s="119" customFormat="1" ht="53.25" customHeight="1" outlineLevel="1" spans="1:23">
      <c r="A114" s="129" t="s">
        <v>76</v>
      </c>
      <c r="B114" s="129" t="s">
        <v>367</v>
      </c>
      <c r="C114" s="129" t="s">
        <v>368</v>
      </c>
      <c r="D114" s="129" t="s">
        <v>189</v>
      </c>
      <c r="E114" s="129" t="s">
        <v>190</v>
      </c>
      <c r="F114" s="129" t="s">
        <v>369</v>
      </c>
      <c r="G114" s="129" t="s">
        <v>368</v>
      </c>
      <c r="H114" s="131"/>
      <c r="I114" s="131"/>
      <c r="J114" s="131"/>
      <c r="K114" s="131"/>
      <c r="L114" s="131"/>
      <c r="M114" s="129"/>
      <c r="N114" s="131"/>
      <c r="O114" s="131"/>
      <c r="P114" s="131"/>
      <c r="Q114" s="131"/>
      <c r="R114" s="131"/>
      <c r="S114" s="131"/>
      <c r="T114" s="131"/>
      <c r="U114" s="131"/>
      <c r="V114" s="131"/>
      <c r="W114" s="131"/>
    </row>
    <row r="115" s="119" customFormat="1" ht="53.25" customHeight="1" outlineLevel="1" spans="1:23">
      <c r="A115" s="129" t="s">
        <v>76</v>
      </c>
      <c r="B115" s="129" t="s">
        <v>367</v>
      </c>
      <c r="C115" s="129" t="s">
        <v>368</v>
      </c>
      <c r="D115" s="129" t="s">
        <v>193</v>
      </c>
      <c r="E115" s="129" t="s">
        <v>194</v>
      </c>
      <c r="F115" s="129" t="s">
        <v>369</v>
      </c>
      <c r="G115" s="129" t="s">
        <v>368</v>
      </c>
      <c r="H115" s="131"/>
      <c r="I115" s="131"/>
      <c r="J115" s="131"/>
      <c r="K115" s="131"/>
      <c r="L115" s="131"/>
      <c r="M115" s="129"/>
      <c r="N115" s="131"/>
      <c r="O115" s="131"/>
      <c r="P115" s="131"/>
      <c r="Q115" s="131"/>
      <c r="R115" s="131"/>
      <c r="S115" s="131"/>
      <c r="T115" s="131"/>
      <c r="U115" s="131"/>
      <c r="V115" s="131"/>
      <c r="W115" s="131"/>
    </row>
    <row r="116" s="119" customFormat="1" ht="53.25" customHeight="1" outlineLevel="1" spans="1:23">
      <c r="A116" s="129" t="s">
        <v>76</v>
      </c>
      <c r="B116" s="129" t="s">
        <v>367</v>
      </c>
      <c r="C116" s="129" t="s">
        <v>368</v>
      </c>
      <c r="D116" s="129" t="s">
        <v>197</v>
      </c>
      <c r="E116" s="129" t="s">
        <v>198</v>
      </c>
      <c r="F116" s="129" t="s">
        <v>369</v>
      </c>
      <c r="G116" s="129" t="s">
        <v>368</v>
      </c>
      <c r="H116" s="131"/>
      <c r="I116" s="131"/>
      <c r="J116" s="131"/>
      <c r="K116" s="131"/>
      <c r="L116" s="131"/>
      <c r="M116" s="129"/>
      <c r="N116" s="131"/>
      <c r="O116" s="131"/>
      <c r="P116" s="131"/>
      <c r="Q116" s="131"/>
      <c r="R116" s="131"/>
      <c r="S116" s="131"/>
      <c r="T116" s="131"/>
      <c r="U116" s="131"/>
      <c r="V116" s="131"/>
      <c r="W116" s="131"/>
    </row>
    <row r="117" s="119" customFormat="1" ht="53.25" customHeight="1" outlineLevel="1" spans="1:23">
      <c r="A117" s="129" t="s">
        <v>76</v>
      </c>
      <c r="B117" s="129" t="s">
        <v>370</v>
      </c>
      <c r="C117" s="129" t="s">
        <v>371</v>
      </c>
      <c r="D117" s="129" t="s">
        <v>100</v>
      </c>
      <c r="E117" s="129" t="s">
        <v>101</v>
      </c>
      <c r="F117" s="129" t="s">
        <v>372</v>
      </c>
      <c r="G117" s="129" t="s">
        <v>373</v>
      </c>
      <c r="H117" s="131">
        <v>185400</v>
      </c>
      <c r="I117" s="131">
        <v>185400</v>
      </c>
      <c r="J117" s="131"/>
      <c r="K117" s="131"/>
      <c r="L117" s="131">
        <v>185400</v>
      </c>
      <c r="M117" s="129"/>
      <c r="N117" s="131"/>
      <c r="O117" s="131"/>
      <c r="P117" s="131"/>
      <c r="Q117" s="131"/>
      <c r="R117" s="131"/>
      <c r="S117" s="131"/>
      <c r="T117" s="131"/>
      <c r="U117" s="131"/>
      <c r="V117" s="131"/>
      <c r="W117" s="131"/>
    </row>
    <row r="118" s="119" customFormat="1" ht="53.25" customHeight="1" outlineLevel="1" spans="1:23">
      <c r="A118" s="129" t="s">
        <v>76</v>
      </c>
      <c r="B118" s="129" t="s">
        <v>370</v>
      </c>
      <c r="C118" s="129" t="s">
        <v>371</v>
      </c>
      <c r="D118" s="129" t="s">
        <v>104</v>
      </c>
      <c r="E118" s="129" t="s">
        <v>101</v>
      </c>
      <c r="F118" s="129" t="s">
        <v>372</v>
      </c>
      <c r="G118" s="129" t="s">
        <v>373</v>
      </c>
      <c r="H118" s="131">
        <v>27000</v>
      </c>
      <c r="I118" s="131">
        <v>27000</v>
      </c>
      <c r="J118" s="131"/>
      <c r="K118" s="131"/>
      <c r="L118" s="131">
        <v>27000</v>
      </c>
      <c r="M118" s="129"/>
      <c r="N118" s="131"/>
      <c r="O118" s="131"/>
      <c r="P118" s="131"/>
      <c r="Q118" s="131"/>
      <c r="R118" s="131"/>
      <c r="S118" s="131"/>
      <c r="T118" s="131"/>
      <c r="U118" s="131"/>
      <c r="V118" s="131"/>
      <c r="W118" s="131"/>
    </row>
    <row r="119" s="119" customFormat="1" ht="53.25" customHeight="1" outlineLevel="1" spans="1:23">
      <c r="A119" s="129" t="s">
        <v>76</v>
      </c>
      <c r="B119" s="129" t="s">
        <v>370</v>
      </c>
      <c r="C119" s="129" t="s">
        <v>371</v>
      </c>
      <c r="D119" s="129" t="s">
        <v>111</v>
      </c>
      <c r="E119" s="129" t="s">
        <v>101</v>
      </c>
      <c r="F119" s="129" t="s">
        <v>372</v>
      </c>
      <c r="G119" s="129" t="s">
        <v>373</v>
      </c>
      <c r="H119" s="131">
        <v>14400</v>
      </c>
      <c r="I119" s="131">
        <v>14400</v>
      </c>
      <c r="J119" s="131"/>
      <c r="K119" s="131"/>
      <c r="L119" s="131">
        <v>14400</v>
      </c>
      <c r="M119" s="129"/>
      <c r="N119" s="131"/>
      <c r="O119" s="131"/>
      <c r="P119" s="131"/>
      <c r="Q119" s="131"/>
      <c r="R119" s="131"/>
      <c r="S119" s="131"/>
      <c r="T119" s="131"/>
      <c r="U119" s="131"/>
      <c r="V119" s="131"/>
      <c r="W119" s="131"/>
    </row>
    <row r="120" s="119" customFormat="1" ht="53.25" customHeight="1" outlineLevel="1" spans="1:23">
      <c r="A120" s="129" t="s">
        <v>76</v>
      </c>
      <c r="B120" s="129" t="s">
        <v>370</v>
      </c>
      <c r="C120" s="129" t="s">
        <v>371</v>
      </c>
      <c r="D120" s="129" t="s">
        <v>147</v>
      </c>
      <c r="E120" s="129" t="s">
        <v>101</v>
      </c>
      <c r="F120" s="129" t="s">
        <v>372</v>
      </c>
      <c r="G120" s="129" t="s">
        <v>373</v>
      </c>
      <c r="H120" s="131">
        <v>15600</v>
      </c>
      <c r="I120" s="131">
        <v>15600</v>
      </c>
      <c r="J120" s="131"/>
      <c r="K120" s="131"/>
      <c r="L120" s="131">
        <v>15600</v>
      </c>
      <c r="M120" s="129"/>
      <c r="N120" s="131"/>
      <c r="O120" s="131"/>
      <c r="P120" s="131"/>
      <c r="Q120" s="131"/>
      <c r="R120" s="131"/>
      <c r="S120" s="131"/>
      <c r="T120" s="131"/>
      <c r="U120" s="131"/>
      <c r="V120" s="131"/>
      <c r="W120" s="131"/>
    </row>
    <row r="121" s="119" customFormat="1" ht="53.25" customHeight="1" outlineLevel="1" spans="1:23">
      <c r="A121" s="129" t="s">
        <v>76</v>
      </c>
      <c r="B121" s="129" t="s">
        <v>374</v>
      </c>
      <c r="C121" s="129" t="s">
        <v>375</v>
      </c>
      <c r="D121" s="129" t="s">
        <v>116</v>
      </c>
      <c r="E121" s="129" t="s">
        <v>101</v>
      </c>
      <c r="F121" s="129" t="s">
        <v>354</v>
      </c>
      <c r="G121" s="129" t="s">
        <v>355</v>
      </c>
      <c r="H121" s="131">
        <v>3600</v>
      </c>
      <c r="I121" s="131">
        <v>3600</v>
      </c>
      <c r="J121" s="131"/>
      <c r="K121" s="131"/>
      <c r="L121" s="131">
        <v>3600</v>
      </c>
      <c r="M121" s="129"/>
      <c r="N121" s="131"/>
      <c r="O121" s="131"/>
      <c r="P121" s="131"/>
      <c r="Q121" s="131"/>
      <c r="R121" s="131"/>
      <c r="S121" s="131"/>
      <c r="T121" s="131"/>
      <c r="U121" s="131"/>
      <c r="V121" s="131"/>
      <c r="W121" s="131"/>
    </row>
    <row r="122" s="119" customFormat="1" ht="53.25" customHeight="1" outlineLevel="1" spans="1:23">
      <c r="A122" s="129" t="s">
        <v>76</v>
      </c>
      <c r="B122" s="129" t="s">
        <v>376</v>
      </c>
      <c r="C122" s="129" t="s">
        <v>377</v>
      </c>
      <c r="D122" s="129" t="s">
        <v>116</v>
      </c>
      <c r="E122" s="129" t="s">
        <v>101</v>
      </c>
      <c r="F122" s="129" t="s">
        <v>354</v>
      </c>
      <c r="G122" s="129" t="s">
        <v>355</v>
      </c>
      <c r="H122" s="131">
        <v>4800</v>
      </c>
      <c r="I122" s="131">
        <v>4800</v>
      </c>
      <c r="J122" s="131"/>
      <c r="K122" s="131"/>
      <c r="L122" s="131">
        <v>4800</v>
      </c>
      <c r="M122" s="129"/>
      <c r="N122" s="131"/>
      <c r="O122" s="131"/>
      <c r="P122" s="131"/>
      <c r="Q122" s="131"/>
      <c r="R122" s="131"/>
      <c r="S122" s="131"/>
      <c r="T122" s="131"/>
      <c r="U122" s="131"/>
      <c r="V122" s="131"/>
      <c r="W122" s="131"/>
    </row>
    <row r="123" s="119" customFormat="1" ht="53.25" customHeight="1" outlineLevel="1" spans="1:23">
      <c r="A123" s="129" t="s">
        <v>76</v>
      </c>
      <c r="B123" s="129" t="s">
        <v>378</v>
      </c>
      <c r="C123" s="129" t="s">
        <v>379</v>
      </c>
      <c r="D123" s="129" t="s">
        <v>125</v>
      </c>
      <c r="E123" s="129" t="s">
        <v>126</v>
      </c>
      <c r="F123" s="129" t="s">
        <v>354</v>
      </c>
      <c r="G123" s="129" t="s">
        <v>355</v>
      </c>
      <c r="H123" s="131">
        <v>208800</v>
      </c>
      <c r="I123" s="131">
        <v>208800</v>
      </c>
      <c r="J123" s="131"/>
      <c r="K123" s="131"/>
      <c r="L123" s="131">
        <v>208800</v>
      </c>
      <c r="M123" s="129"/>
      <c r="N123" s="131"/>
      <c r="O123" s="131"/>
      <c r="P123" s="131"/>
      <c r="Q123" s="131"/>
      <c r="R123" s="131"/>
      <c r="S123" s="131"/>
      <c r="T123" s="131"/>
      <c r="U123" s="131"/>
      <c r="V123" s="131"/>
      <c r="W123" s="131"/>
    </row>
    <row r="124" s="119" customFormat="1" ht="53.25" customHeight="1" outlineLevel="1" spans="1:23">
      <c r="A124" s="129" t="s">
        <v>76</v>
      </c>
      <c r="B124" s="129" t="s">
        <v>380</v>
      </c>
      <c r="C124" s="129" t="s">
        <v>381</v>
      </c>
      <c r="D124" s="129" t="s">
        <v>125</v>
      </c>
      <c r="E124" s="129" t="s">
        <v>126</v>
      </c>
      <c r="F124" s="129" t="s">
        <v>354</v>
      </c>
      <c r="G124" s="129" t="s">
        <v>355</v>
      </c>
      <c r="H124" s="131">
        <v>44854.8</v>
      </c>
      <c r="I124" s="131">
        <v>44854.8</v>
      </c>
      <c r="J124" s="131"/>
      <c r="K124" s="131"/>
      <c r="L124" s="131">
        <v>44854.8</v>
      </c>
      <c r="M124" s="129"/>
      <c r="N124" s="131"/>
      <c r="O124" s="131"/>
      <c r="P124" s="131"/>
      <c r="Q124" s="131"/>
      <c r="R124" s="131"/>
      <c r="S124" s="131"/>
      <c r="T124" s="131"/>
      <c r="U124" s="131"/>
      <c r="V124" s="131"/>
      <c r="W124" s="131"/>
    </row>
    <row r="125" s="119" customFormat="1" ht="53.25" customHeight="1" outlineLevel="1" spans="1:23">
      <c r="A125" s="129" t="s">
        <v>76</v>
      </c>
      <c r="B125" s="129" t="s">
        <v>382</v>
      </c>
      <c r="C125" s="129" t="s">
        <v>383</v>
      </c>
      <c r="D125" s="129" t="s">
        <v>160</v>
      </c>
      <c r="E125" s="129" t="s">
        <v>161</v>
      </c>
      <c r="F125" s="129" t="s">
        <v>354</v>
      </c>
      <c r="G125" s="129" t="s">
        <v>355</v>
      </c>
      <c r="H125" s="131">
        <v>48696</v>
      </c>
      <c r="I125" s="131">
        <v>48696</v>
      </c>
      <c r="J125" s="131"/>
      <c r="K125" s="131"/>
      <c r="L125" s="131">
        <v>48696</v>
      </c>
      <c r="M125" s="129"/>
      <c r="N125" s="131"/>
      <c r="O125" s="131"/>
      <c r="P125" s="131"/>
      <c r="Q125" s="131"/>
      <c r="R125" s="131"/>
      <c r="S125" s="131"/>
      <c r="T125" s="131"/>
      <c r="U125" s="131"/>
      <c r="V125" s="131"/>
      <c r="W125" s="131"/>
    </row>
    <row r="126" s="119" customFormat="1" ht="53.25" customHeight="1" outlineLevel="1" spans="1:23">
      <c r="A126" s="129" t="s">
        <v>76</v>
      </c>
      <c r="B126" s="129" t="s">
        <v>384</v>
      </c>
      <c r="C126" s="129" t="s">
        <v>385</v>
      </c>
      <c r="D126" s="129" t="s">
        <v>125</v>
      </c>
      <c r="E126" s="129" t="s">
        <v>126</v>
      </c>
      <c r="F126" s="129" t="s">
        <v>354</v>
      </c>
      <c r="G126" s="129" t="s">
        <v>355</v>
      </c>
      <c r="H126" s="131">
        <v>278400</v>
      </c>
      <c r="I126" s="131">
        <v>278400</v>
      </c>
      <c r="J126" s="131"/>
      <c r="K126" s="131"/>
      <c r="L126" s="131">
        <v>278400</v>
      </c>
      <c r="M126" s="129"/>
      <c r="N126" s="131"/>
      <c r="O126" s="131"/>
      <c r="P126" s="131"/>
      <c r="Q126" s="131"/>
      <c r="R126" s="131"/>
      <c r="S126" s="131"/>
      <c r="T126" s="131"/>
      <c r="U126" s="131"/>
      <c r="V126" s="131"/>
      <c r="W126" s="131"/>
    </row>
    <row r="127" s="119" customFormat="1" ht="53.25" customHeight="1" outlineLevel="1" spans="1:23">
      <c r="A127" s="129" t="s">
        <v>76</v>
      </c>
      <c r="B127" s="129" t="s">
        <v>386</v>
      </c>
      <c r="C127" s="129" t="s">
        <v>387</v>
      </c>
      <c r="D127" s="129" t="s">
        <v>104</v>
      </c>
      <c r="E127" s="129" t="s">
        <v>101</v>
      </c>
      <c r="F127" s="129" t="s">
        <v>354</v>
      </c>
      <c r="G127" s="129" t="s">
        <v>355</v>
      </c>
      <c r="H127" s="131">
        <v>31200</v>
      </c>
      <c r="I127" s="131">
        <v>31200</v>
      </c>
      <c r="J127" s="131"/>
      <c r="K127" s="131"/>
      <c r="L127" s="131">
        <v>31200</v>
      </c>
      <c r="M127" s="129"/>
      <c r="N127" s="131"/>
      <c r="O127" s="131"/>
      <c r="P127" s="131"/>
      <c r="Q127" s="131"/>
      <c r="R127" s="131"/>
      <c r="S127" s="131"/>
      <c r="T127" s="131"/>
      <c r="U127" s="131"/>
      <c r="V127" s="131"/>
      <c r="W127" s="131"/>
    </row>
    <row r="128" s="119" customFormat="1" ht="53.25" customHeight="1" outlineLevel="1" spans="1:23">
      <c r="A128" s="129" t="s">
        <v>76</v>
      </c>
      <c r="B128" s="129" t="s">
        <v>388</v>
      </c>
      <c r="C128" s="129" t="s">
        <v>389</v>
      </c>
      <c r="D128" s="129" t="s">
        <v>150</v>
      </c>
      <c r="E128" s="129" t="s">
        <v>151</v>
      </c>
      <c r="F128" s="129" t="s">
        <v>354</v>
      </c>
      <c r="G128" s="129" t="s">
        <v>355</v>
      </c>
      <c r="H128" s="131">
        <v>78000</v>
      </c>
      <c r="I128" s="131">
        <v>78000</v>
      </c>
      <c r="J128" s="131"/>
      <c r="K128" s="131"/>
      <c r="L128" s="131">
        <v>78000</v>
      </c>
      <c r="M128" s="129"/>
      <c r="N128" s="131"/>
      <c r="O128" s="131"/>
      <c r="P128" s="131"/>
      <c r="Q128" s="131"/>
      <c r="R128" s="131"/>
      <c r="S128" s="131"/>
      <c r="T128" s="131"/>
      <c r="U128" s="131"/>
      <c r="V128" s="131"/>
      <c r="W128" s="131"/>
    </row>
    <row r="129" s="119" customFormat="1" ht="53.25" customHeight="1" outlineLevel="1" spans="1:23">
      <c r="A129" s="129" t="s">
        <v>76</v>
      </c>
      <c r="B129" s="129" t="s">
        <v>390</v>
      </c>
      <c r="C129" s="129" t="s">
        <v>391</v>
      </c>
      <c r="D129" s="129" t="s">
        <v>125</v>
      </c>
      <c r="E129" s="129" t="s">
        <v>126</v>
      </c>
      <c r="F129" s="129" t="s">
        <v>354</v>
      </c>
      <c r="G129" s="129" t="s">
        <v>355</v>
      </c>
      <c r="H129" s="131">
        <v>280800</v>
      </c>
      <c r="I129" s="131">
        <v>280800</v>
      </c>
      <c r="J129" s="131"/>
      <c r="K129" s="131"/>
      <c r="L129" s="131">
        <v>280800</v>
      </c>
      <c r="M129" s="129"/>
      <c r="N129" s="131"/>
      <c r="O129" s="131"/>
      <c r="P129" s="131"/>
      <c r="Q129" s="131"/>
      <c r="R129" s="131"/>
      <c r="S129" s="131"/>
      <c r="T129" s="131"/>
      <c r="U129" s="131"/>
      <c r="V129" s="131"/>
      <c r="W129" s="131"/>
    </row>
    <row r="130" s="119" customFormat="1" ht="53.25" customHeight="1" outlineLevel="1" spans="1:23">
      <c r="A130" s="129" t="s">
        <v>76</v>
      </c>
      <c r="B130" s="129" t="s">
        <v>392</v>
      </c>
      <c r="C130" s="129" t="s">
        <v>393</v>
      </c>
      <c r="D130" s="129" t="s">
        <v>125</v>
      </c>
      <c r="E130" s="129" t="s">
        <v>126</v>
      </c>
      <c r="F130" s="129" t="s">
        <v>354</v>
      </c>
      <c r="G130" s="129" t="s">
        <v>355</v>
      </c>
      <c r="H130" s="131">
        <v>223200</v>
      </c>
      <c r="I130" s="131">
        <v>223200</v>
      </c>
      <c r="J130" s="131"/>
      <c r="K130" s="131"/>
      <c r="L130" s="131">
        <v>223200</v>
      </c>
      <c r="M130" s="129"/>
      <c r="N130" s="131"/>
      <c r="O130" s="131"/>
      <c r="P130" s="131"/>
      <c r="Q130" s="131"/>
      <c r="R130" s="131"/>
      <c r="S130" s="131"/>
      <c r="T130" s="131"/>
      <c r="U130" s="131"/>
      <c r="V130" s="131"/>
      <c r="W130" s="131"/>
    </row>
    <row r="131" s="119" customFormat="1" ht="53.25" customHeight="1" outlineLevel="1" spans="1:23">
      <c r="A131" s="129" t="s">
        <v>76</v>
      </c>
      <c r="B131" s="129" t="s">
        <v>394</v>
      </c>
      <c r="C131" s="129" t="s">
        <v>395</v>
      </c>
      <c r="D131" s="129" t="s">
        <v>125</v>
      </c>
      <c r="E131" s="129" t="s">
        <v>126</v>
      </c>
      <c r="F131" s="129" t="s">
        <v>354</v>
      </c>
      <c r="G131" s="129" t="s">
        <v>355</v>
      </c>
      <c r="H131" s="131">
        <v>223200</v>
      </c>
      <c r="I131" s="131">
        <v>223200</v>
      </c>
      <c r="J131" s="131"/>
      <c r="K131" s="131"/>
      <c r="L131" s="131">
        <v>223200</v>
      </c>
      <c r="M131" s="129"/>
      <c r="N131" s="131"/>
      <c r="O131" s="131"/>
      <c r="P131" s="131"/>
      <c r="Q131" s="131"/>
      <c r="R131" s="131"/>
      <c r="S131" s="131"/>
      <c r="T131" s="131"/>
      <c r="U131" s="131"/>
      <c r="V131" s="131"/>
      <c r="W131" s="131"/>
    </row>
    <row r="132" s="119" customFormat="1" ht="53.25" customHeight="1" outlineLevel="1" spans="1:23">
      <c r="A132" s="129" t="s">
        <v>76</v>
      </c>
      <c r="B132" s="129" t="s">
        <v>396</v>
      </c>
      <c r="C132" s="129" t="s">
        <v>397</v>
      </c>
      <c r="D132" s="129" t="s">
        <v>125</v>
      </c>
      <c r="E132" s="129" t="s">
        <v>126</v>
      </c>
      <c r="F132" s="129" t="s">
        <v>354</v>
      </c>
      <c r="G132" s="129" t="s">
        <v>355</v>
      </c>
      <c r="H132" s="131">
        <v>223200</v>
      </c>
      <c r="I132" s="131">
        <v>223200</v>
      </c>
      <c r="J132" s="131"/>
      <c r="K132" s="131"/>
      <c r="L132" s="131">
        <v>223200</v>
      </c>
      <c r="M132" s="129"/>
      <c r="N132" s="131"/>
      <c r="O132" s="131"/>
      <c r="P132" s="131"/>
      <c r="Q132" s="131"/>
      <c r="R132" s="131"/>
      <c r="S132" s="131"/>
      <c r="T132" s="131"/>
      <c r="U132" s="131"/>
      <c r="V132" s="131"/>
      <c r="W132" s="131"/>
    </row>
    <row r="133" s="119" customFormat="1" ht="53.25" customHeight="1" outlineLevel="1" spans="1:23">
      <c r="A133" s="129" t="s">
        <v>76</v>
      </c>
      <c r="B133" s="129" t="s">
        <v>398</v>
      </c>
      <c r="C133" s="129" t="s">
        <v>399</v>
      </c>
      <c r="D133" s="129" t="s">
        <v>125</v>
      </c>
      <c r="E133" s="129" t="s">
        <v>126</v>
      </c>
      <c r="F133" s="129" t="s">
        <v>354</v>
      </c>
      <c r="G133" s="129" t="s">
        <v>355</v>
      </c>
      <c r="H133" s="131">
        <v>240000</v>
      </c>
      <c r="I133" s="131">
        <v>240000</v>
      </c>
      <c r="J133" s="131"/>
      <c r="K133" s="131"/>
      <c r="L133" s="131">
        <v>240000</v>
      </c>
      <c r="M133" s="129"/>
      <c r="N133" s="131"/>
      <c r="O133" s="131"/>
      <c r="P133" s="131"/>
      <c r="Q133" s="131"/>
      <c r="R133" s="131"/>
      <c r="S133" s="131"/>
      <c r="T133" s="131"/>
      <c r="U133" s="131"/>
      <c r="V133" s="131"/>
      <c r="W133" s="131"/>
    </row>
    <row r="134" s="119" customFormat="1" ht="53.25" customHeight="1" outlineLevel="1" spans="1:23">
      <c r="A134" s="129" t="s">
        <v>76</v>
      </c>
      <c r="B134" s="129" t="s">
        <v>400</v>
      </c>
      <c r="C134" s="129" t="s">
        <v>401</v>
      </c>
      <c r="D134" s="129" t="s">
        <v>125</v>
      </c>
      <c r="E134" s="129" t="s">
        <v>126</v>
      </c>
      <c r="F134" s="129" t="s">
        <v>354</v>
      </c>
      <c r="G134" s="129" t="s">
        <v>355</v>
      </c>
      <c r="H134" s="131">
        <v>499200</v>
      </c>
      <c r="I134" s="131">
        <v>499200</v>
      </c>
      <c r="J134" s="131"/>
      <c r="K134" s="131"/>
      <c r="L134" s="131">
        <v>499200</v>
      </c>
      <c r="M134" s="129"/>
      <c r="N134" s="131"/>
      <c r="O134" s="131"/>
      <c r="P134" s="131"/>
      <c r="Q134" s="131"/>
      <c r="R134" s="131"/>
      <c r="S134" s="131"/>
      <c r="T134" s="131"/>
      <c r="U134" s="131"/>
      <c r="V134" s="131"/>
      <c r="W134" s="131"/>
    </row>
    <row r="135" s="119" customFormat="1" ht="53.25" customHeight="1" outlineLevel="1" spans="1:23">
      <c r="A135" s="129" t="s">
        <v>76</v>
      </c>
      <c r="B135" s="129" t="s">
        <v>402</v>
      </c>
      <c r="C135" s="129" t="s">
        <v>403</v>
      </c>
      <c r="D135" s="129" t="s">
        <v>125</v>
      </c>
      <c r="E135" s="129" t="s">
        <v>126</v>
      </c>
      <c r="F135" s="129" t="s">
        <v>354</v>
      </c>
      <c r="G135" s="129" t="s">
        <v>355</v>
      </c>
      <c r="H135" s="131">
        <v>499200</v>
      </c>
      <c r="I135" s="131">
        <v>499200</v>
      </c>
      <c r="J135" s="131"/>
      <c r="K135" s="131"/>
      <c r="L135" s="131">
        <v>499200</v>
      </c>
      <c r="M135" s="129"/>
      <c r="N135" s="131"/>
      <c r="O135" s="131"/>
      <c r="P135" s="131"/>
      <c r="Q135" s="131"/>
      <c r="R135" s="131"/>
      <c r="S135" s="131"/>
      <c r="T135" s="131"/>
      <c r="U135" s="131"/>
      <c r="V135" s="131"/>
      <c r="W135" s="131"/>
    </row>
    <row r="136" s="119" customFormat="1" ht="53.25" customHeight="1" outlineLevel="1" spans="1:23">
      <c r="A136" s="129" t="s">
        <v>76</v>
      </c>
      <c r="B136" s="129" t="s">
        <v>404</v>
      </c>
      <c r="C136" s="129" t="s">
        <v>405</v>
      </c>
      <c r="D136" s="129" t="s">
        <v>150</v>
      </c>
      <c r="E136" s="129" t="s">
        <v>151</v>
      </c>
      <c r="F136" s="129" t="s">
        <v>354</v>
      </c>
      <c r="G136" s="129" t="s">
        <v>355</v>
      </c>
      <c r="H136" s="131">
        <v>9588</v>
      </c>
      <c r="I136" s="131">
        <v>9588</v>
      </c>
      <c r="J136" s="131"/>
      <c r="K136" s="131"/>
      <c r="L136" s="131">
        <v>9588</v>
      </c>
      <c r="M136" s="129"/>
      <c r="N136" s="131"/>
      <c r="O136" s="131"/>
      <c r="P136" s="131"/>
      <c r="Q136" s="131"/>
      <c r="R136" s="131"/>
      <c r="S136" s="131"/>
      <c r="T136" s="131"/>
      <c r="U136" s="131"/>
      <c r="V136" s="131"/>
      <c r="W136" s="131"/>
    </row>
    <row r="137" s="119" customFormat="1" ht="53.25" customHeight="1" outlineLevel="1" spans="1:23">
      <c r="A137" s="129" t="s">
        <v>76</v>
      </c>
      <c r="B137" s="129" t="s">
        <v>406</v>
      </c>
      <c r="C137" s="129" t="s">
        <v>407</v>
      </c>
      <c r="D137" s="129" t="s">
        <v>169</v>
      </c>
      <c r="E137" s="129" t="s">
        <v>170</v>
      </c>
      <c r="F137" s="129" t="s">
        <v>354</v>
      </c>
      <c r="G137" s="129" t="s">
        <v>355</v>
      </c>
      <c r="H137" s="131">
        <v>24960</v>
      </c>
      <c r="I137" s="131">
        <v>24960</v>
      </c>
      <c r="J137" s="131"/>
      <c r="K137" s="131"/>
      <c r="L137" s="131">
        <v>24960</v>
      </c>
      <c r="M137" s="129"/>
      <c r="N137" s="131"/>
      <c r="O137" s="131"/>
      <c r="P137" s="131"/>
      <c r="Q137" s="131"/>
      <c r="R137" s="131"/>
      <c r="S137" s="131"/>
      <c r="T137" s="131"/>
      <c r="U137" s="131"/>
      <c r="V137" s="131"/>
      <c r="W137" s="131"/>
    </row>
    <row r="138" s="119" customFormat="1" ht="53.25" customHeight="1" outlineLevel="1" spans="1:23">
      <c r="A138" s="129" t="s">
        <v>76</v>
      </c>
      <c r="B138" s="129" t="s">
        <v>408</v>
      </c>
      <c r="C138" s="129" t="s">
        <v>409</v>
      </c>
      <c r="D138" s="129" t="s">
        <v>100</v>
      </c>
      <c r="E138" s="129" t="s">
        <v>101</v>
      </c>
      <c r="F138" s="129" t="s">
        <v>359</v>
      </c>
      <c r="G138" s="129" t="s">
        <v>360</v>
      </c>
      <c r="H138" s="131">
        <v>1745.5</v>
      </c>
      <c r="I138" s="131"/>
      <c r="J138" s="131"/>
      <c r="K138" s="131"/>
      <c r="L138" s="131"/>
      <c r="M138" s="129"/>
      <c r="N138" s="131"/>
      <c r="O138" s="131"/>
      <c r="P138" s="131"/>
      <c r="Q138" s="131"/>
      <c r="R138" s="131">
        <v>1745.5</v>
      </c>
      <c r="S138" s="131"/>
      <c r="T138" s="131"/>
      <c r="U138" s="131"/>
      <c r="V138" s="131"/>
      <c r="W138" s="131">
        <v>1745.5</v>
      </c>
    </row>
    <row r="139" s="119" customFormat="1" ht="53.25" customHeight="1" outlineLevel="1" spans="1:23">
      <c r="A139" s="129" t="s">
        <v>76</v>
      </c>
      <c r="B139" s="129" t="s">
        <v>410</v>
      </c>
      <c r="C139" s="129" t="s">
        <v>411</v>
      </c>
      <c r="D139" s="129" t="s">
        <v>100</v>
      </c>
      <c r="E139" s="129" t="s">
        <v>101</v>
      </c>
      <c r="F139" s="129" t="s">
        <v>359</v>
      </c>
      <c r="G139" s="129" t="s">
        <v>360</v>
      </c>
      <c r="H139" s="131">
        <v>10000</v>
      </c>
      <c r="I139" s="131"/>
      <c r="J139" s="131"/>
      <c r="K139" s="131"/>
      <c r="L139" s="131"/>
      <c r="M139" s="129"/>
      <c r="N139" s="131"/>
      <c r="O139" s="131"/>
      <c r="P139" s="131"/>
      <c r="Q139" s="131"/>
      <c r="R139" s="131">
        <v>10000</v>
      </c>
      <c r="S139" s="131"/>
      <c r="T139" s="131"/>
      <c r="U139" s="131"/>
      <c r="V139" s="131"/>
      <c r="W139" s="131">
        <v>10000</v>
      </c>
    </row>
    <row r="140" s="119" customFormat="1" ht="53.25" customHeight="1" outlineLevel="1" spans="1:23">
      <c r="A140" s="129" t="s">
        <v>76</v>
      </c>
      <c r="B140" s="129" t="s">
        <v>412</v>
      </c>
      <c r="C140" s="129" t="s">
        <v>413</v>
      </c>
      <c r="D140" s="129" t="s">
        <v>100</v>
      </c>
      <c r="E140" s="129" t="s">
        <v>101</v>
      </c>
      <c r="F140" s="129" t="s">
        <v>359</v>
      </c>
      <c r="G140" s="129" t="s">
        <v>360</v>
      </c>
      <c r="H140" s="131">
        <v>5979.17</v>
      </c>
      <c r="I140" s="131"/>
      <c r="J140" s="131"/>
      <c r="K140" s="131"/>
      <c r="L140" s="131"/>
      <c r="M140" s="129"/>
      <c r="N140" s="131"/>
      <c r="O140" s="131"/>
      <c r="P140" s="131"/>
      <c r="Q140" s="131"/>
      <c r="R140" s="131">
        <v>5979.17</v>
      </c>
      <c r="S140" s="131"/>
      <c r="T140" s="131"/>
      <c r="U140" s="131"/>
      <c r="V140" s="131"/>
      <c r="W140" s="131">
        <v>5979.17</v>
      </c>
    </row>
    <row r="141" s="119" customFormat="1" ht="53.25" customHeight="1" outlineLevel="1" spans="1:23">
      <c r="A141" s="129" t="s">
        <v>76</v>
      </c>
      <c r="B141" s="129" t="s">
        <v>414</v>
      </c>
      <c r="C141" s="129" t="s">
        <v>415</v>
      </c>
      <c r="D141" s="129" t="s">
        <v>100</v>
      </c>
      <c r="E141" s="129" t="s">
        <v>101</v>
      </c>
      <c r="F141" s="129" t="s">
        <v>359</v>
      </c>
      <c r="G141" s="129" t="s">
        <v>360</v>
      </c>
      <c r="H141" s="131">
        <v>2681.8</v>
      </c>
      <c r="I141" s="131"/>
      <c r="J141" s="131"/>
      <c r="K141" s="131"/>
      <c r="L141" s="131"/>
      <c r="M141" s="129"/>
      <c r="N141" s="131"/>
      <c r="O141" s="131"/>
      <c r="P141" s="131"/>
      <c r="Q141" s="131"/>
      <c r="R141" s="131">
        <v>2681.8</v>
      </c>
      <c r="S141" s="131"/>
      <c r="T141" s="131"/>
      <c r="U141" s="131"/>
      <c r="V141" s="131"/>
      <c r="W141" s="131">
        <v>2681.8</v>
      </c>
    </row>
    <row r="142" s="119" customFormat="1" ht="53.25" customHeight="1" outlineLevel="1" spans="1:23">
      <c r="A142" s="129" t="s">
        <v>76</v>
      </c>
      <c r="B142" s="129" t="s">
        <v>416</v>
      </c>
      <c r="C142" s="129" t="s">
        <v>417</v>
      </c>
      <c r="D142" s="129" t="s">
        <v>188</v>
      </c>
      <c r="E142" s="129" t="s">
        <v>101</v>
      </c>
      <c r="F142" s="129" t="s">
        <v>359</v>
      </c>
      <c r="G142" s="129" t="s">
        <v>360</v>
      </c>
      <c r="H142" s="131">
        <v>6000</v>
      </c>
      <c r="I142" s="131"/>
      <c r="J142" s="131"/>
      <c r="K142" s="131"/>
      <c r="L142" s="131"/>
      <c r="M142" s="129"/>
      <c r="N142" s="131"/>
      <c r="O142" s="131"/>
      <c r="P142" s="131"/>
      <c r="Q142" s="131"/>
      <c r="R142" s="131">
        <v>6000</v>
      </c>
      <c r="S142" s="131"/>
      <c r="T142" s="131"/>
      <c r="U142" s="131"/>
      <c r="V142" s="131"/>
      <c r="W142" s="131">
        <v>6000</v>
      </c>
    </row>
    <row r="143" s="119" customFormat="1" ht="53.25" customHeight="1" outlineLevel="1" spans="1:23">
      <c r="A143" s="129" t="s">
        <v>76</v>
      </c>
      <c r="B143" s="129" t="s">
        <v>418</v>
      </c>
      <c r="C143" s="129" t="s">
        <v>419</v>
      </c>
      <c r="D143" s="129" t="s">
        <v>100</v>
      </c>
      <c r="E143" s="129" t="s">
        <v>101</v>
      </c>
      <c r="F143" s="129" t="s">
        <v>359</v>
      </c>
      <c r="G143" s="129" t="s">
        <v>360</v>
      </c>
      <c r="H143" s="131">
        <v>54612</v>
      </c>
      <c r="I143" s="131"/>
      <c r="J143" s="131"/>
      <c r="K143" s="131"/>
      <c r="L143" s="131"/>
      <c r="M143" s="129"/>
      <c r="N143" s="131"/>
      <c r="O143" s="131"/>
      <c r="P143" s="131"/>
      <c r="Q143" s="131"/>
      <c r="R143" s="131">
        <v>54612</v>
      </c>
      <c r="S143" s="131"/>
      <c r="T143" s="131"/>
      <c r="U143" s="131"/>
      <c r="V143" s="131"/>
      <c r="W143" s="131">
        <v>54612</v>
      </c>
    </row>
    <row r="144" s="119" customFormat="1" ht="53.25" customHeight="1" outlineLevel="1" spans="1:23">
      <c r="A144" s="129" t="s">
        <v>76</v>
      </c>
      <c r="B144" s="129" t="s">
        <v>420</v>
      </c>
      <c r="C144" s="129" t="s">
        <v>421</v>
      </c>
      <c r="D144" s="129" t="s">
        <v>100</v>
      </c>
      <c r="E144" s="129" t="s">
        <v>101</v>
      </c>
      <c r="F144" s="129" t="s">
        <v>359</v>
      </c>
      <c r="G144" s="129" t="s">
        <v>360</v>
      </c>
      <c r="H144" s="131">
        <v>45082</v>
      </c>
      <c r="I144" s="131"/>
      <c r="J144" s="131"/>
      <c r="K144" s="131"/>
      <c r="L144" s="131"/>
      <c r="M144" s="129"/>
      <c r="N144" s="131"/>
      <c r="O144" s="131"/>
      <c r="P144" s="131"/>
      <c r="Q144" s="131"/>
      <c r="R144" s="131">
        <v>45082</v>
      </c>
      <c r="S144" s="131"/>
      <c r="T144" s="131"/>
      <c r="U144" s="131"/>
      <c r="V144" s="131"/>
      <c r="W144" s="131">
        <v>45082</v>
      </c>
    </row>
    <row r="145" s="119" customFormat="1" ht="53.25" customHeight="1" outlineLevel="1" spans="1:23">
      <c r="A145" s="129" t="s">
        <v>76</v>
      </c>
      <c r="B145" s="129" t="s">
        <v>422</v>
      </c>
      <c r="C145" s="129" t="s">
        <v>423</v>
      </c>
      <c r="D145" s="129" t="s">
        <v>131</v>
      </c>
      <c r="E145" s="129" t="s">
        <v>132</v>
      </c>
      <c r="F145" s="129" t="s">
        <v>359</v>
      </c>
      <c r="G145" s="129" t="s">
        <v>360</v>
      </c>
      <c r="H145" s="131">
        <v>10000</v>
      </c>
      <c r="I145" s="131">
        <v>10000</v>
      </c>
      <c r="J145" s="131"/>
      <c r="K145" s="131"/>
      <c r="L145" s="131">
        <v>10000</v>
      </c>
      <c r="M145" s="129"/>
      <c r="N145" s="131"/>
      <c r="O145" s="131"/>
      <c r="P145" s="131"/>
      <c r="Q145" s="131"/>
      <c r="R145" s="131"/>
      <c r="S145" s="131"/>
      <c r="T145" s="131"/>
      <c r="U145" s="131"/>
      <c r="V145" s="131"/>
      <c r="W145" s="131"/>
    </row>
    <row r="146" s="119" customFormat="1" ht="53.25" customHeight="1" outlineLevel="1" spans="1:23">
      <c r="A146" s="129" t="s">
        <v>76</v>
      </c>
      <c r="B146" s="129" t="s">
        <v>422</v>
      </c>
      <c r="C146" s="129" t="s">
        <v>423</v>
      </c>
      <c r="D146" s="129" t="s">
        <v>131</v>
      </c>
      <c r="E146" s="129" t="s">
        <v>132</v>
      </c>
      <c r="F146" s="129" t="s">
        <v>342</v>
      </c>
      <c r="G146" s="129" t="s">
        <v>343</v>
      </c>
      <c r="H146" s="131">
        <v>10000</v>
      </c>
      <c r="I146" s="131">
        <v>10000</v>
      </c>
      <c r="J146" s="131"/>
      <c r="K146" s="131"/>
      <c r="L146" s="131">
        <v>10000</v>
      </c>
      <c r="M146" s="129"/>
      <c r="N146" s="131"/>
      <c r="O146" s="131"/>
      <c r="P146" s="131"/>
      <c r="Q146" s="131"/>
      <c r="R146" s="131"/>
      <c r="S146" s="131"/>
      <c r="T146" s="131"/>
      <c r="U146" s="131"/>
      <c r="V146" s="131"/>
      <c r="W146" s="131"/>
    </row>
    <row r="147" s="119" customFormat="1" ht="53.25" customHeight="1" outlineLevel="1" spans="1:23">
      <c r="A147" s="129" t="s">
        <v>76</v>
      </c>
      <c r="B147" s="129" t="s">
        <v>424</v>
      </c>
      <c r="C147" s="129" t="s">
        <v>425</v>
      </c>
      <c r="D147" s="129" t="s">
        <v>119</v>
      </c>
      <c r="E147" s="129" t="s">
        <v>118</v>
      </c>
      <c r="F147" s="129" t="s">
        <v>359</v>
      </c>
      <c r="G147" s="129" t="s">
        <v>360</v>
      </c>
      <c r="H147" s="131">
        <v>190000</v>
      </c>
      <c r="I147" s="131">
        <v>190000</v>
      </c>
      <c r="J147" s="131"/>
      <c r="K147" s="131"/>
      <c r="L147" s="131">
        <v>190000</v>
      </c>
      <c r="M147" s="129"/>
      <c r="N147" s="131"/>
      <c r="O147" s="131"/>
      <c r="P147" s="131"/>
      <c r="Q147" s="131"/>
      <c r="R147" s="131"/>
      <c r="S147" s="131"/>
      <c r="T147" s="131"/>
      <c r="U147" s="131"/>
      <c r="V147" s="131"/>
      <c r="W147" s="131"/>
    </row>
    <row r="148" s="119" customFormat="1" ht="53.25" customHeight="1" outlineLevel="1" spans="1:23">
      <c r="A148" s="129" t="s">
        <v>76</v>
      </c>
      <c r="B148" s="129" t="s">
        <v>424</v>
      </c>
      <c r="C148" s="129" t="s">
        <v>425</v>
      </c>
      <c r="D148" s="129" t="s">
        <v>119</v>
      </c>
      <c r="E148" s="129" t="s">
        <v>118</v>
      </c>
      <c r="F148" s="129" t="s">
        <v>426</v>
      </c>
      <c r="G148" s="129" t="s">
        <v>427</v>
      </c>
      <c r="H148" s="131">
        <v>10000</v>
      </c>
      <c r="I148" s="131">
        <v>10000</v>
      </c>
      <c r="J148" s="131"/>
      <c r="K148" s="131"/>
      <c r="L148" s="131">
        <v>10000</v>
      </c>
      <c r="M148" s="129"/>
      <c r="N148" s="131"/>
      <c r="O148" s="131"/>
      <c r="P148" s="131"/>
      <c r="Q148" s="131"/>
      <c r="R148" s="131"/>
      <c r="S148" s="131"/>
      <c r="T148" s="131"/>
      <c r="U148" s="131"/>
      <c r="V148" s="131"/>
      <c r="W148" s="131"/>
    </row>
    <row r="149" s="119" customFormat="1" ht="53.25" customHeight="1" outlineLevel="1" spans="1:23">
      <c r="A149" s="129" t="s">
        <v>76</v>
      </c>
      <c r="B149" s="129" t="s">
        <v>428</v>
      </c>
      <c r="C149" s="129" t="s">
        <v>429</v>
      </c>
      <c r="D149" s="129" t="s">
        <v>100</v>
      </c>
      <c r="E149" s="129" t="s">
        <v>101</v>
      </c>
      <c r="F149" s="129" t="s">
        <v>359</v>
      </c>
      <c r="G149" s="129" t="s">
        <v>360</v>
      </c>
      <c r="H149" s="131">
        <v>150000</v>
      </c>
      <c r="I149" s="131"/>
      <c r="J149" s="131"/>
      <c r="K149" s="131"/>
      <c r="L149" s="131"/>
      <c r="M149" s="129"/>
      <c r="N149" s="131"/>
      <c r="O149" s="131"/>
      <c r="P149" s="131"/>
      <c r="Q149" s="131"/>
      <c r="R149" s="131">
        <v>150000</v>
      </c>
      <c r="S149" s="131"/>
      <c r="T149" s="131"/>
      <c r="U149" s="131"/>
      <c r="V149" s="131"/>
      <c r="W149" s="131">
        <v>150000</v>
      </c>
    </row>
    <row r="150" s="119" customFormat="1" ht="53.25" customHeight="1" outlineLevel="1" spans="1:23">
      <c r="A150" s="129" t="s">
        <v>76</v>
      </c>
      <c r="B150" s="129" t="s">
        <v>428</v>
      </c>
      <c r="C150" s="129" t="s">
        <v>429</v>
      </c>
      <c r="D150" s="129" t="s">
        <v>100</v>
      </c>
      <c r="E150" s="129" t="s">
        <v>101</v>
      </c>
      <c r="F150" s="129" t="s">
        <v>430</v>
      </c>
      <c r="G150" s="129" t="s">
        <v>431</v>
      </c>
      <c r="H150" s="131">
        <v>100000</v>
      </c>
      <c r="I150" s="131"/>
      <c r="J150" s="131"/>
      <c r="K150" s="131"/>
      <c r="L150" s="131"/>
      <c r="M150" s="129"/>
      <c r="N150" s="131"/>
      <c r="O150" s="131"/>
      <c r="P150" s="131"/>
      <c r="Q150" s="131"/>
      <c r="R150" s="131">
        <v>100000</v>
      </c>
      <c r="S150" s="131"/>
      <c r="T150" s="131"/>
      <c r="U150" s="131"/>
      <c r="V150" s="131"/>
      <c r="W150" s="131">
        <v>100000</v>
      </c>
    </row>
    <row r="151" s="119" customFormat="1" ht="53.25" customHeight="1" outlineLevel="1" spans="1:23">
      <c r="A151" s="129" t="s">
        <v>76</v>
      </c>
      <c r="B151" s="129" t="s">
        <v>432</v>
      </c>
      <c r="C151" s="129" t="s">
        <v>433</v>
      </c>
      <c r="D151" s="129" t="s">
        <v>100</v>
      </c>
      <c r="E151" s="129" t="s">
        <v>101</v>
      </c>
      <c r="F151" s="129" t="s">
        <v>359</v>
      </c>
      <c r="G151" s="129" t="s">
        <v>360</v>
      </c>
      <c r="H151" s="131">
        <v>28100</v>
      </c>
      <c r="I151" s="131"/>
      <c r="J151" s="131"/>
      <c r="K151" s="131"/>
      <c r="L151" s="131"/>
      <c r="M151" s="129"/>
      <c r="N151" s="131"/>
      <c r="O151" s="131"/>
      <c r="P151" s="131"/>
      <c r="Q151" s="131"/>
      <c r="R151" s="131">
        <v>28100</v>
      </c>
      <c r="S151" s="131"/>
      <c r="T151" s="131"/>
      <c r="U151" s="131"/>
      <c r="V151" s="131"/>
      <c r="W151" s="131">
        <v>28100</v>
      </c>
    </row>
    <row r="152" s="119" customFormat="1" ht="53.25" customHeight="1" outlineLevel="1" spans="1:23">
      <c r="A152" s="129" t="s">
        <v>76</v>
      </c>
      <c r="B152" s="129" t="s">
        <v>432</v>
      </c>
      <c r="C152" s="129" t="s">
        <v>433</v>
      </c>
      <c r="D152" s="129" t="s">
        <v>100</v>
      </c>
      <c r="E152" s="129" t="s">
        <v>101</v>
      </c>
      <c r="F152" s="129" t="s">
        <v>363</v>
      </c>
      <c r="G152" s="129" t="s">
        <v>364</v>
      </c>
      <c r="H152" s="131">
        <v>5000</v>
      </c>
      <c r="I152" s="131"/>
      <c r="J152" s="131"/>
      <c r="K152" s="131"/>
      <c r="L152" s="131"/>
      <c r="M152" s="129"/>
      <c r="N152" s="131"/>
      <c r="O152" s="131"/>
      <c r="P152" s="131"/>
      <c r="Q152" s="131"/>
      <c r="R152" s="131">
        <v>5000</v>
      </c>
      <c r="S152" s="131"/>
      <c r="T152" s="131"/>
      <c r="U152" s="131"/>
      <c r="V152" s="131"/>
      <c r="W152" s="131">
        <v>5000</v>
      </c>
    </row>
    <row r="153" s="119" customFormat="1" ht="53.25" customHeight="1" outlineLevel="1" spans="1:23">
      <c r="A153" s="129" t="s">
        <v>76</v>
      </c>
      <c r="B153" s="129" t="s">
        <v>432</v>
      </c>
      <c r="C153" s="129" t="s">
        <v>433</v>
      </c>
      <c r="D153" s="129" t="s">
        <v>100</v>
      </c>
      <c r="E153" s="129" t="s">
        <v>101</v>
      </c>
      <c r="F153" s="129" t="s">
        <v>434</v>
      </c>
      <c r="G153" s="129" t="s">
        <v>427</v>
      </c>
      <c r="H153" s="131">
        <v>40000</v>
      </c>
      <c r="I153" s="131"/>
      <c r="J153" s="131"/>
      <c r="K153" s="131"/>
      <c r="L153" s="131"/>
      <c r="M153" s="129"/>
      <c r="N153" s="131"/>
      <c r="O153" s="131"/>
      <c r="P153" s="131"/>
      <c r="Q153" s="131"/>
      <c r="R153" s="131">
        <v>40000</v>
      </c>
      <c r="S153" s="131"/>
      <c r="T153" s="131"/>
      <c r="U153" s="131"/>
      <c r="V153" s="131"/>
      <c r="W153" s="131">
        <v>40000</v>
      </c>
    </row>
    <row r="154" s="119" customFormat="1" ht="53.25" customHeight="1" outlineLevel="1" spans="1:23">
      <c r="A154" s="129" t="s">
        <v>76</v>
      </c>
      <c r="B154" s="129" t="s">
        <v>435</v>
      </c>
      <c r="C154" s="129" t="s">
        <v>436</v>
      </c>
      <c r="D154" s="129" t="s">
        <v>201</v>
      </c>
      <c r="E154" s="129" t="s">
        <v>202</v>
      </c>
      <c r="F154" s="129" t="s">
        <v>359</v>
      </c>
      <c r="G154" s="129" t="s">
        <v>360</v>
      </c>
      <c r="H154" s="131"/>
      <c r="I154" s="131"/>
      <c r="J154" s="131"/>
      <c r="K154" s="131"/>
      <c r="L154" s="131"/>
      <c r="M154" s="129"/>
      <c r="N154" s="131"/>
      <c r="O154" s="131"/>
      <c r="P154" s="131"/>
      <c r="Q154" s="131"/>
      <c r="R154" s="131"/>
      <c r="S154" s="131"/>
      <c r="T154" s="131"/>
      <c r="U154" s="131"/>
      <c r="V154" s="131"/>
      <c r="W154" s="131"/>
    </row>
    <row r="155" s="119" customFormat="1" ht="53.25" customHeight="1" outlineLevel="1" spans="1:23">
      <c r="A155" s="129" t="s">
        <v>76</v>
      </c>
      <c r="B155" s="129" t="s">
        <v>435</v>
      </c>
      <c r="C155" s="129" t="s">
        <v>436</v>
      </c>
      <c r="D155" s="129" t="s">
        <v>201</v>
      </c>
      <c r="E155" s="129" t="s">
        <v>202</v>
      </c>
      <c r="F155" s="129" t="s">
        <v>437</v>
      </c>
      <c r="G155" s="129" t="s">
        <v>438</v>
      </c>
      <c r="H155" s="131"/>
      <c r="I155" s="131"/>
      <c r="J155" s="131"/>
      <c r="K155" s="131"/>
      <c r="L155" s="131"/>
      <c r="M155" s="129"/>
      <c r="N155" s="131"/>
      <c r="O155" s="131"/>
      <c r="P155" s="131"/>
      <c r="Q155" s="131"/>
      <c r="R155" s="131"/>
      <c r="S155" s="131"/>
      <c r="T155" s="131"/>
      <c r="U155" s="131"/>
      <c r="V155" s="131"/>
      <c r="W155" s="131"/>
    </row>
    <row r="156" s="119" customFormat="1" ht="53.25" customHeight="1" outlineLevel="1" spans="1:23">
      <c r="A156" s="129" t="s">
        <v>76</v>
      </c>
      <c r="B156" s="129" t="s">
        <v>435</v>
      </c>
      <c r="C156" s="129" t="s">
        <v>436</v>
      </c>
      <c r="D156" s="129" t="s">
        <v>201</v>
      </c>
      <c r="E156" s="129" t="s">
        <v>202</v>
      </c>
      <c r="F156" s="129" t="s">
        <v>348</v>
      </c>
      <c r="G156" s="129" t="s">
        <v>349</v>
      </c>
      <c r="H156" s="131"/>
      <c r="I156" s="131"/>
      <c r="J156" s="131"/>
      <c r="K156" s="131"/>
      <c r="L156" s="131"/>
      <c r="M156" s="129"/>
      <c r="N156" s="131"/>
      <c r="O156" s="131"/>
      <c r="P156" s="131"/>
      <c r="Q156" s="131"/>
      <c r="R156" s="131"/>
      <c r="S156" s="131"/>
      <c r="T156" s="131"/>
      <c r="U156" s="131"/>
      <c r="V156" s="131"/>
      <c r="W156" s="131"/>
    </row>
    <row r="157" s="119" customFormat="1" ht="53.25" customHeight="1" outlineLevel="1" spans="1:23">
      <c r="A157" s="129" t="s">
        <v>76</v>
      </c>
      <c r="B157" s="129" t="s">
        <v>435</v>
      </c>
      <c r="C157" s="129" t="s">
        <v>436</v>
      </c>
      <c r="D157" s="129" t="s">
        <v>201</v>
      </c>
      <c r="E157" s="129" t="s">
        <v>202</v>
      </c>
      <c r="F157" s="129" t="s">
        <v>426</v>
      </c>
      <c r="G157" s="129" t="s">
        <v>427</v>
      </c>
      <c r="H157" s="131"/>
      <c r="I157" s="131"/>
      <c r="J157" s="131"/>
      <c r="K157" s="131"/>
      <c r="L157" s="131"/>
      <c r="M157" s="129"/>
      <c r="N157" s="131"/>
      <c r="O157" s="131"/>
      <c r="P157" s="131"/>
      <c r="Q157" s="131"/>
      <c r="R157" s="131"/>
      <c r="S157" s="131"/>
      <c r="T157" s="131"/>
      <c r="U157" s="131"/>
      <c r="V157" s="131"/>
      <c r="W157" s="131"/>
    </row>
    <row r="158" s="119" customFormat="1" ht="30.75" customHeight="1" spans="1:23">
      <c r="A158" s="135" t="s">
        <v>60</v>
      </c>
      <c r="B158" s="135"/>
      <c r="C158" s="135"/>
      <c r="D158" s="135"/>
      <c r="E158" s="135"/>
      <c r="F158" s="135"/>
      <c r="G158" s="135"/>
      <c r="H158" s="131">
        <v>13446761.35</v>
      </c>
      <c r="I158" s="131">
        <v>12997560.88</v>
      </c>
      <c r="J158" s="131"/>
      <c r="K158" s="131"/>
      <c r="L158" s="131">
        <v>12997560.88</v>
      </c>
      <c r="M158" s="131"/>
      <c r="N158" s="131"/>
      <c r="O158" s="131"/>
      <c r="P158" s="131"/>
      <c r="Q158" s="131"/>
      <c r="R158" s="131">
        <v>449200.47</v>
      </c>
      <c r="S158" s="131"/>
      <c r="T158" s="131"/>
      <c r="U158" s="131"/>
      <c r="V158" s="131"/>
      <c r="W158" s="131">
        <v>449200.47</v>
      </c>
    </row>
  </sheetData>
  <autoFilter xmlns:etc="http://www.wps.cn/officeDocument/2017/etCustomData" ref="A8:W158" etc:filterBottomFollowUsedRange="0">
    <extLst/>
  </autoFilter>
  <mergeCells count="32">
    <mergeCell ref="T1:W1"/>
    <mergeCell ref="A2:W2"/>
    <mergeCell ref="A3:G3"/>
    <mergeCell ref="T3:W3"/>
    <mergeCell ref="H4:W4"/>
    <mergeCell ref="I5:M5"/>
    <mergeCell ref="N5:P5"/>
    <mergeCell ref="R5:W5"/>
    <mergeCell ref="A158:G158"/>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50"/>
  <sheetViews>
    <sheetView showZeros="0" workbookViewId="0">
      <pane ySplit="1" topLeftCell="A43" activePane="bottomLeft" state="frozen"/>
      <selection/>
      <selection pane="bottomLeft" activeCell="O11" sqref="O11"/>
    </sheetView>
  </sheetViews>
  <sheetFormatPr defaultColWidth="10.2833333333333" defaultRowHeight="15" customHeight="1"/>
  <cols>
    <col min="1" max="1" width="5.70833333333333" style="119" customWidth="1"/>
    <col min="2" max="2" width="7.70833333333333" style="119" customWidth="1"/>
    <col min="3" max="3" width="11.7833333333333" style="119" customWidth="1"/>
    <col min="4" max="4" width="10.575" style="119" customWidth="1"/>
    <col min="5" max="5" width="6" style="119" customWidth="1"/>
    <col min="6" max="6" width="9.89166666666667" style="119" customWidth="1"/>
    <col min="7" max="7" width="5.28333333333333" style="119" customWidth="1"/>
    <col min="8" max="8" width="5.85833333333333" style="119" customWidth="1"/>
    <col min="9" max="11" width="12.8583333333333" style="119" customWidth="1"/>
    <col min="12" max="12" width="7.28333333333333" style="119" customWidth="1"/>
    <col min="13" max="13" width="5.85833333333333" style="119" customWidth="1"/>
    <col min="14" max="16" width="4.70833333333333" style="119" customWidth="1"/>
    <col min="17" max="17" width="8" style="119" customWidth="1"/>
    <col min="18" max="18" width="11.8916666666667" style="119" customWidth="1"/>
    <col min="19" max="20" width="9.85833333333333" style="119" customWidth="1"/>
    <col min="21" max="21" width="4.89166666666667" style="119" customWidth="1"/>
    <col min="22" max="22" width="5" style="119" customWidth="1"/>
    <col min="23" max="23" width="11.8916666666667" style="119" customWidth="1"/>
    <col min="24" max="16384" width="10.2833333333333" style="119"/>
  </cols>
  <sheetData>
    <row r="1" s="119" customFormat="1" ht="18.75" customHeight="1" spans="1:23">
      <c r="A1" s="125" t="s">
        <v>439</v>
      </c>
      <c r="B1" s="125"/>
      <c r="C1" s="125"/>
      <c r="D1" s="125"/>
      <c r="E1" s="125"/>
      <c r="F1" s="125"/>
      <c r="G1" s="125"/>
      <c r="H1" s="125"/>
      <c r="I1" s="125"/>
      <c r="J1" s="125"/>
      <c r="K1" s="125"/>
      <c r="L1" s="125"/>
      <c r="M1" s="125"/>
      <c r="N1" s="125"/>
      <c r="O1" s="125"/>
      <c r="P1" s="125"/>
      <c r="Q1" s="125"/>
      <c r="R1" s="125"/>
      <c r="S1" s="125"/>
      <c r="T1" s="125"/>
      <c r="U1" s="125"/>
      <c r="V1" s="125"/>
      <c r="W1" s="125"/>
    </row>
    <row r="2" s="119" customFormat="1" ht="26.25" customHeight="1" spans="1:23">
      <c r="A2" s="121" t="s">
        <v>440</v>
      </c>
      <c r="B2" s="121"/>
      <c r="C2" s="121"/>
      <c r="D2" s="121"/>
      <c r="E2" s="121"/>
      <c r="F2" s="121"/>
      <c r="G2" s="121"/>
      <c r="H2" s="121"/>
      <c r="I2" s="121"/>
      <c r="J2" s="121"/>
      <c r="K2" s="121"/>
      <c r="L2" s="121"/>
      <c r="M2" s="121"/>
      <c r="N2" s="121"/>
      <c r="O2" s="121"/>
      <c r="P2" s="121"/>
      <c r="Q2" s="121"/>
      <c r="R2" s="121"/>
      <c r="S2" s="121"/>
      <c r="T2" s="121"/>
      <c r="U2" s="121"/>
      <c r="V2" s="121"/>
      <c r="W2" s="121"/>
    </row>
    <row r="3" s="119" customFormat="1" ht="18.75" customHeight="1" spans="1:23">
      <c r="A3" s="126" t="str">
        <f>"单位名称："&amp;"盈江县旧城镇人民政府"</f>
        <v>单位名称：盈江县旧城镇人民政府</v>
      </c>
      <c r="B3" s="126"/>
      <c r="C3" s="126"/>
      <c r="D3" s="126"/>
      <c r="E3" s="126"/>
      <c r="F3" s="126"/>
      <c r="G3" s="126"/>
      <c r="H3" s="127"/>
      <c r="I3" s="127"/>
      <c r="J3" s="127"/>
      <c r="K3" s="127"/>
      <c r="L3" s="127"/>
      <c r="M3" s="127"/>
      <c r="N3" s="127"/>
      <c r="O3" s="127"/>
      <c r="P3" s="127"/>
      <c r="Q3" s="127"/>
      <c r="R3" s="127"/>
      <c r="S3" s="127"/>
      <c r="T3" s="127"/>
      <c r="U3" s="127"/>
      <c r="V3" s="125" t="s">
        <v>269</v>
      </c>
      <c r="W3" s="125"/>
    </row>
    <row r="4" s="119" customFormat="1" ht="26.25" customHeight="1" spans="1:23">
      <c r="A4" s="128" t="s">
        <v>441</v>
      </c>
      <c r="B4" s="128" t="s">
        <v>279</v>
      </c>
      <c r="C4" s="128" t="s">
        <v>280</v>
      </c>
      <c r="D4" s="128" t="s">
        <v>442</v>
      </c>
      <c r="E4" s="128" t="s">
        <v>281</v>
      </c>
      <c r="F4" s="128" t="s">
        <v>282</v>
      </c>
      <c r="G4" s="128" t="s">
        <v>443</v>
      </c>
      <c r="H4" s="128" t="s">
        <v>444</v>
      </c>
      <c r="I4" s="128" t="s">
        <v>60</v>
      </c>
      <c r="J4" s="128" t="s">
        <v>445</v>
      </c>
      <c r="K4" s="128"/>
      <c r="L4" s="128"/>
      <c r="M4" s="128"/>
      <c r="N4" s="128" t="s">
        <v>287</v>
      </c>
      <c r="O4" s="128"/>
      <c r="P4" s="128"/>
      <c r="Q4" s="128" t="s">
        <v>67</v>
      </c>
      <c r="R4" s="128" t="s">
        <v>82</v>
      </c>
      <c r="S4" s="128"/>
      <c r="T4" s="128"/>
      <c r="U4" s="128"/>
      <c r="V4" s="128"/>
      <c r="W4" s="128"/>
    </row>
    <row r="5" s="119" customFormat="1" ht="26.25" customHeight="1" spans="1:23">
      <c r="A5" s="128"/>
      <c r="B5" s="128"/>
      <c r="C5" s="128"/>
      <c r="D5" s="128"/>
      <c r="E5" s="128"/>
      <c r="F5" s="128"/>
      <c r="G5" s="128"/>
      <c r="H5" s="128"/>
      <c r="I5" s="128"/>
      <c r="J5" s="128" t="s">
        <v>64</v>
      </c>
      <c r="K5" s="128"/>
      <c r="L5" s="128" t="s">
        <v>65</v>
      </c>
      <c r="M5" s="128" t="s">
        <v>66</v>
      </c>
      <c r="N5" s="128" t="s">
        <v>64</v>
      </c>
      <c r="O5" s="128" t="s">
        <v>65</v>
      </c>
      <c r="P5" s="128" t="s">
        <v>66</v>
      </c>
      <c r="Q5" s="128"/>
      <c r="R5" s="128" t="s">
        <v>63</v>
      </c>
      <c r="S5" s="128" t="s">
        <v>74</v>
      </c>
      <c r="T5" s="128" t="s">
        <v>69</v>
      </c>
      <c r="U5" s="128" t="s">
        <v>70</v>
      </c>
      <c r="V5" s="128" t="s">
        <v>71</v>
      </c>
      <c r="W5" s="128" t="s">
        <v>72</v>
      </c>
    </row>
    <row r="6" s="119" customFormat="1" ht="26.25" customHeight="1" spans="1:23">
      <c r="A6" s="128"/>
      <c r="B6" s="128"/>
      <c r="C6" s="128"/>
      <c r="D6" s="128"/>
      <c r="E6" s="128"/>
      <c r="F6" s="128"/>
      <c r="G6" s="128"/>
      <c r="H6" s="128"/>
      <c r="I6" s="128"/>
      <c r="J6" s="128" t="s">
        <v>63</v>
      </c>
      <c r="K6" s="128" t="s">
        <v>446</v>
      </c>
      <c r="L6" s="128"/>
      <c r="M6" s="128"/>
      <c r="N6" s="128"/>
      <c r="O6" s="128"/>
      <c r="P6" s="128"/>
      <c r="Q6" s="128"/>
      <c r="R6" s="128"/>
      <c r="S6" s="128"/>
      <c r="T6" s="128"/>
      <c r="U6" s="128"/>
      <c r="V6" s="128"/>
      <c r="W6" s="128"/>
    </row>
    <row r="7" s="119" customFormat="1" ht="18.75" customHeight="1" spans="1:23">
      <c r="A7" s="128" t="s">
        <v>261</v>
      </c>
      <c r="B7" s="128" t="s">
        <v>262</v>
      </c>
      <c r="C7" s="128" t="s">
        <v>263</v>
      </c>
      <c r="D7" s="128" t="s">
        <v>264</v>
      </c>
      <c r="E7" s="128" t="s">
        <v>265</v>
      </c>
      <c r="F7" s="128" t="s">
        <v>266</v>
      </c>
      <c r="G7" s="128" t="s">
        <v>293</v>
      </c>
      <c r="H7" s="128" t="s">
        <v>294</v>
      </c>
      <c r="I7" s="128" t="s">
        <v>295</v>
      </c>
      <c r="J7" s="128" t="s">
        <v>296</v>
      </c>
      <c r="K7" s="128" t="s">
        <v>297</v>
      </c>
      <c r="L7" s="128" t="s">
        <v>298</v>
      </c>
      <c r="M7" s="128" t="s">
        <v>299</v>
      </c>
      <c r="N7" s="128" t="s">
        <v>300</v>
      </c>
      <c r="O7" s="128" t="s">
        <v>301</v>
      </c>
      <c r="P7" s="128" t="s">
        <v>302</v>
      </c>
      <c r="Q7" s="128" t="s">
        <v>303</v>
      </c>
      <c r="R7" s="128" t="s">
        <v>304</v>
      </c>
      <c r="S7" s="128" t="s">
        <v>305</v>
      </c>
      <c r="T7" s="128" t="s">
        <v>306</v>
      </c>
      <c r="U7" s="128" t="s">
        <v>307</v>
      </c>
      <c r="V7" s="128" t="s">
        <v>308</v>
      </c>
      <c r="W7" s="128" t="s">
        <v>309</v>
      </c>
    </row>
    <row r="8" s="119" customFormat="1" ht="52.5" customHeight="1" spans="1:23">
      <c r="A8" s="129"/>
      <c r="B8" s="129"/>
      <c r="C8" s="129" t="s">
        <v>447</v>
      </c>
      <c r="D8" s="129"/>
      <c r="E8" s="129"/>
      <c r="F8" s="129"/>
      <c r="G8" s="129"/>
      <c r="H8" s="129"/>
      <c r="I8" s="131">
        <v>165000</v>
      </c>
      <c r="J8" s="131">
        <v>165000</v>
      </c>
      <c r="K8" s="131">
        <v>165000</v>
      </c>
      <c r="L8" s="131"/>
      <c r="M8" s="131"/>
      <c r="N8" s="131"/>
      <c r="O8" s="131"/>
      <c r="P8" s="131"/>
      <c r="Q8" s="131"/>
      <c r="R8" s="131"/>
      <c r="S8" s="131"/>
      <c r="T8" s="131"/>
      <c r="U8" s="131"/>
      <c r="V8" s="131"/>
      <c r="W8" s="131"/>
    </row>
    <row r="9" s="119" customFormat="1" ht="52.5" customHeight="1" outlineLevel="1" spans="1:23">
      <c r="A9" s="129" t="s">
        <v>448</v>
      </c>
      <c r="B9" s="129" t="s">
        <v>449</v>
      </c>
      <c r="C9" s="129" t="s">
        <v>447</v>
      </c>
      <c r="D9" s="129" t="s">
        <v>76</v>
      </c>
      <c r="E9" s="129" t="s">
        <v>112</v>
      </c>
      <c r="F9" s="129" t="s">
        <v>113</v>
      </c>
      <c r="G9" s="129" t="s">
        <v>359</v>
      </c>
      <c r="H9" s="129" t="s">
        <v>360</v>
      </c>
      <c r="I9" s="131">
        <v>165000</v>
      </c>
      <c r="J9" s="131">
        <v>165000</v>
      </c>
      <c r="K9" s="131">
        <v>165000</v>
      </c>
      <c r="L9" s="131"/>
      <c r="M9" s="131"/>
      <c r="N9" s="131"/>
      <c r="O9" s="131"/>
      <c r="P9" s="131"/>
      <c r="Q9" s="131"/>
      <c r="R9" s="131"/>
      <c r="S9" s="131"/>
      <c r="T9" s="131"/>
      <c r="U9" s="131"/>
      <c r="V9" s="131"/>
      <c r="W9" s="131"/>
    </row>
    <row r="10" s="119" customFormat="1" ht="52.5" customHeight="1" spans="1:23">
      <c r="A10" s="129"/>
      <c r="B10" s="129"/>
      <c r="C10" s="129" t="s">
        <v>450</v>
      </c>
      <c r="D10" s="129"/>
      <c r="E10" s="129"/>
      <c r="F10" s="129"/>
      <c r="G10" s="129"/>
      <c r="H10" s="129"/>
      <c r="I10" s="131">
        <v>180000</v>
      </c>
      <c r="J10" s="131">
        <v>180000</v>
      </c>
      <c r="K10" s="131">
        <v>180000</v>
      </c>
      <c r="L10" s="131"/>
      <c r="M10" s="131"/>
      <c r="N10" s="129"/>
      <c r="O10" s="129"/>
      <c r="P10" s="129"/>
      <c r="Q10" s="131"/>
      <c r="R10" s="131"/>
      <c r="S10" s="131"/>
      <c r="T10" s="131"/>
      <c r="U10" s="131"/>
      <c r="V10" s="131"/>
      <c r="W10" s="131"/>
    </row>
    <row r="11" s="119" customFormat="1" ht="52.5" customHeight="1" outlineLevel="1" spans="1:23">
      <c r="A11" s="129" t="s">
        <v>448</v>
      </c>
      <c r="B11" s="129" t="s">
        <v>451</v>
      </c>
      <c r="C11" s="129" t="s">
        <v>450</v>
      </c>
      <c r="D11" s="129" t="s">
        <v>76</v>
      </c>
      <c r="E11" s="129" t="s">
        <v>100</v>
      </c>
      <c r="F11" s="129" t="s">
        <v>101</v>
      </c>
      <c r="G11" s="129" t="s">
        <v>359</v>
      </c>
      <c r="H11" s="129" t="s">
        <v>360</v>
      </c>
      <c r="I11" s="131">
        <v>140000</v>
      </c>
      <c r="J11" s="131">
        <v>140000</v>
      </c>
      <c r="K11" s="131">
        <v>140000</v>
      </c>
      <c r="L11" s="131"/>
      <c r="M11" s="131"/>
      <c r="N11" s="129"/>
      <c r="O11" s="129"/>
      <c r="P11" s="129"/>
      <c r="Q11" s="131"/>
      <c r="R11" s="131"/>
      <c r="S11" s="131"/>
      <c r="T11" s="131"/>
      <c r="U11" s="131"/>
      <c r="V11" s="131"/>
      <c r="W11" s="131"/>
    </row>
    <row r="12" s="119" customFormat="1" ht="52.5" customHeight="1" outlineLevel="1" spans="1:23">
      <c r="A12" s="129" t="s">
        <v>448</v>
      </c>
      <c r="B12" s="129" t="s">
        <v>451</v>
      </c>
      <c r="C12" s="129" t="s">
        <v>450</v>
      </c>
      <c r="D12" s="129" t="s">
        <v>76</v>
      </c>
      <c r="E12" s="129" t="s">
        <v>100</v>
      </c>
      <c r="F12" s="129" t="s">
        <v>101</v>
      </c>
      <c r="G12" s="129" t="s">
        <v>434</v>
      </c>
      <c r="H12" s="129" t="s">
        <v>427</v>
      </c>
      <c r="I12" s="131">
        <v>40000</v>
      </c>
      <c r="J12" s="131">
        <v>40000</v>
      </c>
      <c r="K12" s="131">
        <v>40000</v>
      </c>
      <c r="L12" s="131"/>
      <c r="M12" s="131"/>
      <c r="N12" s="129"/>
      <c r="O12" s="129"/>
      <c r="P12" s="129"/>
      <c r="Q12" s="131"/>
      <c r="R12" s="131"/>
      <c r="S12" s="131"/>
      <c r="T12" s="131"/>
      <c r="U12" s="131"/>
      <c r="V12" s="131"/>
      <c r="W12" s="131"/>
    </row>
    <row r="13" s="119" customFormat="1" ht="52.5" customHeight="1" spans="1:23">
      <c r="A13" s="129"/>
      <c r="B13" s="129"/>
      <c r="C13" s="129" t="s">
        <v>452</v>
      </c>
      <c r="D13" s="129"/>
      <c r="E13" s="129"/>
      <c r="F13" s="129"/>
      <c r="G13" s="129"/>
      <c r="H13" s="129"/>
      <c r="I13" s="131">
        <v>1500000</v>
      </c>
      <c r="J13" s="131"/>
      <c r="K13" s="131"/>
      <c r="L13" s="131"/>
      <c r="M13" s="131"/>
      <c r="N13" s="129"/>
      <c r="O13" s="129"/>
      <c r="P13" s="129"/>
      <c r="Q13" s="131"/>
      <c r="R13" s="131">
        <v>1500000</v>
      </c>
      <c r="S13" s="131"/>
      <c r="T13" s="131"/>
      <c r="U13" s="131"/>
      <c r="V13" s="131"/>
      <c r="W13" s="131">
        <v>1500000</v>
      </c>
    </row>
    <row r="14" s="119" customFormat="1" ht="52.5" customHeight="1" outlineLevel="1" spans="1:23">
      <c r="A14" s="129" t="s">
        <v>448</v>
      </c>
      <c r="B14" s="129" t="s">
        <v>453</v>
      </c>
      <c r="C14" s="129" t="s">
        <v>452</v>
      </c>
      <c r="D14" s="129" t="s">
        <v>76</v>
      </c>
      <c r="E14" s="129" t="s">
        <v>100</v>
      </c>
      <c r="F14" s="129" t="s">
        <v>101</v>
      </c>
      <c r="G14" s="129" t="s">
        <v>359</v>
      </c>
      <c r="H14" s="129" t="s">
        <v>360</v>
      </c>
      <c r="I14" s="131">
        <v>900000</v>
      </c>
      <c r="J14" s="131"/>
      <c r="K14" s="131"/>
      <c r="L14" s="131"/>
      <c r="M14" s="131"/>
      <c r="N14" s="129"/>
      <c r="O14" s="129"/>
      <c r="P14" s="129"/>
      <c r="Q14" s="131"/>
      <c r="R14" s="131">
        <v>900000</v>
      </c>
      <c r="S14" s="131"/>
      <c r="T14" s="131"/>
      <c r="U14" s="131"/>
      <c r="V14" s="131"/>
      <c r="W14" s="131">
        <v>900000</v>
      </c>
    </row>
    <row r="15" s="119" customFormat="1" ht="52.5" customHeight="1" outlineLevel="1" spans="1:23">
      <c r="A15" s="129" t="s">
        <v>448</v>
      </c>
      <c r="B15" s="129" t="s">
        <v>453</v>
      </c>
      <c r="C15" s="129" t="s">
        <v>452</v>
      </c>
      <c r="D15" s="129" t="s">
        <v>76</v>
      </c>
      <c r="E15" s="129" t="s">
        <v>100</v>
      </c>
      <c r="F15" s="129" t="s">
        <v>101</v>
      </c>
      <c r="G15" s="129" t="s">
        <v>342</v>
      </c>
      <c r="H15" s="129" t="s">
        <v>343</v>
      </c>
      <c r="I15" s="131">
        <v>20000</v>
      </c>
      <c r="J15" s="131"/>
      <c r="K15" s="131"/>
      <c r="L15" s="131"/>
      <c r="M15" s="131"/>
      <c r="N15" s="129"/>
      <c r="O15" s="129"/>
      <c r="P15" s="129"/>
      <c r="Q15" s="131"/>
      <c r="R15" s="131">
        <v>20000</v>
      </c>
      <c r="S15" s="131"/>
      <c r="T15" s="131"/>
      <c r="U15" s="131"/>
      <c r="V15" s="131"/>
      <c r="W15" s="131">
        <v>20000</v>
      </c>
    </row>
    <row r="16" s="119" customFormat="1" ht="52.5" customHeight="1" outlineLevel="1" spans="1:23">
      <c r="A16" s="129" t="s">
        <v>448</v>
      </c>
      <c r="B16" s="129" t="s">
        <v>453</v>
      </c>
      <c r="C16" s="129" t="s">
        <v>452</v>
      </c>
      <c r="D16" s="129" t="s">
        <v>76</v>
      </c>
      <c r="E16" s="129" t="s">
        <v>100</v>
      </c>
      <c r="F16" s="129" t="s">
        <v>101</v>
      </c>
      <c r="G16" s="129" t="s">
        <v>358</v>
      </c>
      <c r="H16" s="129" t="s">
        <v>273</v>
      </c>
      <c r="I16" s="131">
        <v>10000</v>
      </c>
      <c r="J16" s="131"/>
      <c r="K16" s="131"/>
      <c r="L16" s="131"/>
      <c r="M16" s="131"/>
      <c r="N16" s="129"/>
      <c r="O16" s="129"/>
      <c r="P16" s="129"/>
      <c r="Q16" s="131"/>
      <c r="R16" s="131">
        <v>10000</v>
      </c>
      <c r="S16" s="131"/>
      <c r="T16" s="131"/>
      <c r="U16" s="131"/>
      <c r="V16" s="131"/>
      <c r="W16" s="131">
        <v>10000</v>
      </c>
    </row>
    <row r="17" s="119" customFormat="1" ht="52.5" customHeight="1" outlineLevel="1" spans="1:23">
      <c r="A17" s="129" t="s">
        <v>448</v>
      </c>
      <c r="B17" s="129" t="s">
        <v>453</v>
      </c>
      <c r="C17" s="129" t="s">
        <v>452</v>
      </c>
      <c r="D17" s="129" t="s">
        <v>76</v>
      </c>
      <c r="E17" s="129" t="s">
        <v>100</v>
      </c>
      <c r="F17" s="129" t="s">
        <v>101</v>
      </c>
      <c r="G17" s="129" t="s">
        <v>426</v>
      </c>
      <c r="H17" s="129" t="s">
        <v>427</v>
      </c>
      <c r="I17" s="131">
        <v>70000</v>
      </c>
      <c r="J17" s="131"/>
      <c r="K17" s="131"/>
      <c r="L17" s="131"/>
      <c r="M17" s="131"/>
      <c r="N17" s="129"/>
      <c r="O17" s="129"/>
      <c r="P17" s="129"/>
      <c r="Q17" s="131"/>
      <c r="R17" s="131">
        <v>70000</v>
      </c>
      <c r="S17" s="131"/>
      <c r="T17" s="131"/>
      <c r="U17" s="131"/>
      <c r="V17" s="131"/>
      <c r="W17" s="131">
        <v>70000</v>
      </c>
    </row>
    <row r="18" s="119" customFormat="1" ht="52.5" customHeight="1" outlineLevel="1" spans="1:23">
      <c r="A18" s="129" t="s">
        <v>448</v>
      </c>
      <c r="B18" s="129" t="s">
        <v>453</v>
      </c>
      <c r="C18" s="129" t="s">
        <v>452</v>
      </c>
      <c r="D18" s="129" t="s">
        <v>76</v>
      </c>
      <c r="E18" s="129" t="s">
        <v>100</v>
      </c>
      <c r="F18" s="129" t="s">
        <v>101</v>
      </c>
      <c r="G18" s="129" t="s">
        <v>454</v>
      </c>
      <c r="H18" s="129" t="s">
        <v>431</v>
      </c>
      <c r="I18" s="131">
        <v>500000</v>
      </c>
      <c r="J18" s="131"/>
      <c r="K18" s="131"/>
      <c r="L18" s="131"/>
      <c r="M18" s="131"/>
      <c r="N18" s="129"/>
      <c r="O18" s="129"/>
      <c r="P18" s="129"/>
      <c r="Q18" s="131"/>
      <c r="R18" s="131">
        <v>500000</v>
      </c>
      <c r="S18" s="131"/>
      <c r="T18" s="131"/>
      <c r="U18" s="131"/>
      <c r="V18" s="131"/>
      <c r="W18" s="131">
        <v>500000</v>
      </c>
    </row>
    <row r="19" s="119" customFormat="1" ht="52.5" customHeight="1" spans="1:23">
      <c r="A19" s="129"/>
      <c r="B19" s="129"/>
      <c r="C19" s="129" t="s">
        <v>455</v>
      </c>
      <c r="D19" s="129"/>
      <c r="E19" s="129"/>
      <c r="F19" s="129"/>
      <c r="G19" s="129"/>
      <c r="H19" s="129"/>
      <c r="I19" s="131">
        <v>2000000</v>
      </c>
      <c r="J19" s="131"/>
      <c r="K19" s="131"/>
      <c r="L19" s="131"/>
      <c r="M19" s="131"/>
      <c r="N19" s="129"/>
      <c r="O19" s="129"/>
      <c r="P19" s="129"/>
      <c r="Q19" s="131"/>
      <c r="R19" s="131">
        <v>2000000</v>
      </c>
      <c r="S19" s="131"/>
      <c r="T19" s="131"/>
      <c r="U19" s="131"/>
      <c r="V19" s="131"/>
      <c r="W19" s="131">
        <v>2000000</v>
      </c>
    </row>
    <row r="20" s="119" customFormat="1" ht="52.5" customHeight="1" outlineLevel="1" spans="1:23">
      <c r="A20" s="129" t="s">
        <v>448</v>
      </c>
      <c r="B20" s="129" t="s">
        <v>456</v>
      </c>
      <c r="C20" s="129" t="s">
        <v>455</v>
      </c>
      <c r="D20" s="129" t="s">
        <v>76</v>
      </c>
      <c r="E20" s="129" t="s">
        <v>100</v>
      </c>
      <c r="F20" s="129" t="s">
        <v>101</v>
      </c>
      <c r="G20" s="129" t="s">
        <v>359</v>
      </c>
      <c r="H20" s="129" t="s">
        <v>360</v>
      </c>
      <c r="I20" s="131">
        <v>1500000</v>
      </c>
      <c r="J20" s="131"/>
      <c r="K20" s="131"/>
      <c r="L20" s="131"/>
      <c r="M20" s="131"/>
      <c r="N20" s="129"/>
      <c r="O20" s="129"/>
      <c r="P20" s="129"/>
      <c r="Q20" s="131"/>
      <c r="R20" s="131">
        <v>1500000</v>
      </c>
      <c r="S20" s="131"/>
      <c r="T20" s="131"/>
      <c r="U20" s="131"/>
      <c r="V20" s="131"/>
      <c r="W20" s="131">
        <v>1500000</v>
      </c>
    </row>
    <row r="21" s="119" customFormat="1" ht="52.5" customHeight="1" outlineLevel="1" spans="1:23">
      <c r="A21" s="129" t="s">
        <v>448</v>
      </c>
      <c r="B21" s="129" t="s">
        <v>456</v>
      </c>
      <c r="C21" s="129" t="s">
        <v>455</v>
      </c>
      <c r="D21" s="129" t="s">
        <v>76</v>
      </c>
      <c r="E21" s="129" t="s">
        <v>100</v>
      </c>
      <c r="F21" s="129" t="s">
        <v>101</v>
      </c>
      <c r="G21" s="129" t="s">
        <v>454</v>
      </c>
      <c r="H21" s="129" t="s">
        <v>431</v>
      </c>
      <c r="I21" s="131">
        <v>500000</v>
      </c>
      <c r="J21" s="131"/>
      <c r="K21" s="131"/>
      <c r="L21" s="131"/>
      <c r="M21" s="131"/>
      <c r="N21" s="129"/>
      <c r="O21" s="129"/>
      <c r="P21" s="129"/>
      <c r="Q21" s="131"/>
      <c r="R21" s="131">
        <v>500000</v>
      </c>
      <c r="S21" s="131"/>
      <c r="T21" s="131"/>
      <c r="U21" s="131"/>
      <c r="V21" s="131"/>
      <c r="W21" s="131">
        <v>500000</v>
      </c>
    </row>
    <row r="22" s="119" customFormat="1" ht="52.5" customHeight="1" spans="1:23">
      <c r="A22" s="129"/>
      <c r="B22" s="129"/>
      <c r="C22" s="129" t="s">
        <v>457</v>
      </c>
      <c r="D22" s="129"/>
      <c r="E22" s="129"/>
      <c r="F22" s="129"/>
      <c r="G22" s="129"/>
      <c r="H22" s="129"/>
      <c r="I22" s="131">
        <v>1511000</v>
      </c>
      <c r="J22" s="131"/>
      <c r="K22" s="131"/>
      <c r="L22" s="131"/>
      <c r="M22" s="131"/>
      <c r="N22" s="129"/>
      <c r="O22" s="129"/>
      <c r="P22" s="129"/>
      <c r="Q22" s="131"/>
      <c r="R22" s="131">
        <v>1511000</v>
      </c>
      <c r="S22" s="131"/>
      <c r="T22" s="131"/>
      <c r="U22" s="131"/>
      <c r="V22" s="131"/>
      <c r="W22" s="131">
        <v>1511000</v>
      </c>
    </row>
    <row r="23" s="119" customFormat="1" ht="52.5" customHeight="1" outlineLevel="1" spans="1:23">
      <c r="A23" s="129" t="s">
        <v>458</v>
      </c>
      <c r="B23" s="129" t="s">
        <v>459</v>
      </c>
      <c r="C23" s="129" t="s">
        <v>457</v>
      </c>
      <c r="D23" s="129" t="s">
        <v>76</v>
      </c>
      <c r="E23" s="129" t="s">
        <v>100</v>
      </c>
      <c r="F23" s="129" t="s">
        <v>101</v>
      </c>
      <c r="G23" s="129" t="s">
        <v>359</v>
      </c>
      <c r="H23" s="129" t="s">
        <v>360</v>
      </c>
      <c r="I23" s="131">
        <v>1000000</v>
      </c>
      <c r="J23" s="131"/>
      <c r="K23" s="131"/>
      <c r="L23" s="131"/>
      <c r="M23" s="131"/>
      <c r="N23" s="129"/>
      <c r="O23" s="129"/>
      <c r="P23" s="129"/>
      <c r="Q23" s="131"/>
      <c r="R23" s="131">
        <v>1000000</v>
      </c>
      <c r="S23" s="131"/>
      <c r="T23" s="131"/>
      <c r="U23" s="131"/>
      <c r="V23" s="131"/>
      <c r="W23" s="131">
        <v>1000000</v>
      </c>
    </row>
    <row r="24" s="119" customFormat="1" ht="52.5" customHeight="1" outlineLevel="1" spans="1:23">
      <c r="A24" s="129" t="s">
        <v>458</v>
      </c>
      <c r="B24" s="129" t="s">
        <v>459</v>
      </c>
      <c r="C24" s="129" t="s">
        <v>457</v>
      </c>
      <c r="D24" s="129" t="s">
        <v>76</v>
      </c>
      <c r="E24" s="129" t="s">
        <v>100</v>
      </c>
      <c r="F24" s="129" t="s">
        <v>101</v>
      </c>
      <c r="G24" s="129" t="s">
        <v>342</v>
      </c>
      <c r="H24" s="129" t="s">
        <v>343</v>
      </c>
      <c r="I24" s="131">
        <v>8000</v>
      </c>
      <c r="J24" s="131"/>
      <c r="K24" s="131"/>
      <c r="L24" s="131"/>
      <c r="M24" s="131"/>
      <c r="N24" s="129"/>
      <c r="O24" s="129"/>
      <c r="P24" s="129"/>
      <c r="Q24" s="131"/>
      <c r="R24" s="131">
        <v>8000</v>
      </c>
      <c r="S24" s="131"/>
      <c r="T24" s="131"/>
      <c r="U24" s="131"/>
      <c r="V24" s="131"/>
      <c r="W24" s="131">
        <v>8000</v>
      </c>
    </row>
    <row r="25" s="119" customFormat="1" ht="52.5" customHeight="1" outlineLevel="1" spans="1:23">
      <c r="A25" s="129" t="s">
        <v>458</v>
      </c>
      <c r="B25" s="129" t="s">
        <v>459</v>
      </c>
      <c r="C25" s="129" t="s">
        <v>457</v>
      </c>
      <c r="D25" s="129" t="s">
        <v>76</v>
      </c>
      <c r="E25" s="129" t="s">
        <v>100</v>
      </c>
      <c r="F25" s="129" t="s">
        <v>101</v>
      </c>
      <c r="G25" s="129" t="s">
        <v>358</v>
      </c>
      <c r="H25" s="129" t="s">
        <v>273</v>
      </c>
      <c r="I25" s="131">
        <v>3000</v>
      </c>
      <c r="J25" s="131"/>
      <c r="K25" s="131"/>
      <c r="L25" s="131"/>
      <c r="M25" s="131"/>
      <c r="N25" s="129"/>
      <c r="O25" s="129"/>
      <c r="P25" s="129"/>
      <c r="Q25" s="131"/>
      <c r="R25" s="131">
        <v>3000</v>
      </c>
      <c r="S25" s="131"/>
      <c r="T25" s="131"/>
      <c r="U25" s="131"/>
      <c r="V25" s="131"/>
      <c r="W25" s="131">
        <v>3000</v>
      </c>
    </row>
    <row r="26" s="119" customFormat="1" ht="52.5" customHeight="1" outlineLevel="1" spans="1:23">
      <c r="A26" s="129" t="s">
        <v>458</v>
      </c>
      <c r="B26" s="129" t="s">
        <v>459</v>
      </c>
      <c r="C26" s="129" t="s">
        <v>457</v>
      </c>
      <c r="D26" s="129" t="s">
        <v>76</v>
      </c>
      <c r="E26" s="129" t="s">
        <v>100</v>
      </c>
      <c r="F26" s="129" t="s">
        <v>101</v>
      </c>
      <c r="G26" s="129" t="s">
        <v>454</v>
      </c>
      <c r="H26" s="129" t="s">
        <v>431</v>
      </c>
      <c r="I26" s="131">
        <v>500000</v>
      </c>
      <c r="J26" s="131"/>
      <c r="K26" s="131"/>
      <c r="L26" s="131"/>
      <c r="M26" s="131"/>
      <c r="N26" s="129"/>
      <c r="O26" s="129"/>
      <c r="P26" s="129"/>
      <c r="Q26" s="131"/>
      <c r="R26" s="131">
        <v>500000</v>
      </c>
      <c r="S26" s="131"/>
      <c r="T26" s="131"/>
      <c r="U26" s="131"/>
      <c r="V26" s="131"/>
      <c r="W26" s="131">
        <v>500000</v>
      </c>
    </row>
    <row r="27" s="119" customFormat="1" ht="52.5" customHeight="1" spans="1:23">
      <c r="A27" s="129"/>
      <c r="B27" s="129"/>
      <c r="C27" s="129" t="s">
        <v>460</v>
      </c>
      <c r="D27" s="129"/>
      <c r="E27" s="129"/>
      <c r="F27" s="129"/>
      <c r="G27" s="129"/>
      <c r="H27" s="129"/>
      <c r="I27" s="131">
        <v>10000</v>
      </c>
      <c r="J27" s="131">
        <v>10000</v>
      </c>
      <c r="K27" s="131">
        <v>10000</v>
      </c>
      <c r="L27" s="131"/>
      <c r="M27" s="131"/>
      <c r="N27" s="129"/>
      <c r="O27" s="129"/>
      <c r="P27" s="129"/>
      <c r="Q27" s="131"/>
      <c r="R27" s="131"/>
      <c r="S27" s="131"/>
      <c r="T27" s="131"/>
      <c r="U27" s="131"/>
      <c r="V27" s="131"/>
      <c r="W27" s="131"/>
    </row>
    <row r="28" s="119" customFormat="1" ht="52.5" customHeight="1" outlineLevel="1" spans="1:23">
      <c r="A28" s="129" t="s">
        <v>448</v>
      </c>
      <c r="B28" s="129" t="s">
        <v>461</v>
      </c>
      <c r="C28" s="129" t="s">
        <v>460</v>
      </c>
      <c r="D28" s="129" t="s">
        <v>76</v>
      </c>
      <c r="E28" s="129" t="s">
        <v>107</v>
      </c>
      <c r="F28" s="129" t="s">
        <v>108</v>
      </c>
      <c r="G28" s="129" t="s">
        <v>359</v>
      </c>
      <c r="H28" s="129" t="s">
        <v>360</v>
      </c>
      <c r="I28" s="131">
        <v>10000</v>
      </c>
      <c r="J28" s="131">
        <v>10000</v>
      </c>
      <c r="K28" s="131">
        <v>10000</v>
      </c>
      <c r="L28" s="131"/>
      <c r="M28" s="131"/>
      <c r="N28" s="129"/>
      <c r="O28" s="129"/>
      <c r="P28" s="129"/>
      <c r="Q28" s="131"/>
      <c r="R28" s="131"/>
      <c r="S28" s="131"/>
      <c r="T28" s="131"/>
      <c r="U28" s="131"/>
      <c r="V28" s="131"/>
      <c r="W28" s="131"/>
    </row>
    <row r="29" s="119" customFormat="1" ht="52.5" customHeight="1" spans="1:23">
      <c r="A29" s="129"/>
      <c r="B29" s="129"/>
      <c r="C29" s="129" t="s">
        <v>462</v>
      </c>
      <c r="D29" s="129"/>
      <c r="E29" s="129"/>
      <c r="F29" s="129"/>
      <c r="G29" s="129"/>
      <c r="H29" s="129"/>
      <c r="I29" s="131">
        <v>22000</v>
      </c>
      <c r="J29" s="131">
        <v>22000</v>
      </c>
      <c r="K29" s="131">
        <v>22000</v>
      </c>
      <c r="L29" s="131"/>
      <c r="M29" s="131"/>
      <c r="N29" s="129"/>
      <c r="O29" s="129"/>
      <c r="P29" s="129"/>
      <c r="Q29" s="131"/>
      <c r="R29" s="131"/>
      <c r="S29" s="131"/>
      <c r="T29" s="131"/>
      <c r="U29" s="131"/>
      <c r="V29" s="131"/>
      <c r="W29" s="131"/>
    </row>
    <row r="30" s="119" customFormat="1" ht="52.5" customHeight="1" outlineLevel="1" spans="1:23">
      <c r="A30" s="129" t="s">
        <v>448</v>
      </c>
      <c r="B30" s="129" t="s">
        <v>463</v>
      </c>
      <c r="C30" s="129" t="s">
        <v>462</v>
      </c>
      <c r="D30" s="129" t="s">
        <v>76</v>
      </c>
      <c r="E30" s="129" t="s">
        <v>107</v>
      </c>
      <c r="F30" s="129" t="s">
        <v>108</v>
      </c>
      <c r="G30" s="129" t="s">
        <v>359</v>
      </c>
      <c r="H30" s="129" t="s">
        <v>360</v>
      </c>
      <c r="I30" s="131">
        <v>22000</v>
      </c>
      <c r="J30" s="131">
        <v>22000</v>
      </c>
      <c r="K30" s="131">
        <v>22000</v>
      </c>
      <c r="L30" s="131"/>
      <c r="M30" s="131"/>
      <c r="N30" s="129"/>
      <c r="O30" s="129"/>
      <c r="P30" s="129"/>
      <c r="Q30" s="131"/>
      <c r="R30" s="131"/>
      <c r="S30" s="131"/>
      <c r="T30" s="131"/>
      <c r="U30" s="131"/>
      <c r="V30" s="131"/>
      <c r="W30" s="131"/>
    </row>
    <row r="31" s="119" customFormat="1" ht="52.5" customHeight="1" spans="1:23">
      <c r="A31" s="129"/>
      <c r="B31" s="129"/>
      <c r="C31" s="129" t="s">
        <v>464</v>
      </c>
      <c r="D31" s="129"/>
      <c r="E31" s="129"/>
      <c r="F31" s="129"/>
      <c r="G31" s="129"/>
      <c r="H31" s="129"/>
      <c r="I31" s="131">
        <v>9000</v>
      </c>
      <c r="J31" s="131">
        <v>9000</v>
      </c>
      <c r="K31" s="131">
        <v>9000</v>
      </c>
      <c r="L31" s="131"/>
      <c r="M31" s="131"/>
      <c r="N31" s="129"/>
      <c r="O31" s="129"/>
      <c r="P31" s="129"/>
      <c r="Q31" s="131"/>
      <c r="R31" s="131"/>
      <c r="S31" s="131"/>
      <c r="T31" s="131"/>
      <c r="U31" s="131"/>
      <c r="V31" s="131"/>
      <c r="W31" s="131"/>
    </row>
    <row r="32" s="119" customFormat="1" ht="52.5" customHeight="1" outlineLevel="1" spans="1:23">
      <c r="A32" s="129" t="s">
        <v>448</v>
      </c>
      <c r="B32" s="129" t="s">
        <v>465</v>
      </c>
      <c r="C32" s="129" t="s">
        <v>464</v>
      </c>
      <c r="D32" s="129" t="s">
        <v>76</v>
      </c>
      <c r="E32" s="129" t="s">
        <v>112</v>
      </c>
      <c r="F32" s="129" t="s">
        <v>113</v>
      </c>
      <c r="G32" s="129" t="s">
        <v>359</v>
      </c>
      <c r="H32" s="129" t="s">
        <v>360</v>
      </c>
      <c r="I32" s="131">
        <v>9000</v>
      </c>
      <c r="J32" s="131">
        <v>9000</v>
      </c>
      <c r="K32" s="131">
        <v>9000</v>
      </c>
      <c r="L32" s="131"/>
      <c r="M32" s="131"/>
      <c r="N32" s="129"/>
      <c r="O32" s="129"/>
      <c r="P32" s="129"/>
      <c r="Q32" s="131"/>
      <c r="R32" s="131"/>
      <c r="S32" s="131"/>
      <c r="T32" s="131"/>
      <c r="U32" s="131"/>
      <c r="V32" s="131"/>
      <c r="W32" s="131"/>
    </row>
    <row r="33" s="119" customFormat="1" ht="52.5" customHeight="1" spans="1:23">
      <c r="A33" s="129"/>
      <c r="B33" s="129"/>
      <c r="C33" s="129" t="s">
        <v>466</v>
      </c>
      <c r="D33" s="129"/>
      <c r="E33" s="129"/>
      <c r="F33" s="129"/>
      <c r="G33" s="129"/>
      <c r="H33" s="129"/>
      <c r="I33" s="131">
        <v>3000</v>
      </c>
      <c r="J33" s="131">
        <v>3000</v>
      </c>
      <c r="K33" s="131">
        <v>3000</v>
      </c>
      <c r="L33" s="131"/>
      <c r="M33" s="131"/>
      <c r="N33" s="129"/>
      <c r="O33" s="129"/>
      <c r="P33" s="129"/>
      <c r="Q33" s="131"/>
      <c r="R33" s="131"/>
      <c r="S33" s="131"/>
      <c r="T33" s="131"/>
      <c r="U33" s="131"/>
      <c r="V33" s="131"/>
      <c r="W33" s="131"/>
    </row>
    <row r="34" s="119" customFormat="1" ht="52.5" customHeight="1" outlineLevel="1" spans="1:23">
      <c r="A34" s="129" t="s">
        <v>448</v>
      </c>
      <c r="B34" s="129" t="s">
        <v>467</v>
      </c>
      <c r="C34" s="129" t="s">
        <v>466</v>
      </c>
      <c r="D34" s="129" t="s">
        <v>76</v>
      </c>
      <c r="E34" s="129" t="s">
        <v>119</v>
      </c>
      <c r="F34" s="129" t="s">
        <v>118</v>
      </c>
      <c r="G34" s="129" t="s">
        <v>359</v>
      </c>
      <c r="H34" s="129" t="s">
        <v>360</v>
      </c>
      <c r="I34" s="131">
        <v>3000</v>
      </c>
      <c r="J34" s="131">
        <v>3000</v>
      </c>
      <c r="K34" s="131">
        <v>3000</v>
      </c>
      <c r="L34" s="131"/>
      <c r="M34" s="131"/>
      <c r="N34" s="129"/>
      <c r="O34" s="129"/>
      <c r="P34" s="129"/>
      <c r="Q34" s="131"/>
      <c r="R34" s="131"/>
      <c r="S34" s="131"/>
      <c r="T34" s="131"/>
      <c r="U34" s="131"/>
      <c r="V34" s="131"/>
      <c r="W34" s="131"/>
    </row>
    <row r="35" s="119" customFormat="1" ht="52.5" customHeight="1" spans="1:23">
      <c r="A35" s="129"/>
      <c r="B35" s="129"/>
      <c r="C35" s="129" t="s">
        <v>468</v>
      </c>
      <c r="D35" s="129"/>
      <c r="E35" s="129"/>
      <c r="F35" s="129"/>
      <c r="G35" s="129"/>
      <c r="H35" s="129"/>
      <c r="I35" s="131">
        <v>50000</v>
      </c>
      <c r="J35" s="131">
        <v>50000</v>
      </c>
      <c r="K35" s="131">
        <v>50000</v>
      </c>
      <c r="L35" s="131"/>
      <c r="M35" s="131"/>
      <c r="N35" s="129"/>
      <c r="O35" s="129"/>
      <c r="P35" s="129"/>
      <c r="Q35" s="131"/>
      <c r="R35" s="131"/>
      <c r="S35" s="131"/>
      <c r="T35" s="131"/>
      <c r="U35" s="131"/>
      <c r="V35" s="131"/>
      <c r="W35" s="131"/>
    </row>
    <row r="36" s="119" customFormat="1" ht="52.5" customHeight="1" outlineLevel="1" spans="1:23">
      <c r="A36" s="129" t="s">
        <v>448</v>
      </c>
      <c r="B36" s="129" t="s">
        <v>469</v>
      </c>
      <c r="C36" s="129" t="s">
        <v>468</v>
      </c>
      <c r="D36" s="129" t="s">
        <v>76</v>
      </c>
      <c r="E36" s="129" t="s">
        <v>94</v>
      </c>
      <c r="F36" s="129" t="s">
        <v>95</v>
      </c>
      <c r="G36" s="129" t="s">
        <v>437</v>
      </c>
      <c r="H36" s="129" t="s">
        <v>438</v>
      </c>
      <c r="I36" s="131">
        <v>50000</v>
      </c>
      <c r="J36" s="131">
        <v>50000</v>
      </c>
      <c r="K36" s="131">
        <v>50000</v>
      </c>
      <c r="L36" s="131"/>
      <c r="M36" s="131"/>
      <c r="N36" s="129"/>
      <c r="O36" s="129"/>
      <c r="P36" s="129"/>
      <c r="Q36" s="131"/>
      <c r="R36" s="131"/>
      <c r="S36" s="131"/>
      <c r="T36" s="131"/>
      <c r="U36" s="131"/>
      <c r="V36" s="131"/>
      <c r="W36" s="131"/>
    </row>
    <row r="37" s="119" customFormat="1" ht="52.5" customHeight="1" spans="1:23">
      <c r="A37" s="129"/>
      <c r="B37" s="129"/>
      <c r="C37" s="129" t="s">
        <v>470</v>
      </c>
      <c r="D37" s="129"/>
      <c r="E37" s="129"/>
      <c r="F37" s="129"/>
      <c r="G37" s="129"/>
      <c r="H37" s="129"/>
      <c r="I37" s="131">
        <v>175179.6</v>
      </c>
      <c r="J37" s="131">
        <v>175179.6</v>
      </c>
      <c r="K37" s="131">
        <v>175179.6</v>
      </c>
      <c r="L37" s="131"/>
      <c r="M37" s="131"/>
      <c r="N37" s="129"/>
      <c r="O37" s="129"/>
      <c r="P37" s="129"/>
      <c r="Q37" s="131"/>
      <c r="R37" s="131"/>
      <c r="S37" s="131"/>
      <c r="T37" s="131"/>
      <c r="U37" s="131"/>
      <c r="V37" s="131"/>
      <c r="W37" s="131"/>
    </row>
    <row r="38" s="119" customFormat="1" ht="52.5" customHeight="1" outlineLevel="1" spans="1:23">
      <c r="A38" s="129" t="s">
        <v>448</v>
      </c>
      <c r="B38" s="129" t="s">
        <v>471</v>
      </c>
      <c r="C38" s="129" t="s">
        <v>470</v>
      </c>
      <c r="D38" s="129" t="s">
        <v>76</v>
      </c>
      <c r="E38" s="129" t="s">
        <v>211</v>
      </c>
      <c r="F38" s="129" t="s">
        <v>212</v>
      </c>
      <c r="G38" s="129" t="s">
        <v>472</v>
      </c>
      <c r="H38" s="129" t="s">
        <v>473</v>
      </c>
      <c r="I38" s="131">
        <v>175179.6</v>
      </c>
      <c r="J38" s="131">
        <v>175179.6</v>
      </c>
      <c r="K38" s="131">
        <v>175179.6</v>
      </c>
      <c r="L38" s="131"/>
      <c r="M38" s="131"/>
      <c r="N38" s="129"/>
      <c r="O38" s="129"/>
      <c r="P38" s="129"/>
      <c r="Q38" s="131"/>
      <c r="R38" s="131"/>
      <c r="S38" s="131"/>
      <c r="T38" s="131"/>
      <c r="U38" s="131"/>
      <c r="V38" s="131"/>
      <c r="W38" s="131"/>
    </row>
    <row r="39" s="119" customFormat="1" ht="52.5" customHeight="1" spans="1:23">
      <c r="A39" s="129"/>
      <c r="B39" s="129"/>
      <c r="C39" s="129" t="s">
        <v>474</v>
      </c>
      <c r="D39" s="129"/>
      <c r="E39" s="129"/>
      <c r="F39" s="129"/>
      <c r="G39" s="129"/>
      <c r="H39" s="129"/>
      <c r="I39" s="131">
        <v>5000</v>
      </c>
      <c r="J39" s="131">
        <v>5000</v>
      </c>
      <c r="K39" s="131">
        <v>5000</v>
      </c>
      <c r="L39" s="131"/>
      <c r="M39" s="131"/>
      <c r="N39" s="129"/>
      <c r="O39" s="129"/>
      <c r="P39" s="129"/>
      <c r="Q39" s="131"/>
      <c r="R39" s="131"/>
      <c r="S39" s="131"/>
      <c r="T39" s="131"/>
      <c r="U39" s="131"/>
      <c r="V39" s="131"/>
      <c r="W39" s="131"/>
    </row>
    <row r="40" s="119" customFormat="1" ht="52.5" customHeight="1" outlineLevel="1" spans="1:23">
      <c r="A40" s="129" t="s">
        <v>448</v>
      </c>
      <c r="B40" s="129" t="s">
        <v>475</v>
      </c>
      <c r="C40" s="129" t="s">
        <v>474</v>
      </c>
      <c r="D40" s="129" t="s">
        <v>76</v>
      </c>
      <c r="E40" s="129" t="s">
        <v>100</v>
      </c>
      <c r="F40" s="129" t="s">
        <v>101</v>
      </c>
      <c r="G40" s="129" t="s">
        <v>359</v>
      </c>
      <c r="H40" s="129" t="s">
        <v>360</v>
      </c>
      <c r="I40" s="131">
        <v>5000</v>
      </c>
      <c r="J40" s="131">
        <v>5000</v>
      </c>
      <c r="K40" s="131">
        <v>5000</v>
      </c>
      <c r="L40" s="131"/>
      <c r="M40" s="131"/>
      <c r="N40" s="129"/>
      <c r="O40" s="129"/>
      <c r="P40" s="129"/>
      <c r="Q40" s="131"/>
      <c r="R40" s="131"/>
      <c r="S40" s="131"/>
      <c r="T40" s="131"/>
      <c r="U40" s="131"/>
      <c r="V40" s="131"/>
      <c r="W40" s="131"/>
    </row>
    <row r="41" s="119" customFormat="1" ht="52.5" customHeight="1" spans="1:23">
      <c r="A41" s="129"/>
      <c r="B41" s="129"/>
      <c r="C41" s="129" t="s">
        <v>476</v>
      </c>
      <c r="D41" s="129"/>
      <c r="E41" s="129"/>
      <c r="F41" s="129"/>
      <c r="G41" s="129"/>
      <c r="H41" s="129"/>
      <c r="I41" s="131">
        <v>55000</v>
      </c>
      <c r="J41" s="131">
        <v>55000</v>
      </c>
      <c r="K41" s="131">
        <v>55000</v>
      </c>
      <c r="L41" s="131"/>
      <c r="M41" s="131"/>
      <c r="N41" s="129"/>
      <c r="O41" s="129"/>
      <c r="P41" s="129"/>
      <c r="Q41" s="131"/>
      <c r="R41" s="131"/>
      <c r="S41" s="131"/>
      <c r="T41" s="131"/>
      <c r="U41" s="131"/>
      <c r="V41" s="131"/>
      <c r="W41" s="131"/>
    </row>
    <row r="42" s="119" customFormat="1" ht="52.5" customHeight="1" outlineLevel="1" spans="1:23">
      <c r="A42" s="129" t="s">
        <v>448</v>
      </c>
      <c r="B42" s="129" t="s">
        <v>477</v>
      </c>
      <c r="C42" s="129" t="s">
        <v>476</v>
      </c>
      <c r="D42" s="129" t="s">
        <v>76</v>
      </c>
      <c r="E42" s="129" t="s">
        <v>96</v>
      </c>
      <c r="F42" s="129" t="s">
        <v>97</v>
      </c>
      <c r="G42" s="129" t="s">
        <v>359</v>
      </c>
      <c r="H42" s="129" t="s">
        <v>360</v>
      </c>
      <c r="I42" s="131">
        <v>25000</v>
      </c>
      <c r="J42" s="131">
        <v>25000</v>
      </c>
      <c r="K42" s="131">
        <v>25000</v>
      </c>
      <c r="L42" s="131"/>
      <c r="M42" s="131"/>
      <c r="N42" s="129"/>
      <c r="O42" s="129"/>
      <c r="P42" s="129"/>
      <c r="Q42" s="131"/>
      <c r="R42" s="131"/>
      <c r="S42" s="131"/>
      <c r="T42" s="131"/>
      <c r="U42" s="131"/>
      <c r="V42" s="131"/>
      <c r="W42" s="131"/>
    </row>
    <row r="43" s="119" customFormat="1" ht="52.5" customHeight="1" outlineLevel="1" spans="1:23">
      <c r="A43" s="129" t="s">
        <v>448</v>
      </c>
      <c r="B43" s="129" t="s">
        <v>477</v>
      </c>
      <c r="C43" s="129" t="s">
        <v>476</v>
      </c>
      <c r="D43" s="129" t="s">
        <v>76</v>
      </c>
      <c r="E43" s="129" t="s">
        <v>96</v>
      </c>
      <c r="F43" s="129" t="s">
        <v>97</v>
      </c>
      <c r="G43" s="129" t="s">
        <v>348</v>
      </c>
      <c r="H43" s="129" t="s">
        <v>349</v>
      </c>
      <c r="I43" s="131">
        <v>30000</v>
      </c>
      <c r="J43" s="131">
        <v>30000</v>
      </c>
      <c r="K43" s="131">
        <v>30000</v>
      </c>
      <c r="L43" s="131"/>
      <c r="M43" s="131"/>
      <c r="N43" s="129"/>
      <c r="O43" s="129"/>
      <c r="P43" s="129"/>
      <c r="Q43" s="131"/>
      <c r="R43" s="131"/>
      <c r="S43" s="131"/>
      <c r="T43" s="131"/>
      <c r="U43" s="131"/>
      <c r="V43" s="131"/>
      <c r="W43" s="131"/>
    </row>
    <row r="44" s="119" customFormat="1" ht="52.5" customHeight="1" spans="1:23">
      <c r="A44" s="129"/>
      <c r="B44" s="129"/>
      <c r="C44" s="129" t="s">
        <v>478</v>
      </c>
      <c r="D44" s="129"/>
      <c r="E44" s="129"/>
      <c r="F44" s="129"/>
      <c r="G44" s="129"/>
      <c r="H44" s="129"/>
      <c r="I44" s="131">
        <v>5000</v>
      </c>
      <c r="J44" s="131">
        <v>5000</v>
      </c>
      <c r="K44" s="131">
        <v>5000</v>
      </c>
      <c r="L44" s="131"/>
      <c r="M44" s="131"/>
      <c r="N44" s="129"/>
      <c r="O44" s="129"/>
      <c r="P44" s="129"/>
      <c r="Q44" s="131"/>
      <c r="R44" s="131"/>
      <c r="S44" s="131"/>
      <c r="T44" s="131"/>
      <c r="U44" s="131"/>
      <c r="V44" s="131"/>
      <c r="W44" s="131"/>
    </row>
    <row r="45" s="119" customFormat="1" ht="52.5" customHeight="1" outlineLevel="1" spans="1:23">
      <c r="A45" s="129" t="s">
        <v>448</v>
      </c>
      <c r="B45" s="129" t="s">
        <v>479</v>
      </c>
      <c r="C45" s="129" t="s">
        <v>478</v>
      </c>
      <c r="D45" s="129" t="s">
        <v>76</v>
      </c>
      <c r="E45" s="129" t="s">
        <v>107</v>
      </c>
      <c r="F45" s="129" t="s">
        <v>108</v>
      </c>
      <c r="G45" s="129" t="s">
        <v>359</v>
      </c>
      <c r="H45" s="129" t="s">
        <v>360</v>
      </c>
      <c r="I45" s="131">
        <v>5000</v>
      </c>
      <c r="J45" s="131">
        <v>5000</v>
      </c>
      <c r="K45" s="131">
        <v>5000</v>
      </c>
      <c r="L45" s="131"/>
      <c r="M45" s="131"/>
      <c r="N45" s="129"/>
      <c r="O45" s="129"/>
      <c r="P45" s="129"/>
      <c r="Q45" s="131"/>
      <c r="R45" s="131"/>
      <c r="S45" s="131"/>
      <c r="T45" s="131"/>
      <c r="U45" s="131"/>
      <c r="V45" s="131"/>
      <c r="W45" s="131"/>
    </row>
    <row r="46" s="119" customFormat="1" ht="52.5" customHeight="1" spans="1:23">
      <c r="A46" s="129"/>
      <c r="B46" s="129"/>
      <c r="C46" s="129" t="s">
        <v>480</v>
      </c>
      <c r="D46" s="129"/>
      <c r="E46" s="129"/>
      <c r="F46" s="129"/>
      <c r="G46" s="129"/>
      <c r="H46" s="129"/>
      <c r="I46" s="131">
        <v>50000</v>
      </c>
      <c r="J46" s="131">
        <v>50000</v>
      </c>
      <c r="K46" s="131">
        <v>50000</v>
      </c>
      <c r="L46" s="131"/>
      <c r="M46" s="131"/>
      <c r="N46" s="129"/>
      <c r="O46" s="129"/>
      <c r="P46" s="129"/>
      <c r="Q46" s="131"/>
      <c r="R46" s="131"/>
      <c r="S46" s="131"/>
      <c r="T46" s="131"/>
      <c r="U46" s="131"/>
      <c r="V46" s="131"/>
      <c r="W46" s="131"/>
    </row>
    <row r="47" s="119" customFormat="1" ht="52.5" customHeight="1" outlineLevel="1" spans="1:23">
      <c r="A47" s="129" t="s">
        <v>448</v>
      </c>
      <c r="B47" s="129" t="s">
        <v>481</v>
      </c>
      <c r="C47" s="129" t="s">
        <v>480</v>
      </c>
      <c r="D47" s="129" t="s">
        <v>76</v>
      </c>
      <c r="E47" s="129" t="s">
        <v>119</v>
      </c>
      <c r="F47" s="129" t="s">
        <v>118</v>
      </c>
      <c r="G47" s="129" t="s">
        <v>359</v>
      </c>
      <c r="H47" s="129" t="s">
        <v>360</v>
      </c>
      <c r="I47" s="131">
        <v>50000</v>
      </c>
      <c r="J47" s="131">
        <v>50000</v>
      </c>
      <c r="K47" s="131">
        <v>50000</v>
      </c>
      <c r="L47" s="131"/>
      <c r="M47" s="131"/>
      <c r="N47" s="129"/>
      <c r="O47" s="129"/>
      <c r="P47" s="129"/>
      <c r="Q47" s="131"/>
      <c r="R47" s="131"/>
      <c r="S47" s="131"/>
      <c r="T47" s="131"/>
      <c r="U47" s="131"/>
      <c r="V47" s="131"/>
      <c r="W47" s="131"/>
    </row>
    <row r="48" s="119" customFormat="1" ht="52.5" customHeight="1" spans="1:23">
      <c r="A48" s="129"/>
      <c r="B48" s="129"/>
      <c r="C48" s="129" t="s">
        <v>482</v>
      </c>
      <c r="D48" s="129"/>
      <c r="E48" s="129"/>
      <c r="F48" s="129"/>
      <c r="G48" s="129"/>
      <c r="H48" s="129"/>
      <c r="I48" s="131">
        <v>100000</v>
      </c>
      <c r="J48" s="131">
        <v>100000</v>
      </c>
      <c r="K48" s="131">
        <v>100000</v>
      </c>
      <c r="L48" s="131"/>
      <c r="M48" s="131"/>
      <c r="N48" s="129"/>
      <c r="O48" s="129"/>
      <c r="P48" s="129"/>
      <c r="Q48" s="131"/>
      <c r="R48" s="131"/>
      <c r="S48" s="131"/>
      <c r="T48" s="131"/>
      <c r="U48" s="131"/>
      <c r="V48" s="131"/>
      <c r="W48" s="131"/>
    </row>
    <row r="49" s="119" customFormat="1" ht="52.5" customHeight="1" outlineLevel="1" spans="1:23">
      <c r="A49" s="129" t="s">
        <v>448</v>
      </c>
      <c r="B49" s="129" t="s">
        <v>483</v>
      </c>
      <c r="C49" s="129" t="s">
        <v>482</v>
      </c>
      <c r="D49" s="129" t="s">
        <v>76</v>
      </c>
      <c r="E49" s="129" t="s">
        <v>112</v>
      </c>
      <c r="F49" s="129" t="s">
        <v>113</v>
      </c>
      <c r="G49" s="129" t="s">
        <v>359</v>
      </c>
      <c r="H49" s="129" t="s">
        <v>360</v>
      </c>
      <c r="I49" s="131">
        <v>100000</v>
      </c>
      <c r="J49" s="131">
        <v>100000</v>
      </c>
      <c r="K49" s="131">
        <v>100000</v>
      </c>
      <c r="L49" s="131"/>
      <c r="M49" s="131"/>
      <c r="N49" s="129"/>
      <c r="O49" s="129"/>
      <c r="P49" s="129"/>
      <c r="Q49" s="131"/>
      <c r="R49" s="131"/>
      <c r="S49" s="131"/>
      <c r="T49" s="131"/>
      <c r="U49" s="131"/>
      <c r="V49" s="131"/>
      <c r="W49" s="131"/>
    </row>
    <row r="50" s="119" customFormat="1" ht="30" customHeight="1" spans="1:23">
      <c r="A50" s="130" t="s">
        <v>60</v>
      </c>
      <c r="B50" s="130"/>
      <c r="C50" s="130"/>
      <c r="D50" s="130"/>
      <c r="E50" s="130"/>
      <c r="F50" s="130"/>
      <c r="G50" s="130"/>
      <c r="H50" s="130"/>
      <c r="I50" s="131">
        <v>5840179.6</v>
      </c>
      <c r="J50" s="131">
        <v>829179.6</v>
      </c>
      <c r="K50" s="131">
        <v>829179.6</v>
      </c>
      <c r="L50" s="131"/>
      <c r="M50" s="131"/>
      <c r="N50" s="131"/>
      <c r="O50" s="131"/>
      <c r="P50" s="131"/>
      <c r="Q50" s="131"/>
      <c r="R50" s="131">
        <v>5011000</v>
      </c>
      <c r="S50" s="131"/>
      <c r="T50" s="131"/>
      <c r="U50" s="131"/>
      <c r="V50" s="131"/>
      <c r="W50" s="131">
        <v>5011000</v>
      </c>
    </row>
  </sheetData>
  <mergeCells count="30">
    <mergeCell ref="A1:W1"/>
    <mergeCell ref="A2:W2"/>
    <mergeCell ref="A3:G3"/>
    <mergeCell ref="V3:W3"/>
    <mergeCell ref="J4:M4"/>
    <mergeCell ref="N4:P4"/>
    <mergeCell ref="R4:W4"/>
    <mergeCell ref="J5:K5"/>
    <mergeCell ref="A50:H50"/>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67"/>
  <sheetViews>
    <sheetView showZeros="0" tabSelected="1" workbookViewId="0">
      <pane ySplit="1" topLeftCell="A2" activePane="bottomLeft" state="frozen"/>
      <selection/>
      <selection pane="bottomLeft" activeCell="J9" sqref="J9"/>
    </sheetView>
  </sheetViews>
  <sheetFormatPr defaultColWidth="10.2833333333333" defaultRowHeight="15" customHeight="1"/>
  <cols>
    <col min="1" max="1" width="14.2833333333333" style="119" customWidth="1"/>
    <col min="2" max="2" width="27.7833333333333" style="119" customWidth="1"/>
    <col min="3" max="3" width="10.3333333333333" style="119" customWidth="1"/>
    <col min="4" max="5" width="14.2833333333333" style="119" customWidth="1"/>
    <col min="6" max="6" width="8.89166666666667" style="119" customWidth="1"/>
    <col min="7" max="7" width="10.8916666666667" style="119" customWidth="1"/>
    <col min="8" max="8" width="9.78333333333333" style="119" customWidth="1"/>
    <col min="9" max="9" width="7.55833333333333" style="119" customWidth="1"/>
    <col min="10" max="10" width="59.2166666666667" style="119" customWidth="1"/>
    <col min="11" max="16384" width="10.2833333333333" style="119"/>
  </cols>
  <sheetData>
    <row r="1" s="119" customFormat="1" ht="18.75" customHeight="1" spans="1:10">
      <c r="A1" s="120"/>
      <c r="B1" s="120"/>
      <c r="C1" s="120"/>
      <c r="D1" s="120"/>
      <c r="E1" s="120"/>
      <c r="F1" s="120"/>
      <c r="G1" s="120"/>
      <c r="H1" s="120"/>
      <c r="I1" s="120"/>
      <c r="J1" s="124" t="s">
        <v>484</v>
      </c>
    </row>
    <row r="2" s="119" customFormat="1" ht="34.5" customHeight="1" spans="1:10">
      <c r="A2" s="121" t="str">
        <f>"2025"&amp;"年项目支出绩效目标表"</f>
        <v>2025年项目支出绩效目标表</v>
      </c>
      <c r="B2" s="121"/>
      <c r="C2" s="121"/>
      <c r="D2" s="121"/>
      <c r="E2" s="121"/>
      <c r="F2" s="121"/>
      <c r="G2" s="121"/>
      <c r="H2" s="121"/>
      <c r="I2" s="121"/>
      <c r="J2" s="121"/>
    </row>
    <row r="3" s="119" customFormat="1" ht="18.75" customHeight="1" spans="1:10">
      <c r="A3" s="120" t="str">
        <f>"单位名称："&amp;"盈江县旧城镇人民政府"</f>
        <v>单位名称：盈江县旧城镇人民政府</v>
      </c>
      <c r="B3" s="120"/>
      <c r="C3" s="120"/>
      <c r="D3" s="120"/>
      <c r="E3" s="120"/>
      <c r="F3" s="120"/>
      <c r="G3" s="120"/>
      <c r="H3" s="120"/>
      <c r="I3" s="120"/>
      <c r="J3" s="120"/>
    </row>
    <row r="4" s="119" customFormat="1" ht="22.5" customHeight="1" spans="1:10">
      <c r="A4" s="122" t="s">
        <v>485</v>
      </c>
      <c r="B4" s="122" t="s">
        <v>486</v>
      </c>
      <c r="C4" s="122" t="s">
        <v>487</v>
      </c>
      <c r="D4" s="122" t="s">
        <v>488</v>
      </c>
      <c r="E4" s="122" t="s">
        <v>489</v>
      </c>
      <c r="F4" s="122" t="s">
        <v>490</v>
      </c>
      <c r="G4" s="122" t="s">
        <v>491</v>
      </c>
      <c r="H4" s="122" t="s">
        <v>492</v>
      </c>
      <c r="I4" s="122" t="s">
        <v>493</v>
      </c>
      <c r="J4" s="122" t="s">
        <v>494</v>
      </c>
    </row>
    <row r="5" s="119" customFormat="1" ht="22.5" customHeight="1" spans="1:10">
      <c r="A5" s="122" t="s">
        <v>261</v>
      </c>
      <c r="B5" s="122" t="s">
        <v>262</v>
      </c>
      <c r="C5" s="122" t="s">
        <v>263</v>
      </c>
      <c r="D5" s="122" t="s">
        <v>264</v>
      </c>
      <c r="E5" s="122" t="s">
        <v>265</v>
      </c>
      <c r="F5" s="122" t="s">
        <v>266</v>
      </c>
      <c r="G5" s="122" t="s">
        <v>293</v>
      </c>
      <c r="H5" s="122" t="s">
        <v>294</v>
      </c>
      <c r="I5" s="122" t="s">
        <v>295</v>
      </c>
      <c r="J5" s="122" t="s">
        <v>296</v>
      </c>
    </row>
    <row r="6" s="119" customFormat="1" ht="52.5" customHeight="1" spans="1:10">
      <c r="A6" s="122" t="s">
        <v>76</v>
      </c>
      <c r="B6" s="122"/>
      <c r="C6" s="122"/>
      <c r="D6" s="122"/>
      <c r="E6" s="122"/>
      <c r="F6" s="122"/>
      <c r="G6" s="122"/>
      <c r="H6" s="122"/>
      <c r="I6" s="122"/>
      <c r="J6" s="122"/>
    </row>
    <row r="7" s="119" customFormat="1" ht="52.5" customHeight="1" outlineLevel="1" spans="1:10">
      <c r="A7" s="123" t="s">
        <v>468</v>
      </c>
      <c r="B7" s="123" t="s">
        <v>495</v>
      </c>
      <c r="C7" s="123" t="s">
        <v>496</v>
      </c>
      <c r="D7" s="123" t="s">
        <v>497</v>
      </c>
      <c r="E7" s="123" t="s">
        <v>498</v>
      </c>
      <c r="F7" s="123" t="s">
        <v>499</v>
      </c>
      <c r="G7" s="122" t="s">
        <v>500</v>
      </c>
      <c r="H7" s="122" t="s">
        <v>501</v>
      </c>
      <c r="I7" s="123" t="s">
        <v>502</v>
      </c>
      <c r="J7" s="123" t="s">
        <v>495</v>
      </c>
    </row>
    <row r="8" s="119" customFormat="1" ht="52.5" customHeight="1" outlineLevel="1" spans="1:10">
      <c r="A8" s="123"/>
      <c r="B8" s="123"/>
      <c r="C8" s="123" t="s">
        <v>503</v>
      </c>
      <c r="D8" s="123" t="s">
        <v>504</v>
      </c>
      <c r="E8" s="123" t="s">
        <v>505</v>
      </c>
      <c r="F8" s="123" t="s">
        <v>499</v>
      </c>
      <c r="G8" s="122" t="s">
        <v>506</v>
      </c>
      <c r="H8" s="122" t="s">
        <v>507</v>
      </c>
      <c r="I8" s="123" t="s">
        <v>502</v>
      </c>
      <c r="J8" s="123" t="s">
        <v>495</v>
      </c>
    </row>
    <row r="9" s="119" customFormat="1" ht="52.5" customHeight="1" outlineLevel="1" spans="1:10">
      <c r="A9" s="123"/>
      <c r="B9" s="123"/>
      <c r="C9" s="123" t="s">
        <v>508</v>
      </c>
      <c r="D9" s="123" t="s">
        <v>509</v>
      </c>
      <c r="E9" s="123" t="s">
        <v>510</v>
      </c>
      <c r="F9" s="123" t="s">
        <v>511</v>
      </c>
      <c r="G9" s="122" t="s">
        <v>512</v>
      </c>
      <c r="H9" s="122" t="s">
        <v>501</v>
      </c>
      <c r="I9" s="123" t="s">
        <v>513</v>
      </c>
      <c r="J9" s="123" t="s">
        <v>495</v>
      </c>
    </row>
    <row r="10" s="119" customFormat="1" ht="52.5" customHeight="1" outlineLevel="1" spans="1:10">
      <c r="A10" s="123" t="s">
        <v>457</v>
      </c>
      <c r="B10" s="123" t="s">
        <v>514</v>
      </c>
      <c r="C10" s="123" t="s">
        <v>496</v>
      </c>
      <c r="D10" s="123" t="s">
        <v>515</v>
      </c>
      <c r="E10" s="123" t="s">
        <v>516</v>
      </c>
      <c r="F10" s="123" t="s">
        <v>517</v>
      </c>
      <c r="G10" s="122" t="s">
        <v>265</v>
      </c>
      <c r="H10" s="122" t="s">
        <v>518</v>
      </c>
      <c r="I10" s="123" t="s">
        <v>502</v>
      </c>
      <c r="J10" s="123" t="s">
        <v>519</v>
      </c>
    </row>
    <row r="11" s="119" customFormat="1" ht="52.5" customHeight="1" outlineLevel="1" spans="1:10">
      <c r="A11" s="123"/>
      <c r="B11" s="123"/>
      <c r="C11" s="123" t="s">
        <v>503</v>
      </c>
      <c r="D11" s="123" t="s">
        <v>520</v>
      </c>
      <c r="E11" s="123" t="s">
        <v>521</v>
      </c>
      <c r="F11" s="123" t="s">
        <v>499</v>
      </c>
      <c r="G11" s="122" t="s">
        <v>522</v>
      </c>
      <c r="H11" s="122"/>
      <c r="I11" s="123" t="s">
        <v>513</v>
      </c>
      <c r="J11" s="123" t="s">
        <v>519</v>
      </c>
    </row>
    <row r="12" s="119" customFormat="1" ht="52.5" customHeight="1" outlineLevel="1" spans="1:10">
      <c r="A12" s="123"/>
      <c r="B12" s="123"/>
      <c r="C12" s="123" t="s">
        <v>503</v>
      </c>
      <c r="D12" s="123" t="s">
        <v>504</v>
      </c>
      <c r="E12" s="123" t="s">
        <v>523</v>
      </c>
      <c r="F12" s="123" t="s">
        <v>499</v>
      </c>
      <c r="G12" s="122" t="s">
        <v>522</v>
      </c>
      <c r="H12" s="122"/>
      <c r="I12" s="123" t="s">
        <v>513</v>
      </c>
      <c r="J12" s="123" t="s">
        <v>519</v>
      </c>
    </row>
    <row r="13" s="119" customFormat="1" ht="52.5" customHeight="1" outlineLevel="1" spans="1:10">
      <c r="A13" s="123"/>
      <c r="B13" s="123"/>
      <c r="C13" s="123" t="s">
        <v>508</v>
      </c>
      <c r="D13" s="123" t="s">
        <v>509</v>
      </c>
      <c r="E13" s="123" t="s">
        <v>524</v>
      </c>
      <c r="F13" s="123" t="s">
        <v>517</v>
      </c>
      <c r="G13" s="122" t="s">
        <v>512</v>
      </c>
      <c r="H13" s="122" t="s">
        <v>501</v>
      </c>
      <c r="I13" s="123" t="s">
        <v>502</v>
      </c>
      <c r="J13" s="123" t="s">
        <v>519</v>
      </c>
    </row>
    <row r="14" s="119" customFormat="1" ht="52.5" customHeight="1" outlineLevel="1" spans="1:10">
      <c r="A14" s="123" t="s">
        <v>476</v>
      </c>
      <c r="B14" s="123" t="s">
        <v>525</v>
      </c>
      <c r="C14" s="123" t="s">
        <v>496</v>
      </c>
      <c r="D14" s="123" t="s">
        <v>515</v>
      </c>
      <c r="E14" s="123" t="s">
        <v>526</v>
      </c>
      <c r="F14" s="123" t="s">
        <v>517</v>
      </c>
      <c r="G14" s="122" t="s">
        <v>262</v>
      </c>
      <c r="H14" s="122" t="s">
        <v>518</v>
      </c>
      <c r="I14" s="123" t="s">
        <v>502</v>
      </c>
      <c r="J14" s="123" t="s">
        <v>527</v>
      </c>
    </row>
    <row r="15" s="119" customFormat="1" ht="52.5" customHeight="1" outlineLevel="1" spans="1:10">
      <c r="A15" s="123"/>
      <c r="B15" s="123"/>
      <c r="C15" s="123" t="s">
        <v>496</v>
      </c>
      <c r="D15" s="123" t="s">
        <v>515</v>
      </c>
      <c r="E15" s="123" t="s">
        <v>528</v>
      </c>
      <c r="F15" s="123" t="s">
        <v>517</v>
      </c>
      <c r="G15" s="122" t="s">
        <v>529</v>
      </c>
      <c r="H15" s="122" t="s">
        <v>530</v>
      </c>
      <c r="I15" s="123" t="s">
        <v>502</v>
      </c>
      <c r="J15" s="123" t="s">
        <v>531</v>
      </c>
    </row>
    <row r="16" s="119" customFormat="1" ht="52.5" customHeight="1" outlineLevel="1" spans="1:10">
      <c r="A16" s="123"/>
      <c r="B16" s="123"/>
      <c r="C16" s="123" t="s">
        <v>496</v>
      </c>
      <c r="D16" s="123" t="s">
        <v>497</v>
      </c>
      <c r="E16" s="123" t="s">
        <v>532</v>
      </c>
      <c r="F16" s="123" t="s">
        <v>517</v>
      </c>
      <c r="G16" s="122" t="s">
        <v>533</v>
      </c>
      <c r="H16" s="122" t="s">
        <v>501</v>
      </c>
      <c r="I16" s="123" t="s">
        <v>502</v>
      </c>
      <c r="J16" s="123" t="s">
        <v>534</v>
      </c>
    </row>
    <row r="17" s="119" customFormat="1" ht="52.5" customHeight="1" outlineLevel="1" spans="1:10">
      <c r="A17" s="123"/>
      <c r="B17" s="123"/>
      <c r="C17" s="123" t="s">
        <v>503</v>
      </c>
      <c r="D17" s="123" t="s">
        <v>520</v>
      </c>
      <c r="E17" s="123" t="s">
        <v>535</v>
      </c>
      <c r="F17" s="123" t="s">
        <v>517</v>
      </c>
      <c r="G17" s="122" t="s">
        <v>536</v>
      </c>
      <c r="H17" s="122" t="s">
        <v>501</v>
      </c>
      <c r="I17" s="123" t="s">
        <v>502</v>
      </c>
      <c r="J17" s="123" t="s">
        <v>537</v>
      </c>
    </row>
    <row r="18" s="119" customFormat="1" ht="52.5" customHeight="1" outlineLevel="1" spans="1:10">
      <c r="A18" s="123"/>
      <c r="B18" s="123"/>
      <c r="C18" s="123" t="s">
        <v>508</v>
      </c>
      <c r="D18" s="123" t="s">
        <v>509</v>
      </c>
      <c r="E18" s="123" t="s">
        <v>538</v>
      </c>
      <c r="F18" s="123" t="s">
        <v>517</v>
      </c>
      <c r="G18" s="122" t="s">
        <v>533</v>
      </c>
      <c r="H18" s="122" t="s">
        <v>501</v>
      </c>
      <c r="I18" s="123" t="s">
        <v>502</v>
      </c>
      <c r="J18" s="123" t="s">
        <v>539</v>
      </c>
    </row>
    <row r="19" s="119" customFormat="1" ht="69" customHeight="1" outlineLevel="1" spans="1:10">
      <c r="A19" s="123" t="s">
        <v>447</v>
      </c>
      <c r="B19" s="123" t="s">
        <v>540</v>
      </c>
      <c r="C19" s="123" t="s">
        <v>496</v>
      </c>
      <c r="D19" s="123" t="s">
        <v>515</v>
      </c>
      <c r="E19" s="123" t="s">
        <v>541</v>
      </c>
      <c r="F19" s="123" t="s">
        <v>499</v>
      </c>
      <c r="G19" s="122" t="s">
        <v>542</v>
      </c>
      <c r="H19" s="122" t="s">
        <v>543</v>
      </c>
      <c r="I19" s="123" t="s">
        <v>502</v>
      </c>
      <c r="J19" s="123" t="s">
        <v>540</v>
      </c>
    </row>
    <row r="20" s="119" customFormat="1" ht="73" customHeight="1" outlineLevel="1" spans="1:10">
      <c r="A20" s="123"/>
      <c r="B20" s="123"/>
      <c r="C20" s="123" t="s">
        <v>503</v>
      </c>
      <c r="D20" s="123" t="s">
        <v>520</v>
      </c>
      <c r="E20" s="123" t="s">
        <v>544</v>
      </c>
      <c r="F20" s="123" t="s">
        <v>499</v>
      </c>
      <c r="G20" s="122" t="s">
        <v>545</v>
      </c>
      <c r="H20" s="122" t="s">
        <v>546</v>
      </c>
      <c r="I20" s="123" t="s">
        <v>502</v>
      </c>
      <c r="J20" s="123" t="s">
        <v>540</v>
      </c>
    </row>
    <row r="21" s="119" customFormat="1" ht="64" customHeight="1" outlineLevel="1" spans="1:10">
      <c r="A21" s="123"/>
      <c r="B21" s="123"/>
      <c r="C21" s="123" t="s">
        <v>508</v>
      </c>
      <c r="D21" s="123" t="s">
        <v>509</v>
      </c>
      <c r="E21" s="123" t="s">
        <v>547</v>
      </c>
      <c r="F21" s="123" t="s">
        <v>511</v>
      </c>
      <c r="G21" s="122" t="s">
        <v>512</v>
      </c>
      <c r="H21" s="122" t="s">
        <v>501</v>
      </c>
      <c r="I21" s="123" t="s">
        <v>513</v>
      </c>
      <c r="J21" s="123" t="s">
        <v>540</v>
      </c>
    </row>
    <row r="22" s="119" customFormat="1" ht="52.5" customHeight="1" outlineLevel="1" spans="1:10">
      <c r="A22" s="123" t="s">
        <v>462</v>
      </c>
      <c r="B22" s="123" t="s">
        <v>548</v>
      </c>
      <c r="C22" s="123" t="s">
        <v>496</v>
      </c>
      <c r="D22" s="123" t="s">
        <v>515</v>
      </c>
      <c r="E22" s="123" t="s">
        <v>549</v>
      </c>
      <c r="F22" s="123" t="s">
        <v>499</v>
      </c>
      <c r="G22" s="122" t="s">
        <v>296</v>
      </c>
      <c r="H22" s="122" t="s">
        <v>518</v>
      </c>
      <c r="I22" s="123" t="s">
        <v>513</v>
      </c>
      <c r="J22" s="123" t="s">
        <v>548</v>
      </c>
    </row>
    <row r="23" s="119" customFormat="1" ht="52.5" customHeight="1" outlineLevel="1" spans="1:10">
      <c r="A23" s="123"/>
      <c r="B23" s="123"/>
      <c r="C23" s="123" t="s">
        <v>503</v>
      </c>
      <c r="D23" s="123" t="s">
        <v>520</v>
      </c>
      <c r="E23" s="123" t="s">
        <v>550</v>
      </c>
      <c r="F23" s="123" t="s">
        <v>499</v>
      </c>
      <c r="G23" s="122" t="s">
        <v>551</v>
      </c>
      <c r="H23" s="122" t="s">
        <v>546</v>
      </c>
      <c r="I23" s="123" t="s">
        <v>502</v>
      </c>
      <c r="J23" s="123" t="s">
        <v>548</v>
      </c>
    </row>
    <row r="24" s="119" customFormat="1" ht="52.5" customHeight="1" outlineLevel="1" spans="1:10">
      <c r="A24" s="123"/>
      <c r="B24" s="123"/>
      <c r="C24" s="123" t="s">
        <v>508</v>
      </c>
      <c r="D24" s="123" t="s">
        <v>509</v>
      </c>
      <c r="E24" s="123" t="s">
        <v>552</v>
      </c>
      <c r="F24" s="123" t="s">
        <v>499</v>
      </c>
      <c r="G24" s="122" t="s">
        <v>512</v>
      </c>
      <c r="H24" s="122" t="s">
        <v>501</v>
      </c>
      <c r="I24" s="123" t="s">
        <v>513</v>
      </c>
      <c r="J24" s="123" t="s">
        <v>548</v>
      </c>
    </row>
    <row r="25" s="119" customFormat="1" ht="62" customHeight="1" outlineLevel="1" spans="1:10">
      <c r="A25" s="123" t="s">
        <v>478</v>
      </c>
      <c r="B25" s="123" t="s">
        <v>553</v>
      </c>
      <c r="C25" s="123" t="s">
        <v>496</v>
      </c>
      <c r="D25" s="123" t="s">
        <v>515</v>
      </c>
      <c r="E25" s="123" t="s">
        <v>554</v>
      </c>
      <c r="F25" s="123" t="s">
        <v>499</v>
      </c>
      <c r="G25" s="122" t="s">
        <v>536</v>
      </c>
      <c r="H25" s="122" t="s">
        <v>518</v>
      </c>
      <c r="I25" s="123" t="s">
        <v>513</v>
      </c>
      <c r="J25" s="123" t="s">
        <v>553</v>
      </c>
    </row>
    <row r="26" s="119" customFormat="1" ht="66" customHeight="1" outlineLevel="1" spans="1:10">
      <c r="A26" s="123"/>
      <c r="B26" s="123"/>
      <c r="C26" s="123" t="s">
        <v>503</v>
      </c>
      <c r="D26" s="123" t="s">
        <v>520</v>
      </c>
      <c r="E26" s="123" t="s">
        <v>555</v>
      </c>
      <c r="F26" s="123" t="s">
        <v>499</v>
      </c>
      <c r="G26" s="122" t="s">
        <v>551</v>
      </c>
      <c r="H26" s="122" t="s">
        <v>546</v>
      </c>
      <c r="I26" s="123" t="s">
        <v>502</v>
      </c>
      <c r="J26" s="123" t="s">
        <v>553</v>
      </c>
    </row>
    <row r="27" s="119" customFormat="1" ht="67" customHeight="1" outlineLevel="1" spans="1:10">
      <c r="A27" s="123"/>
      <c r="B27" s="123"/>
      <c r="C27" s="123" t="s">
        <v>508</v>
      </c>
      <c r="D27" s="123" t="s">
        <v>509</v>
      </c>
      <c r="E27" s="123" t="s">
        <v>556</v>
      </c>
      <c r="F27" s="123" t="s">
        <v>499</v>
      </c>
      <c r="G27" s="122" t="s">
        <v>512</v>
      </c>
      <c r="H27" s="122" t="s">
        <v>501</v>
      </c>
      <c r="I27" s="123" t="s">
        <v>513</v>
      </c>
      <c r="J27" s="123" t="s">
        <v>553</v>
      </c>
    </row>
    <row r="28" s="119" customFormat="1" ht="52.5" customHeight="1" outlineLevel="1" spans="1:10">
      <c r="A28" s="123" t="s">
        <v>470</v>
      </c>
      <c r="B28" s="123" t="s">
        <v>557</v>
      </c>
      <c r="C28" s="123" t="s">
        <v>496</v>
      </c>
      <c r="D28" s="123" t="s">
        <v>515</v>
      </c>
      <c r="E28" s="123" t="s">
        <v>558</v>
      </c>
      <c r="F28" s="123" t="s">
        <v>517</v>
      </c>
      <c r="G28" s="122" t="s">
        <v>559</v>
      </c>
      <c r="H28" s="122" t="s">
        <v>560</v>
      </c>
      <c r="I28" s="123" t="s">
        <v>502</v>
      </c>
      <c r="J28" s="123" t="s">
        <v>561</v>
      </c>
    </row>
    <row r="29" s="119" customFormat="1" ht="52.5" customHeight="1" outlineLevel="1" spans="1:10">
      <c r="A29" s="123"/>
      <c r="B29" s="123"/>
      <c r="C29" s="123" t="s">
        <v>496</v>
      </c>
      <c r="D29" s="123" t="s">
        <v>515</v>
      </c>
      <c r="E29" s="123" t="s">
        <v>562</v>
      </c>
      <c r="F29" s="123" t="s">
        <v>517</v>
      </c>
      <c r="G29" s="122" t="s">
        <v>563</v>
      </c>
      <c r="H29" s="122" t="s">
        <v>560</v>
      </c>
      <c r="I29" s="123" t="s">
        <v>502</v>
      </c>
      <c r="J29" s="123" t="s">
        <v>564</v>
      </c>
    </row>
    <row r="30" s="119" customFormat="1" ht="52.5" customHeight="1" outlineLevel="1" spans="1:10">
      <c r="A30" s="123"/>
      <c r="B30" s="123"/>
      <c r="C30" s="123" t="s">
        <v>496</v>
      </c>
      <c r="D30" s="123" t="s">
        <v>497</v>
      </c>
      <c r="E30" s="123" t="s">
        <v>565</v>
      </c>
      <c r="F30" s="123" t="s">
        <v>517</v>
      </c>
      <c r="G30" s="122" t="s">
        <v>533</v>
      </c>
      <c r="H30" s="122" t="s">
        <v>501</v>
      </c>
      <c r="I30" s="123" t="s">
        <v>502</v>
      </c>
      <c r="J30" s="123" t="s">
        <v>565</v>
      </c>
    </row>
    <row r="31" s="119" customFormat="1" ht="52.5" customHeight="1" outlineLevel="1" spans="1:10">
      <c r="A31" s="123"/>
      <c r="B31" s="123"/>
      <c r="C31" s="123" t="s">
        <v>503</v>
      </c>
      <c r="D31" s="123" t="s">
        <v>566</v>
      </c>
      <c r="E31" s="123" t="s">
        <v>567</v>
      </c>
      <c r="F31" s="123" t="s">
        <v>499</v>
      </c>
      <c r="G31" s="122" t="s">
        <v>568</v>
      </c>
      <c r="H31" s="122"/>
      <c r="I31" s="123" t="s">
        <v>513</v>
      </c>
      <c r="J31" s="123" t="s">
        <v>567</v>
      </c>
    </row>
    <row r="32" s="119" customFormat="1" ht="52.5" customHeight="1" outlineLevel="1" spans="1:10">
      <c r="A32" s="123"/>
      <c r="B32" s="123"/>
      <c r="C32" s="123" t="s">
        <v>508</v>
      </c>
      <c r="D32" s="123" t="s">
        <v>509</v>
      </c>
      <c r="E32" s="123" t="s">
        <v>569</v>
      </c>
      <c r="F32" s="123" t="s">
        <v>517</v>
      </c>
      <c r="G32" s="122" t="s">
        <v>512</v>
      </c>
      <c r="H32" s="122" t="s">
        <v>501</v>
      </c>
      <c r="I32" s="123" t="s">
        <v>502</v>
      </c>
      <c r="J32" s="123" t="s">
        <v>570</v>
      </c>
    </row>
    <row r="33" s="119" customFormat="1" ht="52.5" customHeight="1" outlineLevel="1" spans="1:10">
      <c r="A33" s="123" t="s">
        <v>464</v>
      </c>
      <c r="B33" s="123" t="s">
        <v>571</v>
      </c>
      <c r="C33" s="123" t="s">
        <v>496</v>
      </c>
      <c r="D33" s="123" t="s">
        <v>515</v>
      </c>
      <c r="E33" s="123" t="s">
        <v>572</v>
      </c>
      <c r="F33" s="123" t="s">
        <v>499</v>
      </c>
      <c r="G33" s="122" t="s">
        <v>265</v>
      </c>
      <c r="H33" s="122" t="s">
        <v>518</v>
      </c>
      <c r="I33" s="123" t="s">
        <v>502</v>
      </c>
      <c r="J33" s="123" t="s">
        <v>573</v>
      </c>
    </row>
    <row r="34" s="119" customFormat="1" ht="52.5" customHeight="1" outlineLevel="1" spans="1:10">
      <c r="A34" s="123"/>
      <c r="B34" s="123"/>
      <c r="C34" s="123" t="s">
        <v>503</v>
      </c>
      <c r="D34" s="123" t="s">
        <v>504</v>
      </c>
      <c r="E34" s="123" t="s">
        <v>574</v>
      </c>
      <c r="F34" s="123" t="s">
        <v>499</v>
      </c>
      <c r="G34" s="122" t="s">
        <v>575</v>
      </c>
      <c r="H34" s="122"/>
      <c r="I34" s="123" t="s">
        <v>513</v>
      </c>
      <c r="J34" s="123" t="s">
        <v>464</v>
      </c>
    </row>
    <row r="35" s="119" customFormat="1" ht="52.5" customHeight="1" outlineLevel="1" spans="1:10">
      <c r="A35" s="123"/>
      <c r="B35" s="123"/>
      <c r="C35" s="123" t="s">
        <v>508</v>
      </c>
      <c r="D35" s="123" t="s">
        <v>509</v>
      </c>
      <c r="E35" s="123" t="s">
        <v>576</v>
      </c>
      <c r="F35" s="123" t="s">
        <v>517</v>
      </c>
      <c r="G35" s="122" t="s">
        <v>512</v>
      </c>
      <c r="H35" s="122" t="s">
        <v>501</v>
      </c>
      <c r="I35" s="123" t="s">
        <v>502</v>
      </c>
      <c r="J35" s="123" t="s">
        <v>577</v>
      </c>
    </row>
    <row r="36" s="119" customFormat="1" ht="52.5" customHeight="1" outlineLevel="1" spans="1:10">
      <c r="A36" s="123" t="s">
        <v>450</v>
      </c>
      <c r="B36" s="123" t="s">
        <v>578</v>
      </c>
      <c r="C36" s="123" t="s">
        <v>496</v>
      </c>
      <c r="D36" s="123" t="s">
        <v>515</v>
      </c>
      <c r="E36" s="123" t="s">
        <v>579</v>
      </c>
      <c r="F36" s="123" t="s">
        <v>499</v>
      </c>
      <c r="G36" s="122" t="s">
        <v>266</v>
      </c>
      <c r="H36" s="122" t="s">
        <v>518</v>
      </c>
      <c r="I36" s="123" t="s">
        <v>502</v>
      </c>
      <c r="J36" s="123" t="s">
        <v>580</v>
      </c>
    </row>
    <row r="37" s="119" customFormat="1" ht="52.5" customHeight="1" outlineLevel="1" spans="1:10">
      <c r="A37" s="123"/>
      <c r="B37" s="123"/>
      <c r="C37" s="123" t="s">
        <v>496</v>
      </c>
      <c r="D37" s="123" t="s">
        <v>515</v>
      </c>
      <c r="E37" s="123" t="s">
        <v>581</v>
      </c>
      <c r="F37" s="123" t="s">
        <v>499</v>
      </c>
      <c r="G37" s="122" t="s">
        <v>582</v>
      </c>
      <c r="H37" s="122" t="s">
        <v>518</v>
      </c>
      <c r="I37" s="123" t="s">
        <v>502</v>
      </c>
      <c r="J37" s="123" t="s">
        <v>583</v>
      </c>
    </row>
    <row r="38" s="119" customFormat="1" ht="52.5" customHeight="1" outlineLevel="1" spans="1:10">
      <c r="A38" s="123"/>
      <c r="B38" s="123"/>
      <c r="C38" s="123" t="s">
        <v>503</v>
      </c>
      <c r="D38" s="123" t="s">
        <v>520</v>
      </c>
      <c r="E38" s="123" t="s">
        <v>584</v>
      </c>
      <c r="F38" s="123" t="s">
        <v>499</v>
      </c>
      <c r="G38" s="122" t="s">
        <v>585</v>
      </c>
      <c r="H38" s="122" t="s">
        <v>546</v>
      </c>
      <c r="I38" s="123" t="s">
        <v>502</v>
      </c>
      <c r="J38" s="123" t="s">
        <v>580</v>
      </c>
    </row>
    <row r="39" s="119" customFormat="1" ht="52.5" customHeight="1" outlineLevel="1" spans="1:10">
      <c r="A39" s="123"/>
      <c r="B39" s="123"/>
      <c r="C39" s="123" t="s">
        <v>508</v>
      </c>
      <c r="D39" s="123" t="s">
        <v>509</v>
      </c>
      <c r="E39" s="123" t="s">
        <v>547</v>
      </c>
      <c r="F39" s="123" t="s">
        <v>511</v>
      </c>
      <c r="G39" s="122" t="s">
        <v>512</v>
      </c>
      <c r="H39" s="122" t="s">
        <v>501</v>
      </c>
      <c r="I39" s="123" t="s">
        <v>513</v>
      </c>
      <c r="J39" s="123" t="s">
        <v>580</v>
      </c>
    </row>
    <row r="40" s="119" customFormat="1" ht="52.5" customHeight="1" outlineLevel="1" spans="1:10">
      <c r="A40" s="123" t="s">
        <v>474</v>
      </c>
      <c r="B40" s="123" t="s">
        <v>586</v>
      </c>
      <c r="C40" s="123" t="s">
        <v>496</v>
      </c>
      <c r="D40" s="123" t="s">
        <v>497</v>
      </c>
      <c r="E40" s="123" t="s">
        <v>587</v>
      </c>
      <c r="F40" s="123" t="s">
        <v>517</v>
      </c>
      <c r="G40" s="122" t="s">
        <v>296</v>
      </c>
      <c r="H40" s="122" t="s">
        <v>518</v>
      </c>
      <c r="I40" s="123" t="s">
        <v>502</v>
      </c>
      <c r="J40" s="123" t="s">
        <v>586</v>
      </c>
    </row>
    <row r="41" s="119" customFormat="1" ht="52.5" customHeight="1" outlineLevel="1" spans="1:10">
      <c r="A41" s="123"/>
      <c r="B41" s="123"/>
      <c r="C41" s="123" t="s">
        <v>503</v>
      </c>
      <c r="D41" s="123" t="s">
        <v>504</v>
      </c>
      <c r="E41" s="123" t="s">
        <v>588</v>
      </c>
      <c r="F41" s="123" t="s">
        <v>499</v>
      </c>
      <c r="G41" s="122" t="s">
        <v>512</v>
      </c>
      <c r="H41" s="122" t="s">
        <v>501</v>
      </c>
      <c r="I41" s="123" t="s">
        <v>513</v>
      </c>
      <c r="J41" s="123" t="s">
        <v>586</v>
      </c>
    </row>
    <row r="42" s="119" customFormat="1" ht="52.5" customHeight="1" outlineLevel="1" spans="1:10">
      <c r="A42" s="123"/>
      <c r="B42" s="123"/>
      <c r="C42" s="123" t="s">
        <v>508</v>
      </c>
      <c r="D42" s="123" t="s">
        <v>509</v>
      </c>
      <c r="E42" s="123" t="s">
        <v>589</v>
      </c>
      <c r="F42" s="123" t="s">
        <v>511</v>
      </c>
      <c r="G42" s="122" t="s">
        <v>512</v>
      </c>
      <c r="H42" s="122" t="s">
        <v>501</v>
      </c>
      <c r="I42" s="123" t="s">
        <v>513</v>
      </c>
      <c r="J42" s="123" t="s">
        <v>586</v>
      </c>
    </row>
    <row r="43" s="119" customFormat="1" ht="52.5" customHeight="1" outlineLevel="1" spans="1:10">
      <c r="A43" s="123" t="s">
        <v>466</v>
      </c>
      <c r="B43" s="123" t="s">
        <v>590</v>
      </c>
      <c r="C43" s="123" t="s">
        <v>496</v>
      </c>
      <c r="D43" s="123" t="s">
        <v>515</v>
      </c>
      <c r="E43" s="123" t="s">
        <v>590</v>
      </c>
      <c r="F43" s="123" t="s">
        <v>499</v>
      </c>
      <c r="G43" s="122" t="s">
        <v>591</v>
      </c>
      <c r="H43" s="122" t="s">
        <v>546</v>
      </c>
      <c r="I43" s="123" t="s">
        <v>502</v>
      </c>
      <c r="J43" s="123" t="s">
        <v>592</v>
      </c>
    </row>
    <row r="44" s="119" customFormat="1" ht="52.5" customHeight="1" outlineLevel="1" spans="1:10">
      <c r="A44" s="123"/>
      <c r="B44" s="123"/>
      <c r="C44" s="123" t="s">
        <v>503</v>
      </c>
      <c r="D44" s="123" t="s">
        <v>504</v>
      </c>
      <c r="E44" s="123" t="s">
        <v>574</v>
      </c>
      <c r="F44" s="123" t="s">
        <v>499</v>
      </c>
      <c r="G44" s="122" t="s">
        <v>568</v>
      </c>
      <c r="H44" s="122"/>
      <c r="I44" s="123" t="s">
        <v>513</v>
      </c>
      <c r="J44" s="123" t="s">
        <v>592</v>
      </c>
    </row>
    <row r="45" s="119" customFormat="1" ht="52.5" customHeight="1" outlineLevel="1" spans="1:10">
      <c r="A45" s="123"/>
      <c r="B45" s="123"/>
      <c r="C45" s="123" t="s">
        <v>508</v>
      </c>
      <c r="D45" s="123" t="s">
        <v>509</v>
      </c>
      <c r="E45" s="123" t="s">
        <v>576</v>
      </c>
      <c r="F45" s="123" t="s">
        <v>499</v>
      </c>
      <c r="G45" s="122" t="s">
        <v>512</v>
      </c>
      <c r="H45" s="122" t="s">
        <v>501</v>
      </c>
      <c r="I45" s="123" t="s">
        <v>502</v>
      </c>
      <c r="J45" s="123" t="s">
        <v>592</v>
      </c>
    </row>
    <row r="46" s="119" customFormat="1" ht="52.5" customHeight="1" outlineLevel="1" spans="1:10">
      <c r="A46" s="123" t="s">
        <v>480</v>
      </c>
      <c r="B46" s="123" t="s">
        <v>593</v>
      </c>
      <c r="C46" s="123" t="s">
        <v>496</v>
      </c>
      <c r="D46" s="123" t="s">
        <v>515</v>
      </c>
      <c r="E46" s="123" t="s">
        <v>594</v>
      </c>
      <c r="F46" s="123" t="s">
        <v>517</v>
      </c>
      <c r="G46" s="122" t="s">
        <v>595</v>
      </c>
      <c r="H46" s="122" t="s">
        <v>530</v>
      </c>
      <c r="I46" s="123" t="s">
        <v>502</v>
      </c>
      <c r="J46" s="123" t="s">
        <v>531</v>
      </c>
    </row>
    <row r="47" s="119" customFormat="1" ht="52.5" customHeight="1" outlineLevel="1" spans="1:10">
      <c r="A47" s="123"/>
      <c r="B47" s="123"/>
      <c r="C47" s="123" t="s">
        <v>496</v>
      </c>
      <c r="D47" s="123" t="s">
        <v>497</v>
      </c>
      <c r="E47" s="123" t="s">
        <v>596</v>
      </c>
      <c r="F47" s="123" t="s">
        <v>517</v>
      </c>
      <c r="G47" s="122" t="s">
        <v>500</v>
      </c>
      <c r="H47" s="122" t="s">
        <v>501</v>
      </c>
      <c r="I47" s="123" t="s">
        <v>502</v>
      </c>
      <c r="J47" s="123" t="s">
        <v>597</v>
      </c>
    </row>
    <row r="48" s="119" customFormat="1" ht="52.5" customHeight="1" outlineLevel="1" spans="1:10">
      <c r="A48" s="123"/>
      <c r="B48" s="123"/>
      <c r="C48" s="123" t="s">
        <v>496</v>
      </c>
      <c r="D48" s="123" t="s">
        <v>497</v>
      </c>
      <c r="E48" s="123" t="s">
        <v>598</v>
      </c>
      <c r="F48" s="123" t="s">
        <v>517</v>
      </c>
      <c r="G48" s="122" t="s">
        <v>533</v>
      </c>
      <c r="H48" s="122" t="s">
        <v>501</v>
      </c>
      <c r="I48" s="123" t="s">
        <v>502</v>
      </c>
      <c r="J48" s="123" t="s">
        <v>534</v>
      </c>
    </row>
    <row r="49" s="119" customFormat="1" ht="52.5" customHeight="1" outlineLevel="1" spans="1:10">
      <c r="A49" s="123"/>
      <c r="B49" s="123"/>
      <c r="C49" s="123" t="s">
        <v>496</v>
      </c>
      <c r="D49" s="123" t="s">
        <v>497</v>
      </c>
      <c r="E49" s="123" t="s">
        <v>599</v>
      </c>
      <c r="F49" s="123" t="s">
        <v>517</v>
      </c>
      <c r="G49" s="122" t="s">
        <v>533</v>
      </c>
      <c r="H49" s="122" t="s">
        <v>501</v>
      </c>
      <c r="I49" s="123" t="s">
        <v>502</v>
      </c>
      <c r="J49" s="123" t="s">
        <v>600</v>
      </c>
    </row>
    <row r="50" s="119" customFormat="1" ht="52.5" customHeight="1" outlineLevel="1" spans="1:10">
      <c r="A50" s="123"/>
      <c r="B50" s="123"/>
      <c r="C50" s="123" t="s">
        <v>503</v>
      </c>
      <c r="D50" s="123" t="s">
        <v>504</v>
      </c>
      <c r="E50" s="123" t="s">
        <v>601</v>
      </c>
      <c r="F50" s="123" t="s">
        <v>499</v>
      </c>
      <c r="G50" s="122" t="s">
        <v>533</v>
      </c>
      <c r="H50" s="122" t="s">
        <v>501</v>
      </c>
      <c r="I50" s="123" t="s">
        <v>513</v>
      </c>
      <c r="J50" s="123" t="s">
        <v>602</v>
      </c>
    </row>
    <row r="51" s="119" customFormat="1" ht="52.5" customHeight="1" outlineLevel="1" spans="1:10">
      <c r="A51" s="123"/>
      <c r="B51" s="123"/>
      <c r="C51" s="123" t="s">
        <v>508</v>
      </c>
      <c r="D51" s="123" t="s">
        <v>509</v>
      </c>
      <c r="E51" s="123" t="s">
        <v>538</v>
      </c>
      <c r="F51" s="123" t="s">
        <v>517</v>
      </c>
      <c r="G51" s="122" t="s">
        <v>533</v>
      </c>
      <c r="H51" s="122" t="s">
        <v>501</v>
      </c>
      <c r="I51" s="123" t="s">
        <v>502</v>
      </c>
      <c r="J51" s="123" t="s">
        <v>539</v>
      </c>
    </row>
    <row r="52" s="119" customFormat="1" ht="52.5" customHeight="1" outlineLevel="1" spans="1:10">
      <c r="A52" s="123" t="s">
        <v>452</v>
      </c>
      <c r="B52" s="123" t="s">
        <v>603</v>
      </c>
      <c r="C52" s="123" t="s">
        <v>496</v>
      </c>
      <c r="D52" s="123" t="s">
        <v>515</v>
      </c>
      <c r="E52" s="123" t="s">
        <v>604</v>
      </c>
      <c r="F52" s="123" t="s">
        <v>517</v>
      </c>
      <c r="G52" s="122" t="s">
        <v>265</v>
      </c>
      <c r="H52" s="122" t="s">
        <v>518</v>
      </c>
      <c r="I52" s="123" t="s">
        <v>502</v>
      </c>
      <c r="J52" s="123" t="s">
        <v>604</v>
      </c>
    </row>
    <row r="53" s="119" customFormat="1" ht="52.5" customHeight="1" outlineLevel="1" spans="1:10">
      <c r="A53" s="123"/>
      <c r="B53" s="123"/>
      <c r="C53" s="123" t="s">
        <v>496</v>
      </c>
      <c r="D53" s="123" t="s">
        <v>515</v>
      </c>
      <c r="E53" s="123" t="s">
        <v>605</v>
      </c>
      <c r="F53" s="123" t="s">
        <v>517</v>
      </c>
      <c r="G53" s="122" t="s">
        <v>296</v>
      </c>
      <c r="H53" s="122" t="s">
        <v>606</v>
      </c>
      <c r="I53" s="123" t="s">
        <v>502</v>
      </c>
      <c r="J53" s="123" t="s">
        <v>607</v>
      </c>
    </row>
    <row r="54" s="119" customFormat="1" ht="52.5" customHeight="1" outlineLevel="1" spans="1:10">
      <c r="A54" s="123"/>
      <c r="B54" s="123"/>
      <c r="C54" s="123" t="s">
        <v>496</v>
      </c>
      <c r="D54" s="123" t="s">
        <v>515</v>
      </c>
      <c r="E54" s="123" t="s">
        <v>608</v>
      </c>
      <c r="F54" s="123" t="s">
        <v>517</v>
      </c>
      <c r="G54" s="122" t="s">
        <v>265</v>
      </c>
      <c r="H54" s="122" t="s">
        <v>518</v>
      </c>
      <c r="I54" s="123" t="s">
        <v>502</v>
      </c>
      <c r="J54" s="123" t="s">
        <v>609</v>
      </c>
    </row>
    <row r="55" s="119" customFormat="1" ht="52.5" customHeight="1" outlineLevel="1" spans="1:10">
      <c r="A55" s="123"/>
      <c r="B55" s="123"/>
      <c r="C55" s="123" t="s">
        <v>496</v>
      </c>
      <c r="D55" s="123" t="s">
        <v>497</v>
      </c>
      <c r="E55" s="123" t="s">
        <v>610</v>
      </c>
      <c r="F55" s="123" t="s">
        <v>499</v>
      </c>
      <c r="G55" s="122" t="s">
        <v>611</v>
      </c>
      <c r="H55" s="122"/>
      <c r="I55" s="123" t="s">
        <v>513</v>
      </c>
      <c r="J55" s="123" t="s">
        <v>610</v>
      </c>
    </row>
    <row r="56" s="119" customFormat="1" ht="52.5" customHeight="1" outlineLevel="1" spans="1:10">
      <c r="A56" s="123"/>
      <c r="B56" s="123"/>
      <c r="C56" s="123" t="s">
        <v>503</v>
      </c>
      <c r="D56" s="123" t="s">
        <v>520</v>
      </c>
      <c r="E56" s="123" t="s">
        <v>612</v>
      </c>
      <c r="F56" s="123" t="s">
        <v>517</v>
      </c>
      <c r="G56" s="122" t="s">
        <v>265</v>
      </c>
      <c r="H56" s="122" t="s">
        <v>501</v>
      </c>
      <c r="I56" s="123" t="s">
        <v>502</v>
      </c>
      <c r="J56" s="123" t="s">
        <v>612</v>
      </c>
    </row>
    <row r="57" s="119" customFormat="1" ht="52.5" customHeight="1" outlineLevel="1" spans="1:10">
      <c r="A57" s="123"/>
      <c r="B57" s="123"/>
      <c r="C57" s="123" t="s">
        <v>508</v>
      </c>
      <c r="D57" s="123" t="s">
        <v>509</v>
      </c>
      <c r="E57" s="123" t="s">
        <v>569</v>
      </c>
      <c r="F57" s="123" t="s">
        <v>517</v>
      </c>
      <c r="G57" s="122" t="s">
        <v>512</v>
      </c>
      <c r="H57" s="122" t="s">
        <v>501</v>
      </c>
      <c r="I57" s="123" t="s">
        <v>502</v>
      </c>
      <c r="J57" s="123" t="s">
        <v>569</v>
      </c>
    </row>
    <row r="58" s="119" customFormat="1" ht="67" customHeight="1" outlineLevel="1" spans="1:10">
      <c r="A58" s="123" t="s">
        <v>460</v>
      </c>
      <c r="B58" s="123" t="s">
        <v>613</v>
      </c>
      <c r="C58" s="123" t="s">
        <v>496</v>
      </c>
      <c r="D58" s="123" t="s">
        <v>515</v>
      </c>
      <c r="E58" s="123" t="s">
        <v>614</v>
      </c>
      <c r="F58" s="123" t="s">
        <v>511</v>
      </c>
      <c r="G58" s="122" t="s">
        <v>536</v>
      </c>
      <c r="H58" s="122" t="s">
        <v>518</v>
      </c>
      <c r="I58" s="123" t="s">
        <v>513</v>
      </c>
      <c r="J58" s="123" t="s">
        <v>553</v>
      </c>
    </row>
    <row r="59" s="119" customFormat="1" ht="69" customHeight="1" outlineLevel="1" spans="1:10">
      <c r="A59" s="123"/>
      <c r="B59" s="123"/>
      <c r="C59" s="123" t="s">
        <v>503</v>
      </c>
      <c r="D59" s="123" t="s">
        <v>520</v>
      </c>
      <c r="E59" s="123" t="s">
        <v>615</v>
      </c>
      <c r="F59" s="123" t="s">
        <v>499</v>
      </c>
      <c r="G59" s="122" t="s">
        <v>616</v>
      </c>
      <c r="H59" s="122" t="s">
        <v>546</v>
      </c>
      <c r="I59" s="123" t="s">
        <v>502</v>
      </c>
      <c r="J59" s="123" t="s">
        <v>553</v>
      </c>
    </row>
    <row r="60" s="119" customFormat="1" ht="67" customHeight="1" outlineLevel="1" spans="1:10">
      <c r="A60" s="123"/>
      <c r="B60" s="123"/>
      <c r="C60" s="123" t="s">
        <v>508</v>
      </c>
      <c r="D60" s="123" t="s">
        <v>509</v>
      </c>
      <c r="E60" s="123" t="s">
        <v>617</v>
      </c>
      <c r="F60" s="123" t="s">
        <v>499</v>
      </c>
      <c r="G60" s="122" t="s">
        <v>512</v>
      </c>
      <c r="H60" s="122" t="s">
        <v>501</v>
      </c>
      <c r="I60" s="123" t="s">
        <v>513</v>
      </c>
      <c r="J60" s="123" t="s">
        <v>553</v>
      </c>
    </row>
    <row r="61" s="119" customFormat="1" ht="52.5" customHeight="1" outlineLevel="1" spans="1:10">
      <c r="A61" s="123" t="s">
        <v>482</v>
      </c>
      <c r="B61" s="123" t="s">
        <v>618</v>
      </c>
      <c r="C61" s="123" t="s">
        <v>496</v>
      </c>
      <c r="D61" s="123" t="s">
        <v>515</v>
      </c>
      <c r="E61" s="123" t="s">
        <v>619</v>
      </c>
      <c r="F61" s="123" t="s">
        <v>499</v>
      </c>
      <c r="G61" s="122" t="s">
        <v>620</v>
      </c>
      <c r="H61" s="122" t="s">
        <v>518</v>
      </c>
      <c r="I61" s="123" t="s">
        <v>502</v>
      </c>
      <c r="J61" s="123" t="s">
        <v>621</v>
      </c>
    </row>
    <row r="62" s="119" customFormat="1" ht="52.5" customHeight="1" outlineLevel="1" spans="1:10">
      <c r="A62" s="123"/>
      <c r="B62" s="123"/>
      <c r="C62" s="123" t="s">
        <v>496</v>
      </c>
      <c r="D62" s="123" t="s">
        <v>515</v>
      </c>
      <c r="E62" s="123" t="s">
        <v>596</v>
      </c>
      <c r="F62" s="123" t="s">
        <v>499</v>
      </c>
      <c r="G62" s="122" t="s">
        <v>500</v>
      </c>
      <c r="H62" s="122" t="s">
        <v>501</v>
      </c>
      <c r="I62" s="123" t="s">
        <v>502</v>
      </c>
      <c r="J62" s="123" t="s">
        <v>622</v>
      </c>
    </row>
    <row r="63" s="119" customFormat="1" ht="52.5" customHeight="1" outlineLevel="1" spans="1:10">
      <c r="A63" s="123"/>
      <c r="B63" s="123"/>
      <c r="C63" s="123" t="s">
        <v>503</v>
      </c>
      <c r="D63" s="123" t="s">
        <v>520</v>
      </c>
      <c r="E63" s="123" t="s">
        <v>623</v>
      </c>
      <c r="F63" s="123" t="s">
        <v>499</v>
      </c>
      <c r="G63" s="122" t="s">
        <v>624</v>
      </c>
      <c r="H63" s="122" t="s">
        <v>546</v>
      </c>
      <c r="I63" s="123" t="s">
        <v>502</v>
      </c>
      <c r="J63" s="123" t="s">
        <v>621</v>
      </c>
    </row>
    <row r="64" s="119" customFormat="1" ht="118" customHeight="1" outlineLevel="1" spans="1:10">
      <c r="A64" s="123"/>
      <c r="B64" s="123"/>
      <c r="C64" s="123" t="s">
        <v>508</v>
      </c>
      <c r="D64" s="123" t="s">
        <v>509</v>
      </c>
      <c r="E64" s="123" t="s">
        <v>547</v>
      </c>
      <c r="F64" s="123" t="s">
        <v>499</v>
      </c>
      <c r="G64" s="122" t="s">
        <v>512</v>
      </c>
      <c r="H64" s="122" t="s">
        <v>501</v>
      </c>
      <c r="I64" s="123" t="s">
        <v>513</v>
      </c>
      <c r="J64" s="123" t="s">
        <v>621</v>
      </c>
    </row>
    <row r="65" s="119" customFormat="1" ht="44" customHeight="1" outlineLevel="1" spans="1:10">
      <c r="A65" s="123" t="s">
        <v>455</v>
      </c>
      <c r="B65" s="123" t="s">
        <v>625</v>
      </c>
      <c r="C65" s="123" t="s">
        <v>496</v>
      </c>
      <c r="D65" s="123" t="s">
        <v>515</v>
      </c>
      <c r="E65" s="123" t="s">
        <v>625</v>
      </c>
      <c r="F65" s="123" t="s">
        <v>499</v>
      </c>
      <c r="G65" s="122" t="s">
        <v>626</v>
      </c>
      <c r="H65" s="122" t="s">
        <v>546</v>
      </c>
      <c r="I65" s="123" t="s">
        <v>502</v>
      </c>
      <c r="J65" s="123" t="s">
        <v>625</v>
      </c>
    </row>
    <row r="66" s="119" customFormat="1" ht="34" customHeight="1" outlineLevel="1" spans="1:10">
      <c r="A66" s="123"/>
      <c r="B66" s="123"/>
      <c r="C66" s="123" t="s">
        <v>503</v>
      </c>
      <c r="D66" s="123" t="s">
        <v>504</v>
      </c>
      <c r="E66" s="123" t="s">
        <v>574</v>
      </c>
      <c r="F66" s="123" t="s">
        <v>499</v>
      </c>
      <c r="G66" s="122" t="s">
        <v>522</v>
      </c>
      <c r="H66" s="122"/>
      <c r="I66" s="123" t="s">
        <v>513</v>
      </c>
      <c r="J66" s="123" t="s">
        <v>627</v>
      </c>
    </row>
    <row r="67" s="119" customFormat="1" ht="28" customHeight="1" outlineLevel="1" spans="1:10">
      <c r="A67" s="123"/>
      <c r="B67" s="123"/>
      <c r="C67" s="123" t="s">
        <v>508</v>
      </c>
      <c r="D67" s="123" t="s">
        <v>509</v>
      </c>
      <c r="E67" s="123" t="s">
        <v>576</v>
      </c>
      <c r="F67" s="123" t="s">
        <v>517</v>
      </c>
      <c r="G67" s="122" t="s">
        <v>512</v>
      </c>
      <c r="H67" s="122" t="s">
        <v>501</v>
      </c>
      <c r="I67" s="123" t="s">
        <v>502</v>
      </c>
      <c r="J67" s="123" t="s">
        <v>627</v>
      </c>
    </row>
  </sheetData>
  <mergeCells count="34">
    <mergeCell ref="A2:J2"/>
    <mergeCell ref="A3:E3"/>
    <mergeCell ref="A7:A9"/>
    <mergeCell ref="A10:A13"/>
    <mergeCell ref="A14:A18"/>
    <mergeCell ref="A19:A21"/>
    <mergeCell ref="A22:A24"/>
    <mergeCell ref="A25:A27"/>
    <mergeCell ref="A28:A32"/>
    <mergeCell ref="A33:A35"/>
    <mergeCell ref="A36:A39"/>
    <mergeCell ref="A40:A42"/>
    <mergeCell ref="A43:A45"/>
    <mergeCell ref="A46:A51"/>
    <mergeCell ref="A52:A57"/>
    <mergeCell ref="A58:A60"/>
    <mergeCell ref="A61:A64"/>
    <mergeCell ref="A65:A67"/>
    <mergeCell ref="B7:B9"/>
    <mergeCell ref="B10:B13"/>
    <mergeCell ref="B14:B18"/>
    <mergeCell ref="B19:B21"/>
    <mergeCell ref="B22:B24"/>
    <mergeCell ref="B25:B27"/>
    <mergeCell ref="B28:B32"/>
    <mergeCell ref="B33:B35"/>
    <mergeCell ref="B36:B39"/>
    <mergeCell ref="B40:B42"/>
    <mergeCell ref="B43:B45"/>
    <mergeCell ref="B46:B51"/>
    <mergeCell ref="B52:B57"/>
    <mergeCell ref="B58:B60"/>
    <mergeCell ref="B61:B64"/>
    <mergeCell ref="B65:B67"/>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县对下转移支付预算表09-1</vt:lpstr>
      <vt:lpstr>县对下转移支付绩效目标表09-2</vt:lpstr>
      <vt:lpstr>新增资产配置表10</vt:lpstr>
      <vt:lpstr>上级转移支付补助项目支出预算表11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吴倩</cp:lastModifiedBy>
  <dcterms:created xsi:type="dcterms:W3CDTF">2025-01-21T02:50:00Z</dcterms:created>
  <dcterms:modified xsi:type="dcterms:W3CDTF">2025-09-19T08:36:22Z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6E3FCA3FDDAC4D3DA7D4F48678EDA9DE_13</vt:lpwstr>
  </property>
  <property fmtid="{D5CDD505-2E9C-101B-9397-08002B2CF9AE}" pid="3" name="KSOProductBuildVer">
    <vt:lpwstr>2052-12.1.0.18276</vt:lpwstr>
  </property>
</Properties>
</file>