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<sst xmlns="http://schemas.openxmlformats.org/spreadsheetml/2006/main" count="1125" uniqueCount="458">
  <si>
    <t>01-1表</t>
  </si>
  <si>
    <t>2024年财务收支预算总表</t>
  </si>
  <si>
    <t>单位名称：盈江县第一初级中学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</si>
  <si>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</si>
  <si>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</si>
  <si>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</si>
  <si>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</si>
  <si>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</si>
  <si>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</si>
  <si>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</si>
  <si>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</si>
  <si>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</si>
  <si>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</si>
  <si>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</si>
  <si>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</si>
  <si>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</si>
  <si>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</si>
  <si>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</si>
  <si>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</si>
  <si>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</si>
  <si>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</si>
  <si>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</si>
  <si>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</si>
  <si>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</si>
  <si>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</si>
  <si>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</si>
  <si>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</si>
  <si>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</si>
  <si>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</si>
  <si>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</si>
  <si>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</si>
  <si>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</si>
  <si>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</si>
  <si>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</si>
  <si>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</si>
  <si>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</si>
  <si>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</si>
  <si>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</si>
  <si>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</si>
  <si>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</si>
  <si>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</si>
  <si>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</si>
  <si>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</si>
  <si>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</si>
  <si>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</si>
  <si>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</si>
  <si>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</si>
  <si>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</si>
  <si>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</si>
  <si>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</si>
  <si>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</si>
  <si>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</si>
  <si>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</si>
  <si>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</si>
  <si>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</si>
  <si>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</si>
  <si>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</si>
  <si>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</si>
  <si>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</si>
  <si>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</si>
  <si>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</si>
  <si>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</si>
  <si>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</si>
  <si>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</si>
  <si>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</si>
  <si>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</si>
  <si>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</si>
  <si>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</si>
  <si>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</si>
  <si>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</si>
  <si>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</si>
  <si>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</si>
  <si>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</si>
  <si>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</si>
  <si>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</si>
  <si>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105008</t>
  </si>
  <si>
    <t>盈江县第一初级中学</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</si>
  <si>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</si>
  <si>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</si>
  <si>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</si>
  <si>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</si>
  <si>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</si>
  <si>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</si>
  <si>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</si>
  <si>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</si>
  <si>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</si>
  <si>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</si>
  <si>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</si>
  <si>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</si>
  <si>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</si>
  <si>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</si>
  <si>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</si>
  <si>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</si>
  <si>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</si>
  <si>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</si>
  <si>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</si>
  <si>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205</t>
  </si>
  <si>
    <t>教育支出</t>
  </si>
  <si>
    <t>20501</t>
  </si>
  <si>
    <t xml:space="preserve">  教育管理事务</t>
  </si>
  <si>
    <t>2050101</t>
  </si>
  <si>
    <t>20502</t>
  </si>
  <si>
    <t xml:space="preserve">  普通教育</t>
  </si>
  <si>
    <t>2050203</t>
  </si>
  <si>
    <t xml:space="preserve">    初中教育</t>
  </si>
  <si>
    <t>2050299</t>
  </si>
  <si>
    <t xml:space="preserve">    其他普通教育支出</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</si>
  <si>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</si>
  <si>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</si>
  <si>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</si>
  <si>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</si>
  <si>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</si>
  <si>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</si>
  <si>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</si>
  <si>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</si>
  <si>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</si>
  <si>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</si>
  <si>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</si>
  <si>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</si>
  <si>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</si>
  <si>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</si>
  <si>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</si>
  <si>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</si>
  <si>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</si>
  <si>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</si>
  <si>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</si>
  <si>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</si>
  <si>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</si>
  <si>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</si>
  <si>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</si>
  <si>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</si>
  <si>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</si>
  <si>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</si>
  <si>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</si>
  <si>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</si>
  <si>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</si>
  <si>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</si>
  <si>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</si>
  <si>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</si>
  <si>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</si>
  <si>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</si>
  <si>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</si>
  <si>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</si>
  <si>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</si>
  <si>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</si>
  <si>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</si>
  <si>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</si>
  <si>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</si>
  <si>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</si>
  <si>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</si>
  <si>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</si>
  <si>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</si>
  <si>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</si>
  <si>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</si>
  <si>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</si>
  <si>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</si>
  <si>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</si>
  <si>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</si>
  <si>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</si>
  <si>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</si>
  <si>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</si>
  <si>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</si>
  <si>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</si>
  <si>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</si>
  <si>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</si>
  <si>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</si>
  <si>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</si>
  <si>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</si>
  <si>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</si>
  <si>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</si>
  <si>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</si>
  <si>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</si>
  <si>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</si>
  <si>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</si>
  <si>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</si>
  <si>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</si>
  <si>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</si>
  <si>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</si>
  <si>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</si>
  <si>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</si>
  <si>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</si>
  <si>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</si>
  <si>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</si>
  <si>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</si>
  <si>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</si>
  <si>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</si>
  <si>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</si>
  <si>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</si>
  <si>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</si>
  <si>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</si>
  <si>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</si>
  <si>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</si>
  <si>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</si>
  <si>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</si>
  <si>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</si>
  <si>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</si>
  <si>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</si>
  <si>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</si>
  <si>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</si>
  <si>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</si>
  <si>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</si>
  <si>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</si>
  <si>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</si>
  <si>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</si>
  <si>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</si>
  <si>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</si>
  <si>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</si>
  <si>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</si>
  <si>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</si>
  <si>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</si>
  <si>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</si>
  <si>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</si>
  <si>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</si>
  <si>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</si>
  <si>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</si>
  <si>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</si>
  <si>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盈江县第一初级中学</t>
  </si>
  <si>
    <t>533123210000000003943</t>
  </si>
  <si>
    <t>事业人员支出工资</t>
  </si>
  <si>
    <t>初中教育</t>
  </si>
  <si>
    <t>30101</t>
  </si>
  <si>
    <t>基本工资</t>
  </si>
  <si>
    <t>30102</t>
  </si>
  <si>
    <t>津贴补贴</t>
  </si>
  <si>
    <t>30107</t>
  </si>
  <si>
    <t>绩效工资</t>
  </si>
  <si>
    <t>533123231100001457759</t>
  </si>
  <si>
    <t>事业绩效奖励</t>
  </si>
  <si>
    <t>533123231100001457743</t>
  </si>
  <si>
    <t>事业人员奖励性绩效改革性补贴</t>
  </si>
  <si>
    <t>533123210000000003944</t>
  </si>
  <si>
    <t>社会保障缴费</t>
  </si>
  <si>
    <t>机关事业单位基本养老保险缴费支出</t>
  </si>
  <si>
    <t>30108</t>
  </si>
  <si>
    <t>机关事业单位基本养老保险缴费</t>
  </si>
  <si>
    <t>机关事业单位职业年金缴费支出</t>
  </si>
  <si>
    <t>30109</t>
  </si>
  <si>
    <t>职业年金缴费</t>
  </si>
  <si>
    <t>533123221100000363578</t>
  </si>
  <si>
    <t>社会保险经费</t>
  </si>
  <si>
    <t>事业单位医疗</t>
  </si>
  <si>
    <t>30110</t>
  </si>
  <si>
    <t>职工基本医疗保险缴费</t>
  </si>
  <si>
    <t>其他行政事业单位医疗支出</t>
  </si>
  <si>
    <t>30112</t>
  </si>
  <si>
    <t>其他社会保障缴费</t>
  </si>
  <si>
    <t>其他就业补助支出</t>
  </si>
  <si>
    <t>533123210000000003945</t>
  </si>
  <si>
    <t>住房公积金</t>
  </si>
  <si>
    <t>30113</t>
  </si>
  <si>
    <t>533123210000000003947</t>
  </si>
  <si>
    <t>退休公用经费</t>
  </si>
  <si>
    <t>事业单位离退休</t>
  </si>
  <si>
    <t>30201</t>
  </si>
  <si>
    <t>办公费</t>
  </si>
  <si>
    <t>533123221100000363581</t>
  </si>
  <si>
    <t>工会经费</t>
  </si>
  <si>
    <t>30228</t>
  </si>
  <si>
    <t>533123210000000003946</t>
  </si>
  <si>
    <t>离退休费</t>
  </si>
  <si>
    <t>30302</t>
  </si>
  <si>
    <t>退休费</t>
  </si>
  <si>
    <t>533123241100002356720</t>
  </si>
  <si>
    <t>离退休干部党组织书记工作补贴</t>
  </si>
  <si>
    <t>行政运行</t>
  </si>
  <si>
    <t>30305</t>
  </si>
  <si>
    <t>生活补助</t>
  </si>
  <si>
    <t>533123221100002352729</t>
  </si>
  <si>
    <t>教育部门党组织党员活动经费</t>
  </si>
  <si>
    <t>30211</t>
  </si>
  <si>
    <t>差旅费</t>
  </si>
  <si>
    <t>533123221100002352730</t>
  </si>
  <si>
    <t>教育部门党组织工作经费</t>
  </si>
  <si>
    <t>533123221100002357300</t>
  </si>
  <si>
    <t>离退休干部党组织工作经费</t>
  </si>
  <si>
    <t>其他普通教育支出</t>
  </si>
  <si>
    <t>533123221100002417525</t>
  </si>
  <si>
    <t>义务教育学校课后服务县级专项资金</t>
  </si>
  <si>
    <t>30199</t>
  </si>
  <si>
    <t>其他工资福利支出</t>
  </si>
  <si>
    <t>05-1表</t>
  </si>
  <si>
    <t>2024年部门项目支出预算表</t>
  </si>
  <si>
    <t>项目分类</t>
  </si>
  <si>
    <t>项目单位</t>
  </si>
  <si>
    <t>经济科目编码</t>
  </si>
  <si>
    <t>经济科目名称</t>
  </si>
  <si>
    <t>本年拨款</t>
  </si>
  <si>
    <t>其中：本次下达</t>
  </si>
  <si>
    <t>城乡义务教育公用经费</t>
  </si>
  <si>
    <t>民生类</t>
  </si>
  <si>
    <t>533123231100001130323</t>
  </si>
  <si>
    <t>30226</t>
  </si>
  <si>
    <t>劳务费</t>
  </si>
  <si>
    <t>特殊学校教育</t>
  </si>
  <si>
    <t>单位自有资金</t>
  </si>
  <si>
    <t>事业发展类</t>
  </si>
  <si>
    <t>533123231100001675384</t>
  </si>
  <si>
    <t>30213</t>
  </si>
  <si>
    <t>维修（护）费</t>
  </si>
  <si>
    <t>31002</t>
  </si>
  <si>
    <t>办公设备购置</t>
  </si>
  <si>
    <t>31003</t>
  </si>
  <si>
    <t>专用设备购置</t>
  </si>
  <si>
    <t>义务教育家庭经济困难学生生活补助资金</t>
  </si>
  <si>
    <t>533123231100001151893</t>
  </si>
  <si>
    <t>30308</t>
  </si>
  <si>
    <t>助学金</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</si>
  <si>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</si>
  <si>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</si>
  <si>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</si>
  <si>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</si>
  <si>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</si>
  <si>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</si>
  <si>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</si>
  <si>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</si>
  <si>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</si>
  <si>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</si>
  <si>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</si>
  <si>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</si>
  <si>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义务教育家庭经济困难学生生活补助资金</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</si>
  <si>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</si>
  <si>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 xml:space="preserve">    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</si>
  <si>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</si>
  <si>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</si>
  <si>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</si>
  <si>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</si>
  <si>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</si>
  <si>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</si>
  <si>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</si>
  <si>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</si>
  <si>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</si>
  <si>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</si>
  <si>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</si>
  <si>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</si>
  <si>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</si>
  <si>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</si>
  <si>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</si>
  <si>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</si>
  <si>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</si>
  <si>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</si>
  <si>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</si>
  <si>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 xml:space="preserve">    效益指标</t>
  </si>
  <si>
    <t>社会效益指标</t>
  </si>
  <si>
    <t>补助对象政策的知晓度</t>
  </si>
  <si>
    <t>&gt;=</t>
  </si>
  <si>
    <t>90</t>
  </si>
  <si>
    <t>反映补助对象对专项资金及惠民政策的知晓程度。
知晓度=知晓人数/抽查人数*100%。</t>
  </si>
  <si>
    <t>改善贫困学生生活状况</t>
  </si>
  <si>
    <t>有效改善</t>
  </si>
  <si>
    <t>年</t>
  </si>
  <si>
    <t>定性指标</t>
  </si>
  <si>
    <t>反映贫困学生生活状况改善情况。</t>
  </si>
  <si>
    <t xml:space="preserve">    满意度指标</t>
  </si>
  <si>
    <t>服务对象满意度指标</t>
  </si>
  <si>
    <t>受益对象满意度</t>
  </si>
  <si>
    <t>反映受益对象满意度。满意度=满意人员数量/调查总人数*100%。</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</si>
  <si>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</si>
  <si>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</si>
  <si>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</si>
  <si>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</si>
  <si>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</si>
  <si>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</si>
  <si>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</si>
  <si>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社会满意度</t>
  </si>
  <si>
    <t>反映项目实施社会满意度情况。</t>
  </si>
  <si>
    <t xml:space="preserve">  城乡义务教育公用经费</t>
  </si>
  <si>
    <t>以2023至2024学年度在校学生人数为依据，按时、足额下达城乡义务教育学校生均公用经费补助资金。拨款标准按照小学720元/生.年，初中940元/生.年的标准执行,寄宿学生数每生每年再增加300元的公用经费补助。中央和省按照8:2比例分担；省与州按照17:3比例；州与县按照3:7比例分担。</t>
  </si>
  <si>
    <t>在校生人数</t>
  </si>
  <si>
    <t>2421</t>
  </si>
  <si>
    <t>人</t>
  </si>
  <si>
    <t>反映2022年预计初中阶段在校生人数。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</si>
  <si>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</si>
  <si>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</si>
  <si>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</si>
  <si>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</si>
  <si>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</si>
  <si>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</si>
  <si>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</si>
  <si>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</si>
  <si>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</si>
  <si>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</si>
  <si>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</si>
  <si>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</si>
  <si>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</si>
  <si>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06表</t>
  </si>
  <si>
    <t>2024年政府性基金预算支出预算表</t>
  </si>
  <si>
    <t>政府性基金预算支出预算表</t>
  </si>
  <si>
    <t>本年政府性基金预算支出</t>
  </si>
  <si>
    <t/>
  </si>
  <si>
    <t>备注：盈江县第一初级中学2024年无政府性基金预算，故公开空表。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</si>
  <si>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</si>
  <si>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</si>
  <si>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</si>
  <si>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</si>
  <si>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</si>
  <si>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</si>
  <si>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</si>
  <si>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</si>
  <si>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</si>
  <si>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</si>
  <si>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</si>
  <si>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备注：盈江县第一初级中学2024年无政府采购预算，故公开空表。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</si>
  <si>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</si>
  <si>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</si>
  <si>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</si>
  <si>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</si>
  <si>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</si>
  <si>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</si>
  <si>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</si>
  <si>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备注：盈江县第一初级中学2024年无政府购买服务预算，故公开空表。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</si>
  <si>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</si>
  <si>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</si>
  <si>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</si>
  <si>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</si>
  <si>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</si>
  <si>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</si>
  <si>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</si>
  <si>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</si>
  <si>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</si>
  <si>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</si>
  <si>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</si>
  <si>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</si>
  <si>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</si>
  <si>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</si>
  <si>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</si>
  <si>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</si>
  <si>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</si>
  <si>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</si>
  <si>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</si>
  <si>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</si>
  <si>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</si>
  <si>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备注：盈江县第一初级中学2024年无县对下转移支付预算，故公开空表。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</si>
  <si>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</si>
  <si>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</si>
  <si>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</si>
  <si>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</si>
  <si>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</si>
  <si>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</si>
  <si>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</si>
  <si>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</si>
  <si>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</si>
  <si>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</si>
  <si>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</si>
  <si>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备注：盈江县第一初级中学2024年无新增资产，故公开空表。</t>
  </si>
  <si>
    <t>11表</t>
  </si>
  <si>
    <t>2024年上级补助项目支出预算表</t>
  </si>
  <si>
    <t>上级补助</t>
  </si>
  <si>
    <t>备注：盈江县第一初级中学2024年无上级补助项目支出预算，故公开空表。</t>
  </si>
  <si>
    <t>12表</t>
  </si>
  <si>
    <t>2024年部门项目中期规划预算表</t>
  </si>
  <si>
    <t>项目级次</t>
  </si>
  <si>
    <t>2024年</t>
  </si>
  <si>
    <t>2025年</t>
  </si>
  <si>
    <t>2026年</t>
  </si>
  <si>
    <t>115 其他工资福利支出</t>
  </si>
  <si>
    <t>本级</t>
  </si>
  <si>
    <t>216 其他公用支出</t>
  </si>
  <si>
    <t>312 民生类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</si>
</sst>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9" borderId="0" applyNumberFormat="0" applyBorder="0" applyAlignment="0" applyProtection="0">
      <alignment vertical="center"/>
    </xf>
    <xf numFmtId="0" fontId="23" fillId="0" borderId="18" applyNumberFormat="0" applyFill="0" applyAlignment="0" applyProtection="0">
      <alignment vertical="center"/>
    </xf>
    <xf numFmtId="0" fontId="20" fillId="10" borderId="0" applyNumberFormat="0" applyBorder="0" applyAlignment="0" applyProtection="0">
      <alignment vertical="center"/>
    </xf>
    <xf numFmtId="0" fontId="29" fillId="11" borderId="19" applyNumberFormat="0" applyAlignment="0" applyProtection="0">
      <alignment vertical="center"/>
    </xf>
    <xf numFmtId="0" fontId="30" fillId="11" borderId="15" applyNumberFormat="0" applyAlignment="0" applyProtection="0">
      <alignment vertical="center"/>
    </xf>
    <xf numFmtId="0" fontId="31" fillId="12" borderId="2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7" fillId="0" borderId="0" xfId="0" applyFont="1" applyAlignment="1">
      <alignment horizontal="center"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 sqref="D1"/>
    </sheetView>
  </sheetViews>
  <sheetFormatPr defaultColWidth="9.14285714285714" defaultRowHeight="14.25" customHeight="1" outlineLevelCol="3"/>
  <cols>
    <col min="1" max="1" width="40.8571428571429" style="39" customWidth="1"/>
    <col min="2" max="2" width="62.4285714285714" style="39" customWidth="1"/>
    <col min="3" max="3" width="40.4285714285714" style="39" customWidth="1"/>
    <col min="4" max="4" width="46.1428571428571" style="39" customWidth="1"/>
    <col min="5" max="16384" width="9.14285714285714" style="1" customWidth="1"/>
  </cols>
  <sheetData>
    <row r="1" ht="15.75" customHeight="1" spans="1:4">
      <c r="A1" s="178"/>
      <c r="B1" s="178"/>
      <c r="C1" s="178"/>
      <c r="D1" s="81" t="s">
        <v>0</v>
      </c>
    </row>
    <row r="2" ht="34.5" customHeight="1" spans="1:4">
      <c r="A2" s="5" t="s">
        <v>1</v>
      </c>
      <c r="B2" s="5"/>
      <c r="C2" s="5"/>
      <c r="D2" s="5"/>
    </row>
    <row r="3" ht="22.5" customHeight="1" spans="1:4">
      <c r="A3" s="7" t="s">
        <v>2</v>
      </c>
      <c r="B3" s="180"/>
      <c r="C3" s="180"/>
      <c r="D3" s="81"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1">
        <v>19789045.86</v>
      </c>
      <c r="C6" s="182" t="s">
        <v>10</v>
      </c>
      <c r="D6" s="181">
        <v>3600</v>
      </c>
    </row>
    <row r="7" ht="17.25" customHeight="1" spans="1:4">
      <c r="A7" s="202" t="s">
        <v>11</v>
      </c>
      <c r="B7" s="181"/>
      <c r="C7" s="182" t="s">
        <v>12</v>
      </c>
      <c r="D7" s="181"/>
    </row>
    <row r="8" ht="17.25" customHeight="1" spans="1:4">
      <c r="A8" s="202" t="s">
        <v>13</v>
      </c>
      <c r="B8" s="181"/>
      <c r="C8" s="182" t="s">
        <v>14</v>
      </c>
      <c r="D8" s="181"/>
    </row>
    <row r="9" ht="17.25" customHeight="1" spans="1:4">
      <c r="A9" s="202" t="s">
        <v>15</v>
      </c>
      <c r="B9" s="181"/>
      <c r="C9" s="182" t="s">
        <v>16</v>
      </c>
      <c r="D9" s="181"/>
    </row>
    <row r="10" ht="17.25" customHeight="1" spans="1:4">
      <c r="A10" s="202" t="s">
        <v>17</v>
      </c>
      <c r="B10" s="203">
        <v>700000</v>
      </c>
      <c r="C10" s="182" t="s">
        <v>18</v>
      </c>
      <c r="D10" s="181">
        <v>14966303.64</v>
      </c>
    </row>
    <row r="11" ht="17.25" customHeight="1" spans="1:4">
      <c r="A11" s="202" t="s">
        <v>19</v>
      </c>
      <c r="B11" s="183"/>
      <c r="C11" s="182" t="s">
        <v>20</v>
      </c>
      <c r="D11" s="181"/>
    </row>
    <row r="12" ht="17.25" customHeight="1" spans="1:4">
      <c r="A12" s="202" t="s">
        <v>21</v>
      </c>
      <c r="B12" s="183"/>
      <c r="C12" s="182" t="s">
        <v>22</v>
      </c>
      <c r="D12" s="181"/>
    </row>
    <row r="13" ht="17.25" customHeight="1" spans="1:4">
      <c r="A13" s="202" t="s">
        <v>23</v>
      </c>
      <c r="B13" s="183"/>
      <c r="C13" s="182" t="s">
        <v>24</v>
      </c>
      <c r="D13" s="181">
        <v>3366931.8</v>
      </c>
    </row>
    <row r="14" ht="17.25" customHeight="1" spans="1:4">
      <c r="A14" s="202" t="s">
        <v>25</v>
      </c>
      <c r="B14" s="183"/>
      <c r="C14" s="182" t="s">
        <v>26</v>
      </c>
      <c r="D14" s="181">
        <v>1241471.42</v>
      </c>
    </row>
    <row r="15" ht="17.25" customHeight="1" spans="1:4">
      <c r="A15" s="204" t="s">
        <v>27</v>
      </c>
      <c r="B15" s="205">
        <v>700000</v>
      </c>
      <c r="C15" s="182" t="s">
        <v>28</v>
      </c>
      <c r="D15" s="181"/>
    </row>
    <row r="16" ht="17.25" customHeight="1" spans="1:4">
      <c r="A16" s="136"/>
      <c r="B16" s="185"/>
      <c r="C16" s="182" t="s">
        <v>29</v>
      </c>
      <c r="D16" s="181"/>
    </row>
    <row r="17" ht="17.25" customHeight="1" spans="1:4">
      <c r="A17" s="206"/>
      <c r="B17" s="207"/>
      <c r="C17" s="182" t="s">
        <v>30</v>
      </c>
      <c r="D17" s="181"/>
    </row>
    <row r="18" ht="17.25" customHeight="1" spans="1:4">
      <c r="A18" s="204"/>
      <c r="B18" s="208"/>
      <c r="C18" s="182" t="s">
        <v>31</v>
      </c>
      <c r="D18" s="181"/>
    </row>
    <row r="19" ht="17.25" customHeight="1" spans="1:4">
      <c r="A19" s="87"/>
      <c r="B19" s="89"/>
      <c r="C19" s="87" t="s">
        <v>32</v>
      </c>
      <c r="D19" s="181"/>
    </row>
    <row r="20" ht="17.25" customHeight="1" spans="1:4">
      <c r="A20" s="87"/>
      <c r="B20" s="89"/>
      <c r="C20" s="87" t="s">
        <v>33</v>
      </c>
      <c r="D20" s="181"/>
    </row>
    <row r="21" ht="17.25" customHeight="1" spans="1:4">
      <c r="A21" s="182"/>
      <c r="B21" s="89"/>
      <c r="C21" s="87" t="s">
        <v>34</v>
      </c>
      <c r="D21" s="181"/>
    </row>
    <row r="22" ht="17.25" customHeight="1" spans="1:4">
      <c r="A22" s="182"/>
      <c r="B22" s="89"/>
      <c r="C22" s="87" t="s">
        <v>35</v>
      </c>
      <c r="D22" s="181"/>
    </row>
    <row r="23" ht="17.25" customHeight="1" spans="1:4">
      <c r="A23" s="182"/>
      <c r="B23" s="89"/>
      <c r="C23" s="87" t="s">
        <v>36</v>
      </c>
      <c r="D23" s="181"/>
    </row>
    <row r="24" ht="17.25" customHeight="1" spans="1:4">
      <c r="A24" s="182"/>
      <c r="B24" s="89"/>
      <c r="C24" s="87" t="s">
        <v>37</v>
      </c>
      <c r="D24" s="181">
        <v>910739</v>
      </c>
    </row>
    <row r="25" ht="17.25" customHeight="1" spans="1:4">
      <c r="A25" s="182"/>
      <c r="B25" s="89"/>
      <c r="C25" s="87" t="s">
        <v>38</v>
      </c>
      <c r="D25" s="181"/>
    </row>
    <row r="26" customHeight="1" spans="1:4">
      <c r="A26" s="182"/>
      <c r="B26" s="87"/>
      <c r="C26" s="87" t="s">
        <v>39</v>
      </c>
      <c r="D26" s="181"/>
    </row>
    <row r="27" ht="17.25" customHeight="1" spans="1:4">
      <c r="A27" s="182"/>
      <c r="B27" s="89"/>
      <c r="C27" s="87" t="s">
        <v>40</v>
      </c>
      <c r="D27" s="181"/>
    </row>
    <row r="28" ht="17.25" customHeight="1" spans="1:4">
      <c r="A28" s="182"/>
      <c r="B28" s="89"/>
      <c r="C28" s="87" t="s">
        <v>41</v>
      </c>
      <c r="D28" s="181"/>
    </row>
    <row r="29" ht="17.25" customHeight="1" spans="1:4">
      <c r="A29" s="182"/>
      <c r="B29" s="89"/>
      <c r="C29" s="87" t="s">
        <v>42</v>
      </c>
      <c r="D29" s="181"/>
    </row>
    <row r="30" customHeight="1" spans="1:4">
      <c r="A30" s="201"/>
      <c r="B30" s="209"/>
      <c r="C30" s="93" t="s">
        <v>43</v>
      </c>
      <c r="D30" s="181"/>
    </row>
    <row r="31" customHeight="1" spans="1:4">
      <c r="A31" s="201"/>
      <c r="B31" s="209"/>
      <c r="C31" s="93" t="s">
        <v>44</v>
      </c>
      <c r="D31" s="181"/>
    </row>
    <row r="32" ht="17.25" customHeight="1" spans="1:4">
      <c r="A32" s="201" t="s">
        <v>45</v>
      </c>
      <c r="B32" s="210">
        <v>20489045.86</v>
      </c>
      <c r="C32" s="201" t="s">
        <v>46</v>
      </c>
      <c r="D32" s="210">
        <v>20489045.86</v>
      </c>
    </row>
    <row r="33" ht="17.25" customHeight="1" spans="1:4">
      <c r="A33" s="211" t="s">
        <v>47</v>
      </c>
      <c r="B33" s="181"/>
      <c r="C33" s="87" t="s">
        <v>48</v>
      </c>
      <c r="D33" s="89"/>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20489045.86</v>
      </c>
      <c r="C36" s="201" t="s">
        <v>53</v>
      </c>
      <c r="D36" s="212">
        <v>20489045.86</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6" sqref="A16"/>
    </sheetView>
  </sheetViews>
  <sheetFormatPr defaultColWidth="9.14285714285714" defaultRowHeight="14.25" customHeight="1" outlineLevelCol="5"/>
  <cols>
    <col min="1" max="1" width="32.1428571428571" style="1" customWidth="1"/>
    <col min="2" max="2" width="20.7142857142857" style="116"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7">
        <v>1</v>
      </c>
      <c r="B1" s="118">
        <v>0</v>
      </c>
      <c r="C1" s="117">
        <v>1</v>
      </c>
      <c r="D1" s="82"/>
      <c r="E1" s="82"/>
      <c r="F1" s="94" t="s">
        <v>384</v>
      </c>
    </row>
    <row r="2" ht="26.25" customHeight="1" spans="1:6">
      <c r="A2" s="119" t="s">
        <v>385</v>
      </c>
      <c r="B2" s="119" t="s">
        <v>386</v>
      </c>
      <c r="C2" s="120"/>
      <c r="D2" s="121"/>
      <c r="E2" s="121"/>
      <c r="F2" s="121"/>
    </row>
    <row r="3" ht="13.5" customHeight="1" spans="1:6">
      <c r="A3" s="6" t="s">
        <v>2</v>
      </c>
      <c r="B3" s="6" t="s">
        <v>2</v>
      </c>
      <c r="C3" s="117"/>
      <c r="D3" s="82"/>
      <c r="E3" s="82"/>
      <c r="F3" s="94" t="s">
        <v>3</v>
      </c>
    </row>
    <row r="4" ht="19.5" customHeight="1" spans="1:6">
      <c r="A4" s="122" t="s">
        <v>198</v>
      </c>
      <c r="B4" s="123" t="s">
        <v>79</v>
      </c>
      <c r="C4" s="122" t="s">
        <v>80</v>
      </c>
      <c r="D4" s="12" t="s">
        <v>387</v>
      </c>
      <c r="E4" s="13"/>
      <c r="F4" s="14"/>
    </row>
    <row r="5" ht="18.75" customHeight="1" spans="1:6">
      <c r="A5" s="124"/>
      <c r="B5" s="125"/>
      <c r="C5" s="124"/>
      <c r="D5" s="17" t="s">
        <v>60</v>
      </c>
      <c r="E5" s="126" t="s">
        <v>81</v>
      </c>
      <c r="F5" s="17" t="s">
        <v>82</v>
      </c>
    </row>
    <row r="6" ht="18.75" customHeight="1" spans="1:6">
      <c r="A6" s="57">
        <v>1</v>
      </c>
      <c r="B6" s="127" t="s">
        <v>182</v>
      </c>
      <c r="C6" s="57">
        <v>3</v>
      </c>
      <c r="D6" s="73">
        <v>4</v>
      </c>
      <c r="E6" s="73">
        <v>5</v>
      </c>
      <c r="F6" s="73">
        <v>6</v>
      </c>
    </row>
    <row r="7" ht="21" customHeight="1" spans="1:6">
      <c r="A7" s="23" t="s">
        <v>388</v>
      </c>
      <c r="B7" s="23"/>
      <c r="C7" s="23"/>
      <c r="D7" s="128" t="s">
        <v>388</v>
      </c>
      <c r="E7" s="129" t="s">
        <v>388</v>
      </c>
      <c r="F7" s="129" t="s">
        <v>388</v>
      </c>
    </row>
    <row r="8" ht="21" customHeight="1" spans="1:6">
      <c r="A8" s="23"/>
      <c r="B8" s="23" t="s">
        <v>388</v>
      </c>
      <c r="C8" s="23" t="s">
        <v>388</v>
      </c>
      <c r="D8" s="130" t="s">
        <v>388</v>
      </c>
      <c r="E8" s="131" t="s">
        <v>388</v>
      </c>
      <c r="F8" s="131" t="s">
        <v>388</v>
      </c>
    </row>
    <row r="9" ht="18.75" customHeight="1" spans="1:6">
      <c r="A9" s="132" t="s">
        <v>139</v>
      </c>
      <c r="B9" s="132" t="s">
        <v>139</v>
      </c>
      <c r="C9" s="133" t="s">
        <v>139</v>
      </c>
      <c r="D9" s="128" t="s">
        <v>388</v>
      </c>
      <c r="E9" s="129" t="s">
        <v>388</v>
      </c>
      <c r="F9" s="129" t="s">
        <v>388</v>
      </c>
    </row>
    <row r="10" customHeight="1" spans="1:3">
      <c r="A10" s="60" t="s">
        <v>389</v>
      </c>
      <c r="B10" s="60"/>
      <c r="C10" s="60"/>
    </row>
  </sheetData>
  <mergeCells count="8">
    <mergeCell ref="A2:F2"/>
    <mergeCell ref="A3:C3"/>
    <mergeCell ref="D4:F4"/>
    <mergeCell ref="A9:C9"/>
    <mergeCell ref="A10:C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D8" sqref="D8"/>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0" customWidth="1"/>
    <col min="12" max="14" width="12.5714285714286" style="1" customWidth="1"/>
    <col min="15" max="16" width="12.5714285714286" style="40" customWidth="1"/>
    <col min="17" max="17" width="10.4285714285714" style="1" customWidth="1"/>
    <col min="18" max="16384" width="9.14285714285714" style="40" customWidth="1"/>
  </cols>
  <sheetData>
    <row r="1" ht="13.5" customHeight="1" spans="1:17">
      <c r="A1" s="3"/>
      <c r="B1" s="3"/>
      <c r="C1" s="3"/>
      <c r="D1" s="3"/>
      <c r="E1" s="3"/>
      <c r="F1" s="3"/>
      <c r="G1" s="3"/>
      <c r="H1" s="3"/>
      <c r="I1" s="3"/>
      <c r="J1" s="3"/>
      <c r="O1" s="61"/>
      <c r="P1" s="61"/>
      <c r="Q1" s="41" t="s">
        <v>390</v>
      </c>
    </row>
    <row r="2" ht="27.75" customHeight="1" spans="1:17">
      <c r="A2" s="42" t="s">
        <v>391</v>
      </c>
      <c r="B2" s="5"/>
      <c r="C2" s="5"/>
      <c r="D2" s="5"/>
      <c r="E2" s="5"/>
      <c r="F2" s="5"/>
      <c r="G2" s="5"/>
      <c r="H2" s="5"/>
      <c r="I2" s="5"/>
      <c r="J2" s="5"/>
      <c r="K2" s="54"/>
      <c r="L2" s="5"/>
      <c r="M2" s="5"/>
      <c r="N2" s="5"/>
      <c r="O2" s="54"/>
      <c r="P2" s="54"/>
      <c r="Q2" s="5"/>
    </row>
    <row r="3" ht="18.75" customHeight="1" spans="1:17">
      <c r="A3" s="43" t="s">
        <v>2</v>
      </c>
      <c r="B3" s="8"/>
      <c r="C3" s="8"/>
      <c r="D3" s="8"/>
      <c r="E3" s="8"/>
      <c r="F3" s="8"/>
      <c r="G3" s="8"/>
      <c r="H3" s="8"/>
      <c r="I3" s="8"/>
      <c r="J3" s="8"/>
      <c r="O3" s="107"/>
      <c r="P3" s="107"/>
      <c r="Q3" s="94" t="s">
        <v>57</v>
      </c>
    </row>
    <row r="4" ht="15.75" customHeight="1" spans="1:17">
      <c r="A4" s="11" t="s">
        <v>392</v>
      </c>
      <c r="B4" s="95" t="s">
        <v>393</v>
      </c>
      <c r="C4" s="95" t="s">
        <v>394</v>
      </c>
      <c r="D4" s="95" t="s">
        <v>395</v>
      </c>
      <c r="E4" s="95" t="s">
        <v>396</v>
      </c>
      <c r="F4" s="95" t="s">
        <v>397</v>
      </c>
      <c r="G4" s="96" t="s">
        <v>205</v>
      </c>
      <c r="H4" s="96"/>
      <c r="I4" s="96"/>
      <c r="J4" s="96"/>
      <c r="K4" s="108"/>
      <c r="L4" s="96"/>
      <c r="M4" s="96"/>
      <c r="N4" s="96"/>
      <c r="O4" s="66"/>
      <c r="P4" s="108"/>
      <c r="Q4" s="115"/>
    </row>
    <row r="5" ht="17.25" customHeight="1" spans="1:17">
      <c r="A5" s="69"/>
      <c r="B5" s="97"/>
      <c r="C5" s="97"/>
      <c r="D5" s="97"/>
      <c r="E5" s="97"/>
      <c r="F5" s="97"/>
      <c r="G5" s="97" t="s">
        <v>60</v>
      </c>
      <c r="H5" s="97" t="s">
        <v>64</v>
      </c>
      <c r="I5" s="97" t="s">
        <v>398</v>
      </c>
      <c r="J5" s="97" t="s">
        <v>399</v>
      </c>
      <c r="K5" s="109" t="s">
        <v>400</v>
      </c>
      <c r="L5" s="110" t="s">
        <v>68</v>
      </c>
      <c r="M5" s="110"/>
      <c r="N5" s="110"/>
      <c r="O5" s="111"/>
      <c r="P5" s="112"/>
      <c r="Q5" s="98"/>
    </row>
    <row r="6" ht="54" customHeight="1" spans="1:17">
      <c r="A6" s="19"/>
      <c r="B6" s="98"/>
      <c r="C6" s="98"/>
      <c r="D6" s="98"/>
      <c r="E6" s="98"/>
      <c r="F6" s="98"/>
      <c r="G6" s="98"/>
      <c r="H6" s="98" t="s">
        <v>63</v>
      </c>
      <c r="I6" s="98"/>
      <c r="J6" s="98"/>
      <c r="K6" s="113"/>
      <c r="L6" s="98" t="s">
        <v>63</v>
      </c>
      <c r="M6" s="98" t="s">
        <v>70</v>
      </c>
      <c r="N6" s="98" t="s">
        <v>213</v>
      </c>
      <c r="O6" s="114" t="s">
        <v>72</v>
      </c>
      <c r="P6" s="113" t="s">
        <v>73</v>
      </c>
      <c r="Q6" s="98" t="s">
        <v>74</v>
      </c>
    </row>
    <row r="7" ht="15" customHeight="1" spans="1:17">
      <c r="A7" s="20">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101" t="s">
        <v>388</v>
      </c>
      <c r="B8" s="102"/>
      <c r="C8" s="102"/>
      <c r="D8" s="102"/>
      <c r="E8" s="103"/>
      <c r="F8" s="104" t="s">
        <v>388</v>
      </c>
      <c r="G8" s="104" t="s">
        <v>388</v>
      </c>
      <c r="H8" s="104" t="s">
        <v>388</v>
      </c>
      <c r="I8" s="104" t="s">
        <v>388</v>
      </c>
      <c r="J8" s="104" t="s">
        <v>388</v>
      </c>
      <c r="K8" s="104" t="s">
        <v>388</v>
      </c>
      <c r="L8" s="104" t="s">
        <v>388</v>
      </c>
      <c r="M8" s="104" t="s">
        <v>388</v>
      </c>
      <c r="N8" s="104" t="s">
        <v>388</v>
      </c>
      <c r="O8" s="52" t="s">
        <v>388</v>
      </c>
      <c r="P8" s="104" t="s">
        <v>388</v>
      </c>
      <c r="Q8" s="104" t="s">
        <v>388</v>
      </c>
    </row>
    <row r="9" ht="25.5" customHeight="1" spans="1:17">
      <c r="A9" s="101" t="s">
        <v>388</v>
      </c>
      <c r="B9" s="102" t="s">
        <v>388</v>
      </c>
      <c r="C9" s="102" t="s">
        <v>388</v>
      </c>
      <c r="D9" s="102" t="s">
        <v>388</v>
      </c>
      <c r="E9" s="103" t="s">
        <v>388</v>
      </c>
      <c r="F9" s="103" t="s">
        <v>388</v>
      </c>
      <c r="G9" s="103" t="s">
        <v>388</v>
      </c>
      <c r="H9" s="103" t="s">
        <v>388</v>
      </c>
      <c r="I9" s="103" t="s">
        <v>388</v>
      </c>
      <c r="J9" s="103" t="s">
        <v>388</v>
      </c>
      <c r="K9" s="104" t="s">
        <v>388</v>
      </c>
      <c r="L9" s="103" t="s">
        <v>388</v>
      </c>
      <c r="M9" s="103" t="s">
        <v>388</v>
      </c>
      <c r="N9" s="103" t="s">
        <v>388</v>
      </c>
      <c r="O9" s="52" t="s">
        <v>388</v>
      </c>
      <c r="P9" s="104" t="s">
        <v>388</v>
      </c>
      <c r="Q9" s="103" t="s">
        <v>388</v>
      </c>
    </row>
    <row r="10" ht="21" customHeight="1" spans="1:17">
      <c r="A10" s="105" t="s">
        <v>139</v>
      </c>
      <c r="B10" s="106"/>
      <c r="C10" s="106"/>
      <c r="D10" s="106"/>
      <c r="E10" s="103"/>
      <c r="F10" s="104" t="s">
        <v>388</v>
      </c>
      <c r="G10" s="104" t="s">
        <v>388</v>
      </c>
      <c r="H10" s="104" t="s">
        <v>388</v>
      </c>
      <c r="I10" s="104" t="s">
        <v>388</v>
      </c>
      <c r="J10" s="104" t="s">
        <v>388</v>
      </c>
      <c r="K10" s="104" t="s">
        <v>388</v>
      </c>
      <c r="L10" s="104" t="s">
        <v>388</v>
      </c>
      <c r="M10" s="104" t="s">
        <v>388</v>
      </c>
      <c r="N10" s="104" t="s">
        <v>388</v>
      </c>
      <c r="O10" s="52" t="s">
        <v>388</v>
      </c>
      <c r="P10" s="104" t="s">
        <v>388</v>
      </c>
      <c r="Q10" s="104" t="s">
        <v>388</v>
      </c>
    </row>
    <row r="11" customHeight="1" spans="1:9">
      <c r="A11" s="60" t="s">
        <v>401</v>
      </c>
      <c r="B11" s="60"/>
      <c r="C11" s="60"/>
      <c r="D11" s="60"/>
      <c r="E11" s="60"/>
      <c r="F11" s="60"/>
      <c r="G11" s="60"/>
      <c r="H11" s="60"/>
      <c r="I11" s="60"/>
    </row>
  </sheetData>
  <mergeCells count="17">
    <mergeCell ref="A2:Q2"/>
    <mergeCell ref="A3:F3"/>
    <mergeCell ref="G4:Q4"/>
    <mergeCell ref="L5:Q5"/>
    <mergeCell ref="A10:E10"/>
    <mergeCell ref="A11:I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D11"/>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92"/>
      <c r="N1" s="92"/>
      <c r="P1" s="81"/>
      <c r="Q1" s="81" t="s">
        <v>402</v>
      </c>
    </row>
    <row r="2" ht="36" customHeight="1" spans="1:17">
      <c r="A2" s="5" t="s">
        <v>403</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2"/>
      <c r="N3" s="92"/>
      <c r="P3" s="82"/>
      <c r="Q3" s="94" t="s">
        <v>57</v>
      </c>
    </row>
    <row r="4" ht="15.75" customHeight="1" spans="1:17">
      <c r="A4" s="11" t="s">
        <v>392</v>
      </c>
      <c r="B4" s="11" t="s">
        <v>404</v>
      </c>
      <c r="C4" s="11" t="s">
        <v>405</v>
      </c>
      <c r="D4" s="17" t="s">
        <v>406</v>
      </c>
      <c r="E4" s="17" t="s">
        <v>407</v>
      </c>
      <c r="F4" s="11" t="s">
        <v>408</v>
      </c>
      <c r="G4" s="12" t="s">
        <v>205</v>
      </c>
      <c r="H4" s="13"/>
      <c r="I4" s="13"/>
      <c r="J4" s="13"/>
      <c r="K4" s="13"/>
      <c r="L4" s="13"/>
      <c r="M4" s="13"/>
      <c r="N4" s="13"/>
      <c r="O4" s="13"/>
      <c r="P4" s="13"/>
      <c r="Q4" s="14"/>
    </row>
    <row r="5" ht="17.25" customHeight="1" spans="1:17">
      <c r="A5" s="16"/>
      <c r="B5" s="16"/>
      <c r="C5" s="16"/>
      <c r="D5" s="31"/>
      <c r="E5" s="31"/>
      <c r="F5" s="16"/>
      <c r="G5" s="31" t="s">
        <v>60</v>
      </c>
      <c r="H5" s="11" t="s">
        <v>64</v>
      </c>
      <c r="I5" s="11" t="s">
        <v>398</v>
      </c>
      <c r="J5" s="11" t="s">
        <v>399</v>
      </c>
      <c r="K5" s="11" t="s">
        <v>400</v>
      </c>
      <c r="L5" s="12" t="s">
        <v>68</v>
      </c>
      <c r="M5" s="13"/>
      <c r="N5" s="13"/>
      <c r="O5" s="13"/>
      <c r="P5" s="13"/>
      <c r="Q5" s="14"/>
    </row>
    <row r="6" ht="40.5" customHeight="1" spans="1:17">
      <c r="A6" s="19"/>
      <c r="B6" s="19"/>
      <c r="C6" s="19"/>
      <c r="D6" s="32"/>
      <c r="E6" s="32"/>
      <c r="F6" s="19"/>
      <c r="G6" s="32"/>
      <c r="H6" s="16" t="s">
        <v>63</v>
      </c>
      <c r="I6" s="19"/>
      <c r="J6" s="19"/>
      <c r="K6" s="32"/>
      <c r="L6" s="69" t="s">
        <v>63</v>
      </c>
      <c r="M6" s="69" t="s">
        <v>70</v>
      </c>
      <c r="N6" s="69" t="s">
        <v>71</v>
      </c>
      <c r="O6" s="69" t="s">
        <v>72</v>
      </c>
      <c r="P6" s="69" t="s">
        <v>73</v>
      </c>
      <c r="Q6" s="69" t="s">
        <v>74</v>
      </c>
    </row>
    <row r="7" ht="15" customHeight="1" spans="1:17">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row>
    <row r="8" ht="23.25" customHeight="1" spans="1:17">
      <c r="A8" s="86" t="s">
        <v>388</v>
      </c>
      <c r="B8" s="86"/>
      <c r="C8" s="86"/>
      <c r="D8" s="87"/>
      <c r="E8" s="87"/>
      <c r="F8" s="86"/>
      <c r="G8" s="88" t="s">
        <v>388</v>
      </c>
      <c r="H8" s="88" t="s">
        <v>388</v>
      </c>
      <c r="I8" s="88" t="s">
        <v>388</v>
      </c>
      <c r="J8" s="88" t="s">
        <v>388</v>
      </c>
      <c r="K8" s="93" t="s">
        <v>388</v>
      </c>
      <c r="L8" s="88" t="s">
        <v>388</v>
      </c>
      <c r="M8" s="88" t="s">
        <v>388</v>
      </c>
      <c r="N8" s="93" t="s">
        <v>388</v>
      </c>
      <c r="O8" s="88" t="s">
        <v>388</v>
      </c>
      <c r="P8" s="93" t="s">
        <v>388</v>
      </c>
      <c r="Q8" s="88" t="s">
        <v>388</v>
      </c>
    </row>
    <row r="9" ht="24" customHeight="1" spans="1:17">
      <c r="A9" s="86"/>
      <c r="B9" s="86" t="s">
        <v>388</v>
      </c>
      <c r="C9" s="86" t="s">
        <v>388</v>
      </c>
      <c r="D9" s="87" t="s">
        <v>388</v>
      </c>
      <c r="E9" s="87" t="s">
        <v>388</v>
      </c>
      <c r="F9" s="86" t="s">
        <v>388</v>
      </c>
      <c r="G9" s="89" t="s">
        <v>388</v>
      </c>
      <c r="H9" s="89" t="s">
        <v>388</v>
      </c>
      <c r="I9" s="89" t="s">
        <v>388</v>
      </c>
      <c r="J9" s="89" t="s">
        <v>388</v>
      </c>
      <c r="K9" s="87" t="s">
        <v>388</v>
      </c>
      <c r="L9" s="89" t="s">
        <v>388</v>
      </c>
      <c r="M9" s="88" t="s">
        <v>388</v>
      </c>
      <c r="N9" s="87" t="s">
        <v>388</v>
      </c>
      <c r="O9" s="88" t="s">
        <v>388</v>
      </c>
      <c r="P9" s="87" t="s">
        <v>388</v>
      </c>
      <c r="Q9" s="88" t="s">
        <v>388</v>
      </c>
    </row>
    <row r="10" ht="24" customHeight="1" spans="1:17">
      <c r="A10" s="12" t="s">
        <v>60</v>
      </c>
      <c r="B10" s="90"/>
      <c r="C10" s="90"/>
      <c r="D10" s="90"/>
      <c r="E10" s="90"/>
      <c r="F10" s="91"/>
      <c r="G10" s="88" t="s">
        <v>388</v>
      </c>
      <c r="H10" s="88" t="s">
        <v>388</v>
      </c>
      <c r="I10" s="88" t="s">
        <v>388</v>
      </c>
      <c r="J10" s="88" t="s">
        <v>388</v>
      </c>
      <c r="K10" s="93" t="s">
        <v>388</v>
      </c>
      <c r="L10" s="88" t="s">
        <v>388</v>
      </c>
      <c r="M10" s="88" t="s">
        <v>388</v>
      </c>
      <c r="N10" s="93" t="s">
        <v>388</v>
      </c>
      <c r="O10" s="88" t="s">
        <v>388</v>
      </c>
      <c r="P10" s="93" t="s">
        <v>388</v>
      </c>
      <c r="Q10" s="88" t="s">
        <v>388</v>
      </c>
    </row>
    <row r="11" customHeight="1" spans="1:4">
      <c r="A11" s="60" t="s">
        <v>409</v>
      </c>
      <c r="B11" s="60"/>
      <c r="C11" s="60"/>
      <c r="D11" s="60"/>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E5" sqref="E5:T10"/>
    </sheetView>
  </sheetViews>
  <sheetFormatPr defaultColWidth="9.14285714285714" defaultRowHeight="14.25" customHeight="1"/>
  <cols>
    <col min="1" max="1" width="37.7142857142857" style="1" customWidth="1"/>
    <col min="2" max="3" width="13.4285714285714" style="1" customWidth="1"/>
    <col min="4" max="19" width="9.14285714285714" style="40" customWidth="1"/>
    <col min="20" max="20" width="13.4285714285714" style="1" customWidth="1"/>
    <col min="21" max="16384" width="9.14285714285714" style="40" customWidth="1"/>
  </cols>
  <sheetData>
    <row r="1" ht="13.5" customHeight="1" spans="1:20">
      <c r="A1" s="3"/>
      <c r="B1" s="3"/>
      <c r="C1" s="3"/>
      <c r="D1" s="4"/>
      <c r="E1" s="4"/>
      <c r="F1" s="4"/>
      <c r="G1" s="4"/>
      <c r="H1" s="4"/>
      <c r="I1" s="4"/>
      <c r="J1" s="4"/>
      <c r="K1" s="4"/>
      <c r="L1" s="4"/>
      <c r="M1" s="4"/>
      <c r="N1" s="4"/>
      <c r="O1" s="4"/>
      <c r="P1" s="4"/>
      <c r="Q1" s="4"/>
      <c r="R1" s="4"/>
      <c r="S1" s="4"/>
      <c r="T1" s="81" t="s">
        <v>410</v>
      </c>
    </row>
    <row r="2" ht="27.75" customHeight="1" spans="1:20">
      <c r="A2" s="42" t="s">
        <v>411</v>
      </c>
      <c r="B2" s="5"/>
      <c r="C2" s="5"/>
      <c r="D2" s="54"/>
      <c r="E2" s="54"/>
      <c r="F2" s="54"/>
      <c r="G2" s="54"/>
      <c r="H2" s="54"/>
      <c r="I2" s="54"/>
      <c r="J2" s="54"/>
      <c r="K2" s="54"/>
      <c r="L2" s="54"/>
      <c r="M2" s="54"/>
      <c r="N2" s="54"/>
      <c r="O2" s="54"/>
      <c r="P2" s="54"/>
      <c r="Q2" s="54"/>
      <c r="R2" s="54"/>
      <c r="S2" s="54"/>
      <c r="T2" s="5"/>
    </row>
    <row r="3" customHeight="1" spans="1:20">
      <c r="A3" s="41" t="s">
        <v>3</v>
      </c>
      <c r="B3" s="63"/>
      <c r="C3" s="63"/>
      <c r="D3" s="9"/>
      <c r="E3" s="9"/>
      <c r="F3" s="9"/>
      <c r="G3" s="9"/>
      <c r="H3" s="9"/>
      <c r="I3" s="9"/>
      <c r="J3" s="9"/>
      <c r="K3" s="9"/>
      <c r="L3" s="9"/>
      <c r="M3" s="9"/>
      <c r="N3" s="9"/>
      <c r="O3" s="9"/>
      <c r="P3" s="9"/>
      <c r="Q3" s="9"/>
      <c r="R3" s="9"/>
      <c r="S3" s="9"/>
      <c r="T3" s="82"/>
    </row>
    <row r="4" ht="18" customHeight="1" spans="1:20">
      <c r="A4" s="64" t="s">
        <v>2</v>
      </c>
      <c r="B4" s="65"/>
      <c r="C4" s="65"/>
      <c r="D4" s="9"/>
      <c r="E4" s="9"/>
      <c r="F4" s="9"/>
      <c r="G4" s="9"/>
      <c r="H4" s="9"/>
      <c r="I4" s="9"/>
      <c r="J4" s="9"/>
      <c r="K4" s="9"/>
      <c r="L4" s="9"/>
      <c r="M4" s="9"/>
      <c r="N4" s="9"/>
      <c r="O4" s="9"/>
      <c r="P4" s="9"/>
      <c r="Q4" s="9"/>
      <c r="R4" s="9"/>
      <c r="S4" s="9"/>
      <c r="T4" s="83"/>
    </row>
    <row r="5" ht="19.5" customHeight="1" spans="1:20">
      <c r="A5" s="17" t="s">
        <v>412</v>
      </c>
      <c r="B5" s="12" t="s">
        <v>205</v>
      </c>
      <c r="C5" s="13"/>
      <c r="D5" s="66"/>
      <c r="E5" s="67" t="s">
        <v>413</v>
      </c>
      <c r="F5" s="67"/>
      <c r="G5" s="67"/>
      <c r="H5" s="67"/>
      <c r="I5" s="67"/>
      <c r="J5" s="67"/>
      <c r="K5" s="67"/>
      <c r="L5" s="67"/>
      <c r="M5" s="67"/>
      <c r="N5" s="67"/>
      <c r="O5" s="67"/>
      <c r="P5" s="67"/>
      <c r="Q5" s="67"/>
      <c r="R5" s="67"/>
      <c r="S5" s="67"/>
      <c r="T5" s="84"/>
    </row>
    <row r="6" s="62" customFormat="1" ht="40.5" customHeight="1" spans="1:20">
      <c r="A6" s="68"/>
      <c r="B6" s="69" t="s">
        <v>60</v>
      </c>
      <c r="C6" s="70" t="s">
        <v>64</v>
      </c>
      <c r="D6" s="71" t="s">
        <v>414</v>
      </c>
      <c r="E6" s="72" t="s">
        <v>415</v>
      </c>
      <c r="F6" s="72" t="s">
        <v>416</v>
      </c>
      <c r="G6" s="72" t="s">
        <v>417</v>
      </c>
      <c r="H6" s="72" t="s">
        <v>418</v>
      </c>
      <c r="I6" s="72" t="s">
        <v>419</v>
      </c>
      <c r="J6" s="72" t="s">
        <v>420</v>
      </c>
      <c r="K6" s="72" t="s">
        <v>421</v>
      </c>
      <c r="L6" s="72" t="s">
        <v>422</v>
      </c>
      <c r="M6" s="72" t="s">
        <v>423</v>
      </c>
      <c r="N6" s="72" t="s">
        <v>424</v>
      </c>
      <c r="O6" s="72" t="s">
        <v>425</v>
      </c>
      <c r="P6" s="72" t="s">
        <v>426</v>
      </c>
      <c r="Q6" s="72" t="s">
        <v>427</v>
      </c>
      <c r="R6" s="72" t="s">
        <v>428</v>
      </c>
      <c r="S6" s="72" t="s">
        <v>429</v>
      </c>
      <c r="T6" s="85" t="s">
        <v>430</v>
      </c>
    </row>
    <row r="7" ht="19.5" customHeight="1" spans="1:20">
      <c r="A7" s="73">
        <v>1</v>
      </c>
      <c r="B7" s="73">
        <v>2</v>
      </c>
      <c r="C7" s="74">
        <v>3</v>
      </c>
      <c r="D7" s="75">
        <v>4</v>
      </c>
      <c r="E7" s="76">
        <v>5</v>
      </c>
      <c r="F7" s="77">
        <v>6</v>
      </c>
      <c r="G7" s="76">
        <v>7</v>
      </c>
      <c r="H7" s="77">
        <v>8</v>
      </c>
      <c r="I7" s="76">
        <v>9</v>
      </c>
      <c r="J7" s="77">
        <v>10</v>
      </c>
      <c r="K7" s="76">
        <v>11</v>
      </c>
      <c r="L7" s="77">
        <v>12</v>
      </c>
      <c r="M7" s="76">
        <v>13</v>
      </c>
      <c r="N7" s="77">
        <v>14</v>
      </c>
      <c r="O7" s="76">
        <v>15</v>
      </c>
      <c r="P7" s="77">
        <v>16</v>
      </c>
      <c r="Q7" s="76">
        <v>17</v>
      </c>
      <c r="R7" s="77">
        <v>18</v>
      </c>
      <c r="S7" s="76">
        <v>19</v>
      </c>
      <c r="T7" s="76">
        <v>20</v>
      </c>
    </row>
    <row r="8" ht="19.5" customHeight="1" spans="1:20">
      <c r="A8" s="33" t="s">
        <v>388</v>
      </c>
      <c r="B8" s="52" t="s">
        <v>388</v>
      </c>
      <c r="C8" s="52" t="s">
        <v>388</v>
      </c>
      <c r="D8" s="78" t="s">
        <v>388</v>
      </c>
      <c r="E8" s="79"/>
      <c r="F8" s="79"/>
      <c r="G8" s="79"/>
      <c r="H8" s="79"/>
      <c r="I8" s="79"/>
      <c r="J8" s="79"/>
      <c r="K8" s="79"/>
      <c r="L8" s="79"/>
      <c r="M8" s="79"/>
      <c r="N8" s="79"/>
      <c r="O8" s="79"/>
      <c r="P8" s="79"/>
      <c r="Q8" s="79"/>
      <c r="R8" s="79"/>
      <c r="S8" s="79"/>
      <c r="T8" s="79"/>
    </row>
    <row r="9" ht="19.5" customHeight="1" spans="1:20">
      <c r="A9" s="48" t="s">
        <v>388</v>
      </c>
      <c r="B9" s="52" t="s">
        <v>388</v>
      </c>
      <c r="C9" s="52" t="s">
        <v>388</v>
      </c>
      <c r="D9" s="78" t="s">
        <v>388</v>
      </c>
      <c r="E9" s="79"/>
      <c r="F9" s="79"/>
      <c r="G9" s="79"/>
      <c r="H9" s="79"/>
      <c r="I9" s="79"/>
      <c r="J9" s="79"/>
      <c r="K9" s="79"/>
      <c r="L9" s="79"/>
      <c r="M9" s="79"/>
      <c r="N9" s="79"/>
      <c r="O9" s="79"/>
      <c r="P9" s="79"/>
      <c r="Q9" s="79"/>
      <c r="R9" s="79"/>
      <c r="S9" s="79"/>
      <c r="T9" s="79"/>
    </row>
    <row r="10" ht="19.5" customHeight="1" spans="1:20">
      <c r="A10" s="80" t="s">
        <v>60</v>
      </c>
      <c r="B10" s="52" t="s">
        <v>388</v>
      </c>
      <c r="C10" s="52" t="s">
        <v>388</v>
      </c>
      <c r="D10" s="78" t="s">
        <v>388</v>
      </c>
      <c r="E10" s="79"/>
      <c r="F10" s="79"/>
      <c r="G10" s="79"/>
      <c r="H10" s="79"/>
      <c r="I10" s="79"/>
      <c r="J10" s="79"/>
      <c r="K10" s="79"/>
      <c r="L10" s="79"/>
      <c r="M10" s="79"/>
      <c r="N10" s="79"/>
      <c r="O10" s="79"/>
      <c r="P10" s="79"/>
      <c r="Q10" s="79"/>
      <c r="R10" s="79"/>
      <c r="S10" s="79"/>
      <c r="T10" s="79"/>
    </row>
    <row r="11" customHeight="1" spans="1:3">
      <c r="A11" s="60" t="s">
        <v>431</v>
      </c>
      <c r="B11" s="60"/>
      <c r="C11" s="60"/>
    </row>
  </sheetData>
  <mergeCells count="7">
    <mergeCell ref="A2:T2"/>
    <mergeCell ref="A3:T3"/>
    <mergeCell ref="A4:T4"/>
    <mergeCell ref="B5:D5"/>
    <mergeCell ref="E5:T5"/>
    <mergeCell ref="A11:C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A8" sqref="A8:B8"/>
    </sheetView>
  </sheetViews>
  <sheetFormatPr defaultColWidth="9.14285714285714" defaultRowHeight="12" customHeight="1" outlineLevelRow="7"/>
  <cols>
    <col min="1" max="1" width="34.2857142857143" style="39" customWidth="1"/>
    <col min="2" max="2" width="50.1428571428571" style="39" customWidth="1"/>
    <col min="3" max="3" width="15" style="39" customWidth="1"/>
    <col min="4" max="4" width="14.5714285714286" style="39" customWidth="1"/>
    <col min="5" max="5" width="23.5714285714286" style="39" customWidth="1"/>
    <col min="6" max="6" width="11.2857142857143" style="40" customWidth="1"/>
    <col min="7" max="7" width="18.7142857142857" style="39" customWidth="1"/>
    <col min="8" max="8" width="15.5714285714286" style="40" customWidth="1"/>
    <col min="9" max="9" width="18.8571428571429" style="40" customWidth="1"/>
    <col min="10" max="10" width="68.4285714285714" style="39" customWidth="1"/>
    <col min="11" max="16384" width="9.14285714285714" style="40" customWidth="1"/>
  </cols>
  <sheetData>
    <row r="1" customHeight="1" spans="10:10">
      <c r="J1" s="61" t="s">
        <v>432</v>
      </c>
    </row>
    <row r="2" ht="28.5" customHeight="1" spans="1:10">
      <c r="A2" s="53" t="s">
        <v>433</v>
      </c>
      <c r="B2" s="5"/>
      <c r="C2" s="5"/>
      <c r="D2" s="5"/>
      <c r="E2" s="5"/>
      <c r="F2" s="54"/>
      <c r="G2" s="5"/>
      <c r="H2" s="54"/>
      <c r="I2" s="54"/>
      <c r="J2" s="5"/>
    </row>
    <row r="3" ht="17.25" customHeight="1" spans="1:1">
      <c r="A3" s="55" t="s">
        <v>2</v>
      </c>
    </row>
    <row r="4" ht="44.25" customHeight="1" spans="1:10">
      <c r="A4" s="47" t="s">
        <v>309</v>
      </c>
      <c r="B4" s="47" t="s">
        <v>310</v>
      </c>
      <c r="C4" s="47" t="s">
        <v>311</v>
      </c>
      <c r="D4" s="47" t="s">
        <v>312</v>
      </c>
      <c r="E4" s="47" t="s">
        <v>313</v>
      </c>
      <c r="F4" s="56" t="s">
        <v>314</v>
      </c>
      <c r="G4" s="47" t="s">
        <v>315</v>
      </c>
      <c r="H4" s="56" t="s">
        <v>316</v>
      </c>
      <c r="I4" s="56" t="s">
        <v>317</v>
      </c>
      <c r="J4" s="47" t="s">
        <v>318</v>
      </c>
    </row>
    <row r="5" ht="14.25" customHeight="1" spans="1:10">
      <c r="A5" s="47">
        <v>1</v>
      </c>
      <c r="B5" s="47">
        <v>2</v>
      </c>
      <c r="C5" s="47">
        <v>3</v>
      </c>
      <c r="D5" s="47">
        <v>4</v>
      </c>
      <c r="E5" s="47">
        <v>5</v>
      </c>
      <c r="F5" s="57">
        <v>6</v>
      </c>
      <c r="G5" s="47">
        <v>7</v>
      </c>
      <c r="H5" s="57">
        <v>8</v>
      </c>
      <c r="I5" s="57">
        <v>9</v>
      </c>
      <c r="J5" s="47">
        <v>10</v>
      </c>
    </row>
    <row r="6" ht="42" customHeight="1" spans="1:10">
      <c r="A6" s="33" t="s">
        <v>388</v>
      </c>
      <c r="B6" s="48"/>
      <c r="C6" s="48"/>
      <c r="D6" s="48"/>
      <c r="E6" s="58"/>
      <c r="F6" s="59"/>
      <c r="G6" s="58"/>
      <c r="H6" s="59"/>
      <c r="I6" s="59"/>
      <c r="J6" s="58"/>
    </row>
    <row r="7" ht="54" customHeight="1" spans="1:10">
      <c r="A7" s="23" t="s">
        <v>388</v>
      </c>
      <c r="B7" s="23" t="s">
        <v>388</v>
      </c>
      <c r="C7" s="23" t="s">
        <v>388</v>
      </c>
      <c r="D7" s="23" t="s">
        <v>388</v>
      </c>
      <c r="E7" s="33" t="s">
        <v>388</v>
      </c>
      <c r="F7" s="23" t="s">
        <v>388</v>
      </c>
      <c r="G7" s="33" t="s">
        <v>388</v>
      </c>
      <c r="H7" s="23" t="s">
        <v>388</v>
      </c>
      <c r="I7" s="23" t="s">
        <v>388</v>
      </c>
      <c r="J7" s="33" t="s">
        <v>388</v>
      </c>
    </row>
    <row r="8" customHeight="1" spans="1:2">
      <c r="A8" s="60" t="s">
        <v>431</v>
      </c>
      <c r="B8" s="60"/>
    </row>
  </sheetData>
  <mergeCells count="3">
    <mergeCell ref="A2:J2"/>
    <mergeCell ref="A3:H3"/>
    <mergeCell ref="A8:B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8" sqref="C18"/>
    </sheetView>
  </sheetViews>
  <sheetFormatPr defaultColWidth="9.14285714285714" defaultRowHeight="12" customHeight="1" outlineLevelCol="7"/>
  <cols>
    <col min="1" max="1" width="29" style="39" customWidth="1"/>
    <col min="2" max="2" width="18.7142857142857" style="39" customWidth="1"/>
    <col min="3" max="3" width="24.8571428571429" style="39" customWidth="1"/>
    <col min="4" max="4" width="23.5714285714286" style="39" customWidth="1"/>
    <col min="5" max="5" width="17.8571428571429" style="39" customWidth="1"/>
    <col min="6" max="6" width="23.5714285714286" style="39" customWidth="1"/>
    <col min="7" max="7" width="25.1428571428571" style="39" customWidth="1"/>
    <col min="8" max="8" width="18.8571428571429" style="39" customWidth="1"/>
    <col min="9" max="16384" width="9.14285714285714" style="40" customWidth="1"/>
  </cols>
  <sheetData>
    <row r="1" ht="14.25" customHeight="1" spans="8:8">
      <c r="H1" s="41" t="s">
        <v>434</v>
      </c>
    </row>
    <row r="2" ht="28.5" customHeight="1" spans="1:8">
      <c r="A2" s="42" t="s">
        <v>435</v>
      </c>
      <c r="B2" s="5"/>
      <c r="C2" s="5"/>
      <c r="D2" s="5"/>
      <c r="E2" s="5"/>
      <c r="F2" s="5"/>
      <c r="G2" s="5"/>
      <c r="H2" s="5"/>
    </row>
    <row r="3" ht="13.5" customHeight="1" spans="1:2">
      <c r="A3" s="43" t="s">
        <v>2</v>
      </c>
      <c r="B3" s="7"/>
    </row>
    <row r="4" ht="18" customHeight="1" spans="1:8">
      <c r="A4" s="11" t="s">
        <v>198</v>
      </c>
      <c r="B4" s="11" t="s">
        <v>436</v>
      </c>
      <c r="C4" s="11" t="s">
        <v>437</v>
      </c>
      <c r="D4" s="11" t="s">
        <v>438</v>
      </c>
      <c r="E4" s="11" t="s">
        <v>439</v>
      </c>
      <c r="F4" s="44" t="s">
        <v>440</v>
      </c>
      <c r="G4" s="45"/>
      <c r="H4" s="46"/>
    </row>
    <row r="5" ht="18" customHeight="1" spans="1:8">
      <c r="A5" s="19"/>
      <c r="B5" s="19"/>
      <c r="C5" s="19"/>
      <c r="D5" s="19"/>
      <c r="E5" s="19"/>
      <c r="F5" s="47" t="s">
        <v>396</v>
      </c>
      <c r="G5" s="47" t="s">
        <v>441</v>
      </c>
      <c r="H5" s="47" t="s">
        <v>442</v>
      </c>
    </row>
    <row r="6" ht="21" customHeight="1" spans="1:8">
      <c r="A6" s="47">
        <v>1</v>
      </c>
      <c r="B6" s="47">
        <v>2</v>
      </c>
      <c r="C6" s="47">
        <v>3</v>
      </c>
      <c r="D6" s="47">
        <v>4</v>
      </c>
      <c r="E6" s="47">
        <v>5</v>
      </c>
      <c r="F6" s="47">
        <v>6</v>
      </c>
      <c r="G6" s="47">
        <v>7</v>
      </c>
      <c r="H6" s="47">
        <v>8</v>
      </c>
    </row>
    <row r="7" ht="33" customHeight="1" spans="1:8">
      <c r="A7" s="48" t="s">
        <v>388</v>
      </c>
      <c r="B7" s="48" t="s">
        <v>388</v>
      </c>
      <c r="C7" s="48" t="s">
        <v>388</v>
      </c>
      <c r="D7" s="48" t="s">
        <v>388</v>
      </c>
      <c r="E7" s="48" t="s">
        <v>388</v>
      </c>
      <c r="F7" s="34" t="s">
        <v>388</v>
      </c>
      <c r="G7" s="49" t="s">
        <v>388</v>
      </c>
      <c r="H7" s="49" t="s">
        <v>388</v>
      </c>
    </row>
    <row r="8" ht="24" customHeight="1" spans="1:8">
      <c r="A8" s="50" t="s">
        <v>60</v>
      </c>
      <c r="B8" s="51"/>
      <c r="C8" s="51"/>
      <c r="D8" s="51"/>
      <c r="E8" s="51"/>
      <c r="F8" s="30" t="s">
        <v>388</v>
      </c>
      <c r="G8" s="52"/>
      <c r="H8" s="52" t="s">
        <v>388</v>
      </c>
    </row>
    <row r="9" ht="19" customHeight="1" spans="1:2">
      <c r="A9" s="38" t="s">
        <v>443</v>
      </c>
      <c r="B9" s="38"/>
    </row>
  </sheetData>
  <mergeCells count="9">
    <mergeCell ref="A2:H2"/>
    <mergeCell ref="A3:C3"/>
    <mergeCell ref="F4:H4"/>
    <mergeCell ref="A9:B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5" sqref="C1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444</v>
      </c>
    </row>
    <row r="2" ht="27.75" customHeight="1" spans="1:11">
      <c r="A2" s="5" t="s">
        <v>445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282</v>
      </c>
      <c r="B4" s="10" t="s">
        <v>200</v>
      </c>
      <c r="C4" s="10" t="s">
        <v>283</v>
      </c>
      <c r="D4" s="11" t="s">
        <v>201</v>
      </c>
      <c r="E4" s="11" t="s">
        <v>202</v>
      </c>
      <c r="F4" s="11" t="s">
        <v>284</v>
      </c>
      <c r="G4" s="11" t="s">
        <v>285</v>
      </c>
      <c r="H4" s="17" t="s">
        <v>60</v>
      </c>
      <c r="I4" s="12" t="s">
        <v>446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388</v>
      </c>
      <c r="C8" s="33"/>
      <c r="D8" s="33"/>
      <c r="E8" s="33"/>
      <c r="F8" s="33"/>
      <c r="G8" s="33"/>
      <c r="H8" s="34" t="s">
        <v>388</v>
      </c>
      <c r="I8" s="34" t="s">
        <v>388</v>
      </c>
      <c r="J8" s="34" t="s">
        <v>388</v>
      </c>
      <c r="K8" s="34"/>
    </row>
    <row r="9" ht="18.75" customHeight="1" spans="1:11">
      <c r="A9" s="23" t="s">
        <v>388</v>
      </c>
      <c r="B9" s="23" t="s">
        <v>388</v>
      </c>
      <c r="C9" s="23" t="s">
        <v>388</v>
      </c>
      <c r="D9" s="23" t="s">
        <v>388</v>
      </c>
      <c r="E9" s="23" t="s">
        <v>388</v>
      </c>
      <c r="F9" s="23" t="s">
        <v>388</v>
      </c>
      <c r="G9" s="23" t="s">
        <v>388</v>
      </c>
      <c r="H9" s="30" t="s">
        <v>388</v>
      </c>
      <c r="I9" s="30" t="s">
        <v>388</v>
      </c>
      <c r="J9" s="30" t="s">
        <v>388</v>
      </c>
      <c r="K9" s="30"/>
    </row>
    <row r="10" ht="18.75" customHeight="1" spans="1:11">
      <c r="A10" s="35" t="s">
        <v>139</v>
      </c>
      <c r="B10" s="36"/>
      <c r="C10" s="36"/>
      <c r="D10" s="36"/>
      <c r="E10" s="36"/>
      <c r="F10" s="36"/>
      <c r="G10" s="37"/>
      <c r="H10" s="30" t="s">
        <v>388</v>
      </c>
      <c r="I10" s="30" t="s">
        <v>388</v>
      </c>
      <c r="J10" s="30" t="s">
        <v>388</v>
      </c>
      <c r="K10" s="30"/>
    </row>
    <row r="11" ht="22" customHeight="1" spans="1:3">
      <c r="A11" s="38" t="s">
        <v>447</v>
      </c>
      <c r="B11" s="38"/>
      <c r="C11" s="38"/>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tabSelected="1" zoomScale="92" zoomScaleNormal="92" workbookViewId="0">
      <selection activeCell="C27" sqref="C2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448</v>
      </c>
    </row>
    <row r="2" ht="27.75" customHeight="1" spans="1:7">
      <c r="A2" s="5" t="s">
        <v>449</v>
      </c>
      <c r="B2" s="5"/>
      <c r="C2" s="5"/>
      <c r="D2" s="5"/>
      <c r="E2" s="5"/>
      <c r="F2" s="5"/>
      <c r="G2" s="5"/>
    </row>
    <row r="3" ht="13.5" customHeight="1" spans="1:7">
      <c r="A3" s="6" t="s">
        <v>2</v>
      </c>
      <c r="B3" s="7"/>
      <c r="C3" s="7"/>
      <c r="D3" s="7"/>
      <c r="E3" s="8"/>
      <c r="F3" s="8"/>
      <c r="G3" s="9" t="s">
        <v>57</v>
      </c>
    </row>
    <row r="4" ht="21.75" customHeight="1" spans="1:7">
      <c r="A4" s="10" t="s">
        <v>283</v>
      </c>
      <c r="B4" s="10" t="s">
        <v>282</v>
      </c>
      <c r="C4" s="10" t="s">
        <v>200</v>
      </c>
      <c r="D4" s="11" t="s">
        <v>450</v>
      </c>
      <c r="E4" s="12" t="s">
        <v>64</v>
      </c>
      <c r="F4" s="13"/>
      <c r="G4" s="14"/>
    </row>
    <row r="5" ht="21.75" customHeight="1" spans="1:7">
      <c r="A5" s="15"/>
      <c r="B5" s="15"/>
      <c r="C5" s="15"/>
      <c r="D5" s="16"/>
      <c r="E5" s="17" t="s">
        <v>451</v>
      </c>
      <c r="F5" s="11" t="s">
        <v>452</v>
      </c>
      <c r="G5" s="11" t="s">
        <v>453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401300</v>
      </c>
      <c r="F8" s="25"/>
      <c r="G8" s="25"/>
    </row>
    <row r="9" ht="18.75" customHeight="1" spans="1:7">
      <c r="A9" s="23"/>
      <c r="B9" s="23" t="s">
        <v>454</v>
      </c>
      <c r="C9" s="23" t="s">
        <v>277</v>
      </c>
      <c r="D9" s="23" t="s">
        <v>455</v>
      </c>
      <c r="E9" s="25">
        <v>242100</v>
      </c>
      <c r="F9" s="25"/>
      <c r="G9" s="25" t="s">
        <v>388</v>
      </c>
    </row>
    <row r="10" ht="18.75" customHeight="1" spans="1:7">
      <c r="A10" s="26"/>
      <c r="B10" s="23" t="s">
        <v>456</v>
      </c>
      <c r="C10" s="23" t="s">
        <v>268</v>
      </c>
      <c r="D10" s="23" t="s">
        <v>455</v>
      </c>
      <c r="E10" s="25">
        <v>15400</v>
      </c>
      <c r="F10" s="25"/>
      <c r="G10" s="25" t="s">
        <v>388</v>
      </c>
    </row>
    <row r="11" ht="18.75" customHeight="1" spans="1:7">
      <c r="A11" s="26"/>
      <c r="B11" s="23" t="s">
        <v>456</v>
      </c>
      <c r="C11" s="23" t="s">
        <v>272</v>
      </c>
      <c r="D11" s="23" t="s">
        <v>455</v>
      </c>
      <c r="E11" s="25">
        <v>15400</v>
      </c>
      <c r="F11" s="25"/>
      <c r="G11" s="25" t="s">
        <v>388</v>
      </c>
    </row>
    <row r="12" ht="18.75" customHeight="1" spans="1:7">
      <c r="A12" s="26"/>
      <c r="B12" s="23" t="s">
        <v>456</v>
      </c>
      <c r="C12" s="23" t="s">
        <v>274</v>
      </c>
      <c r="D12" s="23" t="s">
        <v>455</v>
      </c>
      <c r="E12" s="25">
        <v>3000</v>
      </c>
      <c r="F12" s="25"/>
      <c r="G12" s="25" t="s">
        <v>388</v>
      </c>
    </row>
    <row r="13" ht="18.75" customHeight="1" spans="1:7">
      <c r="A13" s="26"/>
      <c r="B13" s="23" t="s">
        <v>457</v>
      </c>
      <c r="C13" s="23" t="s">
        <v>288</v>
      </c>
      <c r="D13" s="23" t="s">
        <v>455</v>
      </c>
      <c r="E13" s="25">
        <v>64400</v>
      </c>
      <c r="F13" s="25"/>
      <c r="G13" s="25" t="s">
        <v>388</v>
      </c>
    </row>
    <row r="14" ht="27" customHeight="1" spans="1:7">
      <c r="A14" s="26"/>
      <c r="B14" s="23" t="s">
        <v>457</v>
      </c>
      <c r="C14" s="23" t="s">
        <v>303</v>
      </c>
      <c r="D14" s="23" t="s">
        <v>455</v>
      </c>
      <c r="E14" s="25">
        <v>61000</v>
      </c>
      <c r="F14" s="25"/>
      <c r="G14" s="25" t="s">
        <v>388</v>
      </c>
    </row>
    <row r="15" ht="18.75" customHeight="1" spans="1:7">
      <c r="A15" s="27" t="s">
        <v>60</v>
      </c>
      <c r="B15" s="28" t="s">
        <v>388</v>
      </c>
      <c r="C15" s="28"/>
      <c r="D15" s="29"/>
      <c r="E15" s="25">
        <v>401300</v>
      </c>
      <c r="F15" s="25"/>
      <c r="G15" s="30" t="s">
        <v>388</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Q20" sqref="Q20"/>
    </sheetView>
  </sheetViews>
  <sheetFormatPr defaultColWidth="9.14285714285714" defaultRowHeight="12" customHeight="1"/>
  <cols>
    <col min="1" max="2" width="31.4285714285714" style="39" customWidth="1"/>
    <col min="3" max="3" width="24.8571428571429" style="39" customWidth="1"/>
    <col min="4" max="4" width="21.8571428571429" style="39" customWidth="1"/>
    <col min="5" max="5" width="15.2857142857143" style="39" customWidth="1"/>
    <col min="6" max="7" width="10.4285714285714" style="39" customWidth="1"/>
    <col min="8" max="8" width="18.1428571428571" style="39" customWidth="1"/>
    <col min="9" max="9" width="13.4857142857143" style="1" customWidth="1"/>
    <col min="10" max="10" width="10.2857142857143" style="39" customWidth="1"/>
    <col min="11" max="13" width="10.4285714285714" style="39" customWidth="1"/>
    <col min="14" max="14" width="13.0095238095238" style="39" customWidth="1"/>
    <col min="15" max="18" width="10.4285714285714" style="39" customWidth="1"/>
    <col min="19" max="19" width="10" style="39" customWidth="1"/>
    <col min="20" max="16384" width="9.14285714285714" style="1" customWidth="1"/>
  </cols>
  <sheetData>
    <row r="1" s="178" customFormat="1" ht="16.5" customHeight="1" spans="1:19">
      <c r="A1" s="192"/>
      <c r="I1" s="92"/>
      <c r="R1" s="197" t="s">
        <v>54</v>
      </c>
      <c r="S1" s="197" t="s">
        <v>55</v>
      </c>
    </row>
    <row r="2" s="178"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3" t="s">
        <v>2</v>
      </c>
      <c r="B3" s="193"/>
      <c r="C3" s="194"/>
      <c r="D3" s="194"/>
      <c r="E3" s="194"/>
      <c r="F3" s="194"/>
      <c r="G3" s="194"/>
      <c r="H3" s="194"/>
      <c r="I3" s="194"/>
      <c r="J3" s="194"/>
      <c r="K3" s="194"/>
      <c r="L3" s="194"/>
      <c r="M3" s="194"/>
      <c r="N3" s="194"/>
      <c r="O3" s="194"/>
      <c r="P3" s="194"/>
      <c r="Q3" s="194"/>
      <c r="R3" s="198" t="s">
        <v>57</v>
      </c>
      <c r="S3" s="198"/>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195" t="s">
        <v>68</v>
      </c>
      <c r="J5" s="195"/>
      <c r="K5" s="195"/>
      <c r="L5" s="195"/>
      <c r="M5" s="195"/>
      <c r="N5" s="195"/>
      <c r="O5" s="11" t="s">
        <v>63</v>
      </c>
      <c r="P5" s="11" t="s">
        <v>64</v>
      </c>
      <c r="Q5" s="11" t="s">
        <v>65</v>
      </c>
      <c r="R5" s="11" t="s">
        <v>66</v>
      </c>
      <c r="S5" s="11" t="s">
        <v>69</v>
      </c>
    </row>
    <row r="6" ht="43.5" customHeight="1" spans="1:19">
      <c r="A6" s="32"/>
      <c r="B6" s="32"/>
      <c r="C6" s="32"/>
      <c r="D6" s="31"/>
      <c r="E6" s="31"/>
      <c r="F6" s="31"/>
      <c r="G6" s="32"/>
      <c r="H6" s="32"/>
      <c r="I6" s="168" t="s">
        <v>63</v>
      </c>
      <c r="J6" s="114" t="s">
        <v>70</v>
      </c>
      <c r="K6" s="114" t="s">
        <v>71</v>
      </c>
      <c r="L6" s="196" t="s">
        <v>72</v>
      </c>
      <c r="M6" s="196" t="s">
        <v>73</v>
      </c>
      <c r="N6" s="196" t="s">
        <v>74</v>
      </c>
      <c r="O6" s="31"/>
      <c r="P6" s="31"/>
      <c r="Q6" s="31"/>
      <c r="R6" s="31"/>
      <c r="S6" s="31"/>
    </row>
    <row r="7" s="39" customFormat="1" ht="21" customHeight="1" spans="1:19">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57">
        <v>19</v>
      </c>
    </row>
    <row r="8" ht="21.75" customHeight="1" spans="1:19">
      <c r="A8" s="12" t="s">
        <v>60</v>
      </c>
      <c r="B8" s="91"/>
      <c r="C8" s="183">
        <v>20489045.86</v>
      </c>
      <c r="D8" s="183">
        <v>20489045.86</v>
      </c>
      <c r="E8" s="183">
        <v>19789045.86</v>
      </c>
      <c r="F8" s="183"/>
      <c r="G8" s="183"/>
      <c r="H8" s="183"/>
      <c r="I8" s="183">
        <v>700000</v>
      </c>
      <c r="J8" s="183"/>
      <c r="K8" s="183"/>
      <c r="L8" s="183"/>
      <c r="M8" s="183"/>
      <c r="N8" s="183">
        <v>700000</v>
      </c>
      <c r="O8" s="89"/>
      <c r="P8" s="89"/>
      <c r="Q8" s="89"/>
      <c r="R8" s="89"/>
      <c r="S8" s="89"/>
    </row>
    <row r="9" s="39" customFormat="1" ht="21.75" customHeight="1" spans="1:19">
      <c r="A9" s="86" t="s">
        <v>75</v>
      </c>
      <c r="B9" s="86" t="s">
        <v>76</v>
      </c>
      <c r="C9" s="183">
        <v>20489045.86</v>
      </c>
      <c r="D9" s="183">
        <v>20489045.86</v>
      </c>
      <c r="E9" s="181">
        <v>19789045.86</v>
      </c>
      <c r="F9" s="181"/>
      <c r="G9" s="181"/>
      <c r="H9" s="181"/>
      <c r="I9" s="181">
        <v>700000</v>
      </c>
      <c r="J9" s="181"/>
      <c r="K9" s="181"/>
      <c r="L9" s="181"/>
      <c r="M9" s="181"/>
      <c r="N9" s="181">
        <v>700000</v>
      </c>
      <c r="O9" s="89"/>
      <c r="P9" s="89"/>
      <c r="Q9" s="89"/>
      <c r="R9" s="89"/>
      <c r="S9" s="8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2"/>
  <sheetViews>
    <sheetView zoomScale="96" zoomScaleNormal="96" workbookViewId="0">
      <selection activeCell="M14" sqref="M14"/>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1" t="s">
        <v>77</v>
      </c>
    </row>
    <row r="2" ht="28.5" customHeight="1" spans="1:15">
      <c r="A2" s="5" t="s">
        <v>78</v>
      </c>
      <c r="B2" s="5"/>
      <c r="C2" s="5"/>
      <c r="D2" s="5"/>
      <c r="E2" s="5"/>
      <c r="F2" s="5"/>
      <c r="G2" s="5"/>
      <c r="H2" s="5"/>
      <c r="I2" s="5"/>
      <c r="J2" s="5"/>
      <c r="K2" s="5"/>
      <c r="L2" s="5"/>
      <c r="M2" s="5"/>
      <c r="N2" s="5"/>
      <c r="O2" s="5"/>
    </row>
    <row r="3" ht="15" customHeight="1" spans="1:15">
      <c r="A3" s="188" t="s">
        <v>2</v>
      </c>
      <c r="B3" s="189"/>
      <c r="C3" s="65"/>
      <c r="D3" s="8"/>
      <c r="E3" s="65"/>
      <c r="F3" s="65"/>
      <c r="G3" s="8"/>
      <c r="H3" s="8"/>
      <c r="I3" s="65"/>
      <c r="J3" s="8"/>
      <c r="K3" s="65"/>
      <c r="L3" s="65"/>
      <c r="M3" s="8"/>
      <c r="N3" s="8"/>
      <c r="O3" s="41" t="s">
        <v>3</v>
      </c>
    </row>
    <row r="4" ht="17.25" customHeight="1" spans="1:15">
      <c r="A4" s="11" t="s">
        <v>79</v>
      </c>
      <c r="B4" s="11" t="s">
        <v>80</v>
      </c>
      <c r="C4" s="17" t="s">
        <v>60</v>
      </c>
      <c r="D4" s="13" t="s">
        <v>64</v>
      </c>
      <c r="E4" s="13" t="s">
        <v>81</v>
      </c>
      <c r="F4" s="66" t="s">
        <v>82</v>
      </c>
      <c r="G4" s="11" t="s">
        <v>65</v>
      </c>
      <c r="H4" s="17" t="s">
        <v>66</v>
      </c>
      <c r="I4" s="11" t="s">
        <v>83</v>
      </c>
      <c r="J4" s="12" t="s">
        <v>68</v>
      </c>
      <c r="K4" s="45"/>
      <c r="L4" s="45"/>
      <c r="M4" s="45"/>
      <c r="N4" s="45"/>
      <c r="O4" s="46"/>
    </row>
    <row r="5" ht="26.25" customHeight="1" spans="1:15">
      <c r="A5" s="32"/>
      <c r="B5" s="32"/>
      <c r="C5" s="32"/>
      <c r="D5" s="168" t="s">
        <v>63</v>
      </c>
      <c r="E5" s="156" t="s">
        <v>81</v>
      </c>
      <c r="F5" s="152" t="s">
        <v>82</v>
      </c>
      <c r="G5" s="20"/>
      <c r="H5" s="32"/>
      <c r="I5" s="32"/>
      <c r="J5" s="168" t="s">
        <v>63</v>
      </c>
      <c r="K5" s="114" t="s">
        <v>84</v>
      </c>
      <c r="L5" s="114" t="s">
        <v>85</v>
      </c>
      <c r="M5" s="114" t="s">
        <v>86</v>
      </c>
      <c r="N5" s="114" t="s">
        <v>87</v>
      </c>
      <c r="O5" s="114" t="s">
        <v>88</v>
      </c>
    </row>
    <row r="6" ht="16.5" customHeight="1" spans="1:15">
      <c r="A6" s="73">
        <v>1</v>
      </c>
      <c r="B6" s="73">
        <v>2</v>
      </c>
      <c r="C6" s="73">
        <v>3</v>
      </c>
      <c r="D6" s="73">
        <v>4</v>
      </c>
      <c r="E6" s="73">
        <v>5</v>
      </c>
      <c r="F6" s="73">
        <v>6</v>
      </c>
      <c r="G6" s="73">
        <v>7</v>
      </c>
      <c r="H6" s="73">
        <v>8</v>
      </c>
      <c r="I6" s="73">
        <v>9</v>
      </c>
      <c r="J6" s="73">
        <v>10</v>
      </c>
      <c r="K6" s="73">
        <v>11</v>
      </c>
      <c r="L6" s="73">
        <v>12</v>
      </c>
      <c r="M6" s="73">
        <v>13</v>
      </c>
      <c r="N6" s="73">
        <v>14</v>
      </c>
      <c r="O6" s="73">
        <v>15</v>
      </c>
    </row>
    <row r="7" ht="20.25" customHeight="1" spans="1:15">
      <c r="A7" s="33" t="s">
        <v>89</v>
      </c>
      <c r="B7" s="33" t="s">
        <v>90</v>
      </c>
      <c r="C7" s="143">
        <v>3600</v>
      </c>
      <c r="D7" s="145">
        <v>3600</v>
      </c>
      <c r="E7" s="143">
        <v>3600</v>
      </c>
      <c r="F7" s="143"/>
      <c r="G7" s="143"/>
      <c r="H7" s="190" t="s">
        <v>91</v>
      </c>
      <c r="I7" s="143"/>
      <c r="J7" s="143"/>
      <c r="K7" s="143"/>
      <c r="L7" s="143"/>
      <c r="M7" s="143"/>
      <c r="N7" s="143"/>
      <c r="O7" s="143"/>
    </row>
    <row r="8" ht="20.25" customHeight="1" spans="1:15">
      <c r="A8" s="33" t="s">
        <v>92</v>
      </c>
      <c r="B8" s="33" t="s">
        <v>93</v>
      </c>
      <c r="C8" s="143">
        <v>3600</v>
      </c>
      <c r="D8" s="145">
        <v>3600</v>
      </c>
      <c r="E8" s="143">
        <v>3600</v>
      </c>
      <c r="F8" s="143"/>
      <c r="G8" s="143"/>
      <c r="H8" s="190" t="s">
        <v>91</v>
      </c>
      <c r="I8" s="143"/>
      <c r="J8" s="143"/>
      <c r="K8" s="143"/>
      <c r="L8" s="143"/>
      <c r="M8" s="143"/>
      <c r="N8" s="143"/>
      <c r="O8" s="143"/>
    </row>
    <row r="9" ht="20.25" customHeight="1" spans="1:15">
      <c r="A9" s="33" t="s">
        <v>94</v>
      </c>
      <c r="B9" s="33" t="s">
        <v>95</v>
      </c>
      <c r="C9" s="143">
        <v>3600</v>
      </c>
      <c r="D9" s="145">
        <v>3600</v>
      </c>
      <c r="E9" s="143">
        <v>3600</v>
      </c>
      <c r="F9" s="143"/>
      <c r="G9" s="143"/>
      <c r="H9" s="190" t="s">
        <v>91</v>
      </c>
      <c r="I9" s="143"/>
      <c r="J9" s="143"/>
      <c r="K9" s="143"/>
      <c r="L9" s="143"/>
      <c r="M9" s="143"/>
      <c r="N9" s="143"/>
      <c r="O9" s="143"/>
    </row>
    <row r="10" ht="20.25" customHeight="1" spans="1:15">
      <c r="A10" s="33" t="s">
        <v>96</v>
      </c>
      <c r="B10" s="33" t="s">
        <v>97</v>
      </c>
      <c r="C10" s="143">
        <v>14966303.64</v>
      </c>
      <c r="D10" s="145">
        <v>14266303.64</v>
      </c>
      <c r="E10" s="143">
        <v>14140903.64</v>
      </c>
      <c r="F10" s="143">
        <v>125400</v>
      </c>
      <c r="G10" s="143"/>
      <c r="H10" s="190" t="s">
        <v>91</v>
      </c>
      <c r="I10" s="143"/>
      <c r="J10" s="143">
        <v>700000</v>
      </c>
      <c r="K10" s="143"/>
      <c r="L10" s="143"/>
      <c r="M10" s="143"/>
      <c r="N10" s="143"/>
      <c r="O10" s="143">
        <v>700000</v>
      </c>
    </row>
    <row r="11" ht="20.25" customHeight="1" spans="1:15">
      <c r="A11" s="33" t="s">
        <v>98</v>
      </c>
      <c r="B11" s="33" t="s">
        <v>99</v>
      </c>
      <c r="C11" s="143">
        <v>700000</v>
      </c>
      <c r="D11" s="145"/>
      <c r="E11" s="143"/>
      <c r="F11" s="143"/>
      <c r="G11" s="143"/>
      <c r="H11" s="190" t="s">
        <v>91</v>
      </c>
      <c r="I11" s="143"/>
      <c r="J11" s="143">
        <v>700000</v>
      </c>
      <c r="K11" s="143"/>
      <c r="L11" s="143"/>
      <c r="M11" s="143"/>
      <c r="N11" s="143"/>
      <c r="O11" s="143">
        <v>700000</v>
      </c>
    </row>
    <row r="12" ht="20.25" customHeight="1" spans="1:15">
      <c r="A12" s="33" t="s">
        <v>100</v>
      </c>
      <c r="B12" s="33" t="s">
        <v>95</v>
      </c>
      <c r="C12" s="143">
        <v>700000</v>
      </c>
      <c r="D12" s="145"/>
      <c r="E12" s="143"/>
      <c r="F12" s="143"/>
      <c r="G12" s="143"/>
      <c r="H12" s="190" t="s">
        <v>91</v>
      </c>
      <c r="I12" s="143"/>
      <c r="J12" s="143">
        <v>700000</v>
      </c>
      <c r="K12" s="143"/>
      <c r="L12" s="143"/>
      <c r="M12" s="143"/>
      <c r="N12" s="143"/>
      <c r="O12" s="143">
        <v>700000</v>
      </c>
    </row>
    <row r="13" ht="20.25" customHeight="1" spans="1:15">
      <c r="A13" s="33" t="s">
        <v>101</v>
      </c>
      <c r="B13" s="33" t="s">
        <v>102</v>
      </c>
      <c r="C13" s="143">
        <v>14265603.64</v>
      </c>
      <c r="D13" s="145">
        <v>14265603.64</v>
      </c>
      <c r="E13" s="143">
        <v>14140903.64</v>
      </c>
      <c r="F13" s="143">
        <v>124700</v>
      </c>
      <c r="G13" s="143"/>
      <c r="H13" s="190" t="s">
        <v>91</v>
      </c>
      <c r="I13" s="143"/>
      <c r="J13" s="143"/>
      <c r="K13" s="143"/>
      <c r="L13" s="143"/>
      <c r="M13" s="143"/>
      <c r="N13" s="143"/>
      <c r="O13" s="143"/>
    </row>
    <row r="14" ht="20.25" customHeight="1" spans="1:15">
      <c r="A14" s="33" t="s">
        <v>103</v>
      </c>
      <c r="B14" s="33" t="s">
        <v>104</v>
      </c>
      <c r="C14" s="143">
        <v>14262603.64</v>
      </c>
      <c r="D14" s="145">
        <v>14262603.64</v>
      </c>
      <c r="E14" s="143">
        <v>14137903.64</v>
      </c>
      <c r="F14" s="143">
        <v>124700</v>
      </c>
      <c r="G14" s="143"/>
      <c r="H14" s="190" t="s">
        <v>91</v>
      </c>
      <c r="I14" s="143"/>
      <c r="J14" s="143"/>
      <c r="K14" s="143"/>
      <c r="L14" s="143"/>
      <c r="M14" s="143"/>
      <c r="N14" s="143"/>
      <c r="O14" s="143"/>
    </row>
    <row r="15" ht="20.25" customHeight="1" spans="1:15">
      <c r="A15" s="33" t="s">
        <v>105</v>
      </c>
      <c r="B15" s="33" t="s">
        <v>106</v>
      </c>
      <c r="C15" s="143">
        <v>3000</v>
      </c>
      <c r="D15" s="145">
        <v>3000</v>
      </c>
      <c r="E15" s="143">
        <v>3000</v>
      </c>
      <c r="F15" s="143"/>
      <c r="G15" s="143"/>
      <c r="H15" s="190" t="s">
        <v>91</v>
      </c>
      <c r="I15" s="143"/>
      <c r="J15" s="143"/>
      <c r="K15" s="143"/>
      <c r="L15" s="143"/>
      <c r="M15" s="143"/>
      <c r="N15" s="143"/>
      <c r="O15" s="143"/>
    </row>
    <row r="16" ht="20.25" customHeight="1" spans="1:15">
      <c r="A16" s="33" t="s">
        <v>107</v>
      </c>
      <c r="B16" s="33" t="s">
        <v>108</v>
      </c>
      <c r="C16" s="143">
        <v>700</v>
      </c>
      <c r="D16" s="145">
        <v>700</v>
      </c>
      <c r="E16" s="143"/>
      <c r="F16" s="143">
        <v>700</v>
      </c>
      <c r="G16" s="143"/>
      <c r="H16" s="190" t="s">
        <v>91</v>
      </c>
      <c r="I16" s="143"/>
      <c r="J16" s="143"/>
      <c r="K16" s="143"/>
      <c r="L16" s="143"/>
      <c r="M16" s="143"/>
      <c r="N16" s="143"/>
      <c r="O16" s="143"/>
    </row>
    <row r="17" ht="20.25" customHeight="1" spans="1:15">
      <c r="A17" s="33" t="s">
        <v>109</v>
      </c>
      <c r="B17" s="33" t="s">
        <v>110</v>
      </c>
      <c r="C17" s="143">
        <v>700</v>
      </c>
      <c r="D17" s="145">
        <v>700</v>
      </c>
      <c r="E17" s="143"/>
      <c r="F17" s="143">
        <v>700</v>
      </c>
      <c r="G17" s="143"/>
      <c r="H17" s="190" t="s">
        <v>91</v>
      </c>
      <c r="I17" s="143"/>
      <c r="J17" s="143"/>
      <c r="K17" s="143"/>
      <c r="L17" s="143"/>
      <c r="M17" s="143"/>
      <c r="N17" s="143"/>
      <c r="O17" s="143"/>
    </row>
    <row r="18" ht="20.25" customHeight="1" spans="1:15">
      <c r="A18" s="33" t="s">
        <v>111</v>
      </c>
      <c r="B18" s="33" t="s">
        <v>112</v>
      </c>
      <c r="C18" s="143">
        <v>3366931.8</v>
      </c>
      <c r="D18" s="145">
        <v>3366931.8</v>
      </c>
      <c r="E18" s="143">
        <v>3366931.8</v>
      </c>
      <c r="F18" s="143"/>
      <c r="G18" s="143"/>
      <c r="H18" s="190" t="s">
        <v>91</v>
      </c>
      <c r="I18" s="143"/>
      <c r="J18" s="143"/>
      <c r="K18" s="143"/>
      <c r="L18" s="143"/>
      <c r="M18" s="143"/>
      <c r="N18" s="143"/>
      <c r="O18" s="143"/>
    </row>
    <row r="19" ht="20.25" customHeight="1" spans="1:15">
      <c r="A19" s="33" t="s">
        <v>113</v>
      </c>
      <c r="B19" s="33" t="s">
        <v>114</v>
      </c>
      <c r="C19" s="143">
        <v>3258630.59</v>
      </c>
      <c r="D19" s="145">
        <v>3258630.59</v>
      </c>
      <c r="E19" s="143">
        <v>3258630.59</v>
      </c>
      <c r="F19" s="143"/>
      <c r="G19" s="143"/>
      <c r="H19" s="190" t="s">
        <v>91</v>
      </c>
      <c r="I19" s="143"/>
      <c r="J19" s="143"/>
      <c r="K19" s="143"/>
      <c r="L19" s="143"/>
      <c r="M19" s="143"/>
      <c r="N19" s="143"/>
      <c r="O19" s="143"/>
    </row>
    <row r="20" ht="20.25" customHeight="1" spans="1:15">
      <c r="A20" s="33" t="s">
        <v>115</v>
      </c>
      <c r="B20" s="33" t="s">
        <v>116</v>
      </c>
      <c r="C20" s="143">
        <v>189477.84</v>
      </c>
      <c r="D20" s="145">
        <v>189477.84</v>
      </c>
      <c r="E20" s="143">
        <v>189477.84</v>
      </c>
      <c r="F20" s="143"/>
      <c r="G20" s="143"/>
      <c r="H20" s="190" t="s">
        <v>91</v>
      </c>
      <c r="I20" s="143"/>
      <c r="J20" s="143"/>
      <c r="K20" s="143"/>
      <c r="L20" s="143"/>
      <c r="M20" s="143"/>
      <c r="N20" s="143"/>
      <c r="O20" s="143"/>
    </row>
    <row r="21" ht="20.25" customHeight="1" spans="1:15">
      <c r="A21" s="33" t="s">
        <v>117</v>
      </c>
      <c r="B21" s="33" t="s">
        <v>118</v>
      </c>
      <c r="C21" s="143">
        <v>2475456</v>
      </c>
      <c r="D21" s="145">
        <v>2475456</v>
      </c>
      <c r="E21" s="143">
        <v>2475456</v>
      </c>
      <c r="F21" s="143"/>
      <c r="G21" s="143"/>
      <c r="H21" s="190" t="s">
        <v>91</v>
      </c>
      <c r="I21" s="143"/>
      <c r="J21" s="143"/>
      <c r="K21" s="143"/>
      <c r="L21" s="143"/>
      <c r="M21" s="143"/>
      <c r="N21" s="143"/>
      <c r="O21" s="143"/>
    </row>
    <row r="22" ht="20.25" customHeight="1" spans="1:15">
      <c r="A22" s="33" t="s">
        <v>119</v>
      </c>
      <c r="B22" s="33" t="s">
        <v>120</v>
      </c>
      <c r="C22" s="143">
        <v>593696.75</v>
      </c>
      <c r="D22" s="145">
        <v>593696.75</v>
      </c>
      <c r="E22" s="143">
        <v>593696.75</v>
      </c>
      <c r="F22" s="143"/>
      <c r="G22" s="143"/>
      <c r="H22" s="190" t="s">
        <v>91</v>
      </c>
      <c r="I22" s="143"/>
      <c r="J22" s="143"/>
      <c r="K22" s="143"/>
      <c r="L22" s="143"/>
      <c r="M22" s="143"/>
      <c r="N22" s="143"/>
      <c r="O22" s="143"/>
    </row>
    <row r="23" ht="20.25" customHeight="1" spans="1:15">
      <c r="A23" s="33" t="s">
        <v>121</v>
      </c>
      <c r="B23" s="33" t="s">
        <v>122</v>
      </c>
      <c r="C23" s="143">
        <v>108301.21</v>
      </c>
      <c r="D23" s="145">
        <v>108301.21</v>
      </c>
      <c r="E23" s="143">
        <v>108301.21</v>
      </c>
      <c r="F23" s="143"/>
      <c r="G23" s="143"/>
      <c r="H23" s="190" t="s">
        <v>91</v>
      </c>
      <c r="I23" s="143"/>
      <c r="J23" s="143"/>
      <c r="K23" s="143"/>
      <c r="L23" s="143"/>
      <c r="M23" s="143"/>
      <c r="N23" s="143"/>
      <c r="O23" s="143"/>
    </row>
    <row r="24" ht="20.25" customHeight="1" spans="1:15">
      <c r="A24" s="33" t="s">
        <v>123</v>
      </c>
      <c r="B24" s="33" t="s">
        <v>124</v>
      </c>
      <c r="C24" s="143">
        <v>108301.21</v>
      </c>
      <c r="D24" s="145">
        <v>108301.21</v>
      </c>
      <c r="E24" s="143">
        <v>108301.21</v>
      </c>
      <c r="F24" s="143"/>
      <c r="G24" s="143"/>
      <c r="H24" s="190" t="s">
        <v>91</v>
      </c>
      <c r="I24" s="143"/>
      <c r="J24" s="143"/>
      <c r="K24" s="143"/>
      <c r="L24" s="143"/>
      <c r="M24" s="143"/>
      <c r="N24" s="143"/>
      <c r="O24" s="143"/>
    </row>
    <row r="25" ht="20.25" customHeight="1" spans="1:15">
      <c r="A25" s="33" t="s">
        <v>125</v>
      </c>
      <c r="B25" s="33" t="s">
        <v>126</v>
      </c>
      <c r="C25" s="143">
        <v>1241471.42</v>
      </c>
      <c r="D25" s="145">
        <v>1241471.42</v>
      </c>
      <c r="E25" s="143">
        <v>1241471.42</v>
      </c>
      <c r="F25" s="143"/>
      <c r="G25" s="143"/>
      <c r="H25" s="190" t="s">
        <v>91</v>
      </c>
      <c r="I25" s="143"/>
      <c r="J25" s="143"/>
      <c r="K25" s="143"/>
      <c r="L25" s="143"/>
      <c r="M25" s="143"/>
      <c r="N25" s="143"/>
      <c r="O25" s="143"/>
    </row>
    <row r="26" ht="20.25" customHeight="1" spans="1:15">
      <c r="A26" s="33" t="s">
        <v>127</v>
      </c>
      <c r="B26" s="33" t="s">
        <v>128</v>
      </c>
      <c r="C26" s="143">
        <v>1241471.42</v>
      </c>
      <c r="D26" s="145">
        <v>1241471.42</v>
      </c>
      <c r="E26" s="143">
        <v>1241471.42</v>
      </c>
      <c r="F26" s="143"/>
      <c r="G26" s="143"/>
      <c r="H26" s="190" t="s">
        <v>91</v>
      </c>
      <c r="I26" s="143"/>
      <c r="J26" s="143"/>
      <c r="K26" s="143"/>
      <c r="L26" s="143"/>
      <c r="M26" s="143"/>
      <c r="N26" s="143"/>
      <c r="O26" s="143"/>
    </row>
    <row r="27" ht="20.25" customHeight="1" spans="1:15">
      <c r="A27" s="33" t="s">
        <v>129</v>
      </c>
      <c r="B27" s="33" t="s">
        <v>130</v>
      </c>
      <c r="C27" s="143">
        <v>1070302</v>
      </c>
      <c r="D27" s="145">
        <v>1070302</v>
      </c>
      <c r="E27" s="143">
        <v>1070302</v>
      </c>
      <c r="F27" s="143"/>
      <c r="G27" s="143"/>
      <c r="H27" s="190" t="s">
        <v>91</v>
      </c>
      <c r="I27" s="143"/>
      <c r="J27" s="143"/>
      <c r="K27" s="143"/>
      <c r="L27" s="143"/>
      <c r="M27" s="143"/>
      <c r="N27" s="143"/>
      <c r="O27" s="143"/>
    </row>
    <row r="28" ht="20.25" customHeight="1" spans="1:15">
      <c r="A28" s="33" t="s">
        <v>131</v>
      </c>
      <c r="B28" s="33" t="s">
        <v>132</v>
      </c>
      <c r="C28" s="143">
        <v>171169.42</v>
      </c>
      <c r="D28" s="145">
        <v>171169.42</v>
      </c>
      <c r="E28" s="143">
        <v>171169.42</v>
      </c>
      <c r="F28" s="143"/>
      <c r="G28" s="143"/>
      <c r="H28" s="190" t="s">
        <v>91</v>
      </c>
      <c r="I28" s="143"/>
      <c r="J28" s="143"/>
      <c r="K28" s="143"/>
      <c r="L28" s="143"/>
      <c r="M28" s="143"/>
      <c r="N28" s="143"/>
      <c r="O28" s="143"/>
    </row>
    <row r="29" ht="20.25" customHeight="1" spans="1:15">
      <c r="A29" s="33" t="s">
        <v>133</v>
      </c>
      <c r="B29" s="33" t="s">
        <v>134</v>
      </c>
      <c r="C29" s="143">
        <v>910739</v>
      </c>
      <c r="D29" s="145">
        <v>910739</v>
      </c>
      <c r="E29" s="143">
        <v>910739</v>
      </c>
      <c r="F29" s="143"/>
      <c r="G29" s="143"/>
      <c r="H29" s="190" t="s">
        <v>91</v>
      </c>
      <c r="I29" s="143"/>
      <c r="J29" s="143"/>
      <c r="K29" s="143"/>
      <c r="L29" s="143"/>
      <c r="M29" s="143"/>
      <c r="N29" s="143"/>
      <c r="O29" s="143"/>
    </row>
    <row r="30" ht="20.25" customHeight="1" spans="1:15">
      <c r="A30" s="33" t="s">
        <v>135</v>
      </c>
      <c r="B30" s="33" t="s">
        <v>136</v>
      </c>
      <c r="C30" s="143">
        <v>910739</v>
      </c>
      <c r="D30" s="145">
        <v>910739</v>
      </c>
      <c r="E30" s="143">
        <v>910739</v>
      </c>
      <c r="F30" s="143"/>
      <c r="G30" s="143"/>
      <c r="H30" s="190" t="s">
        <v>91</v>
      </c>
      <c r="I30" s="143"/>
      <c r="J30" s="143"/>
      <c r="K30" s="143"/>
      <c r="L30" s="143"/>
      <c r="M30" s="143"/>
      <c r="N30" s="143"/>
      <c r="O30" s="143"/>
    </row>
    <row r="31" ht="20.25" customHeight="1" spans="1:15">
      <c r="A31" s="33" t="s">
        <v>137</v>
      </c>
      <c r="B31" s="33" t="s">
        <v>138</v>
      </c>
      <c r="C31" s="143">
        <v>910739</v>
      </c>
      <c r="D31" s="145">
        <v>910739</v>
      </c>
      <c r="E31" s="143">
        <v>910739</v>
      </c>
      <c r="F31" s="143"/>
      <c r="G31" s="143"/>
      <c r="H31" s="190" t="s">
        <v>91</v>
      </c>
      <c r="I31" s="143"/>
      <c r="J31" s="143"/>
      <c r="K31" s="143"/>
      <c r="L31" s="143"/>
      <c r="M31" s="143"/>
      <c r="N31" s="143"/>
      <c r="O31" s="143"/>
    </row>
    <row r="32" ht="17.25" customHeight="1" spans="1:15">
      <c r="A32" s="35" t="s">
        <v>139</v>
      </c>
      <c r="B32" s="191" t="s">
        <v>139</v>
      </c>
      <c r="C32" s="143">
        <v>20489045.86</v>
      </c>
      <c r="D32" s="145">
        <v>19789045.86</v>
      </c>
      <c r="E32" s="143">
        <v>19663645.86</v>
      </c>
      <c r="F32" s="143">
        <v>125400</v>
      </c>
      <c r="G32" s="143"/>
      <c r="H32" s="190" t="s">
        <v>91</v>
      </c>
      <c r="I32" s="143"/>
      <c r="J32" s="143">
        <v>700000</v>
      </c>
      <c r="K32" s="143"/>
      <c r="L32" s="143"/>
      <c r="M32" s="143"/>
      <c r="N32" s="143"/>
      <c r="O32" s="143">
        <v>700000</v>
      </c>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9" workbookViewId="0">
      <selection activeCell="F6" sqref="F6"/>
    </sheetView>
  </sheetViews>
  <sheetFormatPr defaultColWidth="9.14285714285714" defaultRowHeight="14.25" customHeight="1" outlineLevelCol="3"/>
  <cols>
    <col min="1" max="1" width="46.7142857142857" style="39" customWidth="1"/>
    <col min="2" max="2" width="38.8571428571429" style="39" customWidth="1"/>
    <col min="3" max="3" width="48.5714285714286" style="39" customWidth="1"/>
    <col min="4" max="4" width="36.4285714285714" style="39" customWidth="1"/>
    <col min="5" max="16384" width="9.14285714285714" style="1" customWidth="1"/>
  </cols>
  <sheetData>
    <row r="1" ht="17.25" customHeight="1" spans="1:4">
      <c r="A1" s="178"/>
      <c r="B1" s="178"/>
      <c r="C1" s="178"/>
      <c r="D1" s="81" t="s">
        <v>140</v>
      </c>
    </row>
    <row r="2" ht="30.75" customHeight="1" spans="1:4">
      <c r="A2" s="179" t="s">
        <v>141</v>
      </c>
      <c r="B2" s="179"/>
      <c r="C2" s="179"/>
      <c r="D2" s="179"/>
    </row>
    <row r="3" ht="18.75" customHeight="1" spans="1:4">
      <c r="A3" s="7" t="s">
        <v>2</v>
      </c>
      <c r="B3" s="180"/>
      <c r="C3" s="180"/>
      <c r="D3" s="82" t="s">
        <v>3</v>
      </c>
    </row>
    <row r="4" ht="19.5" customHeight="1" spans="1:4">
      <c r="A4" s="12" t="s">
        <v>4</v>
      </c>
      <c r="B4" s="14"/>
      <c r="C4" s="12" t="s">
        <v>5</v>
      </c>
      <c r="D4" s="14"/>
    </row>
    <row r="5" ht="21.75" customHeight="1" spans="1:4">
      <c r="A5" s="17" t="s">
        <v>6</v>
      </c>
      <c r="B5" s="11" t="s">
        <v>7</v>
      </c>
      <c r="C5" s="17" t="s">
        <v>142</v>
      </c>
      <c r="D5" s="11" t="s">
        <v>7</v>
      </c>
    </row>
    <row r="6" ht="17.25" customHeight="1" spans="1:4">
      <c r="A6" s="32"/>
      <c r="B6" s="19"/>
      <c r="C6" s="32"/>
      <c r="D6" s="19"/>
    </row>
    <row r="7" ht="19.5" customHeight="1" spans="1:4">
      <c r="A7" s="87" t="s">
        <v>143</v>
      </c>
      <c r="B7" s="181">
        <v>19789045.86</v>
      </c>
      <c r="C7" s="87" t="s">
        <v>144</v>
      </c>
      <c r="D7" s="181">
        <v>19789045.86</v>
      </c>
    </row>
    <row r="8" ht="19.5" customHeight="1" spans="1:4">
      <c r="A8" s="87" t="s">
        <v>145</v>
      </c>
      <c r="B8" s="181">
        <v>19789045.86</v>
      </c>
      <c r="C8" s="182" t="s">
        <v>146</v>
      </c>
      <c r="D8" s="181">
        <v>3600</v>
      </c>
    </row>
    <row r="9" ht="19.5" customHeight="1" spans="1:4">
      <c r="A9" s="93" t="s">
        <v>147</v>
      </c>
      <c r="B9" s="183"/>
      <c r="C9" s="182" t="s">
        <v>148</v>
      </c>
      <c r="D9" s="181"/>
    </row>
    <row r="10" ht="19.5" customHeight="1" spans="1:4">
      <c r="A10" s="93" t="s">
        <v>149</v>
      </c>
      <c r="B10" s="183"/>
      <c r="C10" s="182" t="s">
        <v>150</v>
      </c>
      <c r="D10" s="181"/>
    </row>
    <row r="11" ht="19.5" customHeight="1" spans="1:4">
      <c r="A11" s="93" t="s">
        <v>151</v>
      </c>
      <c r="B11" s="88"/>
      <c r="C11" s="182" t="s">
        <v>152</v>
      </c>
      <c r="D11" s="181"/>
    </row>
    <row r="12" ht="19.5" customHeight="1" spans="1:4">
      <c r="A12" s="93" t="s">
        <v>145</v>
      </c>
      <c r="B12" s="88"/>
      <c r="C12" s="182" t="s">
        <v>153</v>
      </c>
      <c r="D12" s="181">
        <v>14266303.64</v>
      </c>
    </row>
    <row r="13" ht="19.5" customHeight="1" spans="1:4">
      <c r="A13" s="93" t="s">
        <v>147</v>
      </c>
      <c r="B13" s="88"/>
      <c r="C13" s="182" t="s">
        <v>154</v>
      </c>
      <c r="D13" s="181"/>
    </row>
    <row r="14" ht="19.5" customHeight="1" spans="1:4">
      <c r="A14" s="88" t="s">
        <v>149</v>
      </c>
      <c r="B14" s="184"/>
      <c r="C14" s="182" t="s">
        <v>155</v>
      </c>
      <c r="D14" s="181"/>
    </row>
    <row r="15" ht="19.5" customHeight="1" spans="1:4">
      <c r="A15" s="136"/>
      <c r="B15" s="185"/>
      <c r="C15" s="182" t="s">
        <v>156</v>
      </c>
      <c r="D15" s="181">
        <v>3366931.8</v>
      </c>
    </row>
    <row r="16" ht="19.5" customHeight="1" spans="1:4">
      <c r="A16" s="136"/>
      <c r="B16" s="185"/>
      <c r="C16" s="182" t="s">
        <v>157</v>
      </c>
      <c r="D16" s="181">
        <v>1241471.42</v>
      </c>
    </row>
    <row r="17" ht="19.5" customHeight="1" spans="1:4">
      <c r="A17" s="136"/>
      <c r="B17" s="185"/>
      <c r="C17" s="182" t="s">
        <v>158</v>
      </c>
      <c r="D17" s="181"/>
    </row>
    <row r="18" ht="19.5" customHeight="1" spans="1:4">
      <c r="A18" s="136"/>
      <c r="B18" s="185"/>
      <c r="C18" s="182" t="s">
        <v>159</v>
      </c>
      <c r="D18" s="181"/>
    </row>
    <row r="19" ht="19.5" customHeight="1" spans="1:4">
      <c r="A19" s="136"/>
      <c r="B19" s="185"/>
      <c r="C19" s="182" t="s">
        <v>160</v>
      </c>
      <c r="D19" s="181"/>
    </row>
    <row r="20" ht="19.5" customHeight="1" spans="1:4">
      <c r="A20" s="87"/>
      <c r="B20" s="89"/>
      <c r="C20" s="182" t="s">
        <v>161</v>
      </c>
      <c r="D20" s="181"/>
    </row>
    <row r="21" ht="19.5" customHeight="1" spans="1:4">
      <c r="A21" s="87"/>
      <c r="B21" s="89"/>
      <c r="C21" s="87" t="s">
        <v>162</v>
      </c>
      <c r="D21" s="181"/>
    </row>
    <row r="22" ht="19.5" customHeight="1" spans="1:4">
      <c r="A22" s="87"/>
      <c r="B22" s="89"/>
      <c r="C22" s="87" t="s">
        <v>163</v>
      </c>
      <c r="D22" s="181"/>
    </row>
    <row r="23" ht="19.5" customHeight="1" spans="1:4">
      <c r="A23" s="87"/>
      <c r="B23" s="89"/>
      <c r="C23" s="87" t="s">
        <v>164</v>
      </c>
      <c r="D23" s="181"/>
    </row>
    <row r="24" ht="19.5" customHeight="1" spans="1:4">
      <c r="A24" s="87"/>
      <c r="B24" s="89"/>
      <c r="C24" s="87" t="s">
        <v>165</v>
      </c>
      <c r="D24" s="181"/>
    </row>
    <row r="25" ht="19.5" customHeight="1" spans="1:4">
      <c r="A25" s="87"/>
      <c r="B25" s="89"/>
      <c r="C25" s="87" t="s">
        <v>166</v>
      </c>
      <c r="D25" s="181"/>
    </row>
    <row r="26" ht="19.5" customHeight="1" spans="1:4">
      <c r="A26" s="182"/>
      <c r="B26" s="89"/>
      <c r="C26" s="87" t="s">
        <v>167</v>
      </c>
      <c r="D26" s="181">
        <v>910739</v>
      </c>
    </row>
    <row r="27" ht="19.5" customHeight="1" spans="1:4">
      <c r="A27" s="87"/>
      <c r="B27" s="89"/>
      <c r="C27" s="87" t="s">
        <v>168</v>
      </c>
      <c r="D27" s="181"/>
    </row>
    <row r="28" customHeight="1" spans="1:4">
      <c r="A28" s="87"/>
      <c r="B28" s="87"/>
      <c r="C28" s="93" t="s">
        <v>169</v>
      </c>
      <c r="D28" s="183"/>
    </row>
    <row r="29" ht="19.5" customHeight="1" spans="1:4">
      <c r="A29" s="87"/>
      <c r="B29" s="89"/>
      <c r="C29" s="87" t="s">
        <v>170</v>
      </c>
      <c r="D29" s="181"/>
    </row>
    <row r="30" ht="19.5" customHeight="1" spans="1:4">
      <c r="A30" s="182"/>
      <c r="B30" s="89"/>
      <c r="C30" s="87" t="s">
        <v>171</v>
      </c>
      <c r="D30" s="181"/>
    </row>
    <row r="31" ht="18" customHeight="1" spans="1:4">
      <c r="A31" s="182"/>
      <c r="B31" s="89"/>
      <c r="C31" s="87" t="s">
        <v>172</v>
      </c>
      <c r="D31" s="181"/>
    </row>
    <row r="32" ht="18" customHeight="1" spans="1:4">
      <c r="A32" s="182"/>
      <c r="B32" s="87"/>
      <c r="C32" s="93" t="s">
        <v>173</v>
      </c>
      <c r="D32" s="183"/>
    </row>
    <row r="33" ht="18" customHeight="1" spans="1:4">
      <c r="A33" s="182"/>
      <c r="B33" s="87"/>
      <c r="C33" s="93" t="s">
        <v>174</v>
      </c>
      <c r="D33" s="183"/>
    </row>
    <row r="34" ht="19.5" customHeight="1" spans="1:4">
      <c r="A34" s="182"/>
      <c r="B34" s="89"/>
      <c r="C34" s="87" t="s">
        <v>175</v>
      </c>
      <c r="D34" s="89"/>
    </row>
    <row r="35" ht="19.5" customHeight="1" spans="1:4">
      <c r="A35" s="186" t="s">
        <v>52</v>
      </c>
      <c r="B35" s="187">
        <v>19789045.86</v>
      </c>
      <c r="C35" s="186" t="s">
        <v>53</v>
      </c>
      <c r="D35" s="187">
        <v>19789045.86</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workbookViewId="0">
      <selection activeCell="H8" sqref="H8"/>
    </sheetView>
  </sheetViews>
  <sheetFormatPr defaultColWidth="9.14285714285714" defaultRowHeight="14.25" customHeight="1" outlineLevelCol="6"/>
  <cols>
    <col min="1" max="1" width="20.1428571428571" style="116" customWidth="1"/>
    <col min="2" max="2" width="44" style="116"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92"/>
      <c r="F1" s="81"/>
      <c r="G1" s="41" t="s">
        <v>176</v>
      </c>
    </row>
    <row r="2" ht="39" customHeight="1" spans="1:7">
      <c r="A2" s="121" t="s">
        <v>177</v>
      </c>
      <c r="B2" s="121"/>
      <c r="C2" s="121"/>
      <c r="D2" s="121"/>
      <c r="E2" s="121"/>
      <c r="F2" s="121"/>
      <c r="G2" s="121"/>
    </row>
    <row r="3" ht="18" customHeight="1" spans="1:7">
      <c r="A3" s="6" t="s">
        <v>2</v>
      </c>
      <c r="F3" s="82"/>
      <c r="G3" s="94" t="s">
        <v>3</v>
      </c>
    </row>
    <row r="4" ht="20.25" customHeight="1" spans="1:7">
      <c r="A4" s="173" t="s">
        <v>178</v>
      </c>
      <c r="B4" s="174"/>
      <c r="C4" s="122" t="s">
        <v>60</v>
      </c>
      <c r="D4" s="151" t="s">
        <v>81</v>
      </c>
      <c r="E4" s="13"/>
      <c r="F4" s="14"/>
      <c r="G4" s="141" t="s">
        <v>82</v>
      </c>
    </row>
    <row r="5" ht="20.25" customHeight="1" spans="1:7">
      <c r="A5" s="175" t="s">
        <v>79</v>
      </c>
      <c r="B5" s="175" t="s">
        <v>80</v>
      </c>
      <c r="C5" s="32"/>
      <c r="D5" s="168" t="s">
        <v>63</v>
      </c>
      <c r="E5" s="168" t="s">
        <v>179</v>
      </c>
      <c r="F5" s="168" t="s">
        <v>180</v>
      </c>
      <c r="G5" s="99"/>
    </row>
    <row r="6" ht="13.5" customHeight="1" spans="1:7">
      <c r="A6" s="175" t="s">
        <v>181</v>
      </c>
      <c r="B6" s="175" t="s">
        <v>182</v>
      </c>
      <c r="C6" s="175" t="s">
        <v>183</v>
      </c>
      <c r="D6" s="127" t="s">
        <v>184</v>
      </c>
      <c r="E6" s="127" t="s">
        <v>185</v>
      </c>
      <c r="F6" s="127" t="s">
        <v>186</v>
      </c>
      <c r="G6" s="175" t="s">
        <v>187</v>
      </c>
    </row>
    <row r="7" ht="18" customHeight="1" spans="1:7">
      <c r="A7" s="33" t="s">
        <v>89</v>
      </c>
      <c r="B7" s="33" t="s">
        <v>90</v>
      </c>
      <c r="C7" s="25">
        <v>3600</v>
      </c>
      <c r="D7" s="25">
        <v>3600</v>
      </c>
      <c r="E7" s="25">
        <v>3600</v>
      </c>
      <c r="F7" s="25"/>
      <c r="G7" s="25"/>
    </row>
    <row r="8" ht="18" customHeight="1" spans="1:7">
      <c r="A8" s="33" t="s">
        <v>92</v>
      </c>
      <c r="B8" s="33" t="s">
        <v>93</v>
      </c>
      <c r="C8" s="25">
        <v>3600</v>
      </c>
      <c r="D8" s="25">
        <v>3600</v>
      </c>
      <c r="E8" s="25">
        <v>3600</v>
      </c>
      <c r="F8" s="25"/>
      <c r="G8" s="25"/>
    </row>
    <row r="9" ht="18" customHeight="1" spans="1:7">
      <c r="A9" s="33" t="s">
        <v>94</v>
      </c>
      <c r="B9" s="33" t="s">
        <v>95</v>
      </c>
      <c r="C9" s="25">
        <v>3600</v>
      </c>
      <c r="D9" s="25">
        <v>3600</v>
      </c>
      <c r="E9" s="25">
        <v>3600</v>
      </c>
      <c r="F9" s="25"/>
      <c r="G9" s="25"/>
    </row>
    <row r="10" ht="18" customHeight="1" spans="1:7">
      <c r="A10" s="33" t="s">
        <v>96</v>
      </c>
      <c r="B10" s="33" t="s">
        <v>97</v>
      </c>
      <c r="C10" s="25">
        <v>14266303.64</v>
      </c>
      <c r="D10" s="25">
        <v>14140903.64</v>
      </c>
      <c r="E10" s="25">
        <v>13846299</v>
      </c>
      <c r="F10" s="25">
        <v>294604.64</v>
      </c>
      <c r="G10" s="25">
        <v>125400</v>
      </c>
    </row>
    <row r="11" ht="18" customHeight="1" spans="1:7">
      <c r="A11" s="33" t="s">
        <v>101</v>
      </c>
      <c r="B11" s="33" t="s">
        <v>102</v>
      </c>
      <c r="C11" s="25">
        <v>14265603.64</v>
      </c>
      <c r="D11" s="25">
        <v>14140903.64</v>
      </c>
      <c r="E11" s="25">
        <v>13846299</v>
      </c>
      <c r="F11" s="25">
        <v>294604.64</v>
      </c>
      <c r="G11" s="25">
        <v>124700</v>
      </c>
    </row>
    <row r="12" ht="18" customHeight="1" spans="1:7">
      <c r="A12" s="33" t="s">
        <v>103</v>
      </c>
      <c r="B12" s="33" t="s">
        <v>104</v>
      </c>
      <c r="C12" s="25">
        <v>14262603.64</v>
      </c>
      <c r="D12" s="25">
        <v>14137903.64</v>
      </c>
      <c r="E12" s="25">
        <v>13846299</v>
      </c>
      <c r="F12" s="25">
        <v>291604.64</v>
      </c>
      <c r="G12" s="25">
        <v>124700</v>
      </c>
    </row>
    <row r="13" ht="18" customHeight="1" spans="1:7">
      <c r="A13" s="33" t="s">
        <v>105</v>
      </c>
      <c r="B13" s="33" t="s">
        <v>106</v>
      </c>
      <c r="C13" s="25">
        <v>3000</v>
      </c>
      <c r="D13" s="25">
        <v>3000</v>
      </c>
      <c r="E13" s="25"/>
      <c r="F13" s="25">
        <v>3000</v>
      </c>
      <c r="G13" s="25"/>
    </row>
    <row r="14" ht="18" customHeight="1" spans="1:7">
      <c r="A14" s="33" t="s">
        <v>107</v>
      </c>
      <c r="B14" s="33" t="s">
        <v>108</v>
      </c>
      <c r="C14" s="25">
        <v>700</v>
      </c>
      <c r="D14" s="25"/>
      <c r="E14" s="25"/>
      <c r="F14" s="25"/>
      <c r="G14" s="25">
        <v>700</v>
      </c>
    </row>
    <row r="15" ht="18" customHeight="1" spans="1:7">
      <c r="A15" s="33" t="s">
        <v>109</v>
      </c>
      <c r="B15" s="33" t="s">
        <v>110</v>
      </c>
      <c r="C15" s="25">
        <v>700</v>
      </c>
      <c r="D15" s="25"/>
      <c r="E15" s="25"/>
      <c r="F15" s="25"/>
      <c r="G15" s="25">
        <v>700</v>
      </c>
    </row>
    <row r="16" ht="18" customHeight="1" spans="1:7">
      <c r="A16" s="33" t="s">
        <v>111</v>
      </c>
      <c r="B16" s="33" t="s">
        <v>112</v>
      </c>
      <c r="C16" s="25">
        <v>3366931.8</v>
      </c>
      <c r="D16" s="25">
        <v>3366931.8</v>
      </c>
      <c r="E16" s="25">
        <v>3330931.8</v>
      </c>
      <c r="F16" s="25">
        <v>36000</v>
      </c>
      <c r="G16" s="25"/>
    </row>
    <row r="17" ht="18" customHeight="1" spans="1:7">
      <c r="A17" s="33" t="s">
        <v>113</v>
      </c>
      <c r="B17" s="33" t="s">
        <v>114</v>
      </c>
      <c r="C17" s="25">
        <v>3258630.59</v>
      </c>
      <c r="D17" s="25">
        <v>3258630.59</v>
      </c>
      <c r="E17" s="25">
        <v>3222630.59</v>
      </c>
      <c r="F17" s="25">
        <v>36000</v>
      </c>
      <c r="G17" s="25"/>
    </row>
    <row r="18" ht="18" customHeight="1" spans="1:7">
      <c r="A18" s="33" t="s">
        <v>115</v>
      </c>
      <c r="B18" s="33" t="s">
        <v>116</v>
      </c>
      <c r="C18" s="25">
        <v>189477.84</v>
      </c>
      <c r="D18" s="25">
        <v>189477.84</v>
      </c>
      <c r="E18" s="25">
        <v>153477.84</v>
      </c>
      <c r="F18" s="25">
        <v>36000</v>
      </c>
      <c r="G18" s="25"/>
    </row>
    <row r="19" ht="18" customHeight="1" spans="1:7">
      <c r="A19" s="33" t="s">
        <v>117</v>
      </c>
      <c r="B19" s="33" t="s">
        <v>118</v>
      </c>
      <c r="C19" s="25">
        <v>2475456</v>
      </c>
      <c r="D19" s="25">
        <v>2475456</v>
      </c>
      <c r="E19" s="25">
        <v>2475456</v>
      </c>
      <c r="F19" s="25"/>
      <c r="G19" s="25"/>
    </row>
    <row r="20" ht="18" customHeight="1" spans="1:7">
      <c r="A20" s="33" t="s">
        <v>119</v>
      </c>
      <c r="B20" s="33" t="s">
        <v>120</v>
      </c>
      <c r="C20" s="25">
        <v>593696.75</v>
      </c>
      <c r="D20" s="25">
        <v>593696.75</v>
      </c>
      <c r="E20" s="25">
        <v>593696.75</v>
      </c>
      <c r="F20" s="25"/>
      <c r="G20" s="25"/>
    </row>
    <row r="21" ht="18" customHeight="1" spans="1:7">
      <c r="A21" s="33" t="s">
        <v>121</v>
      </c>
      <c r="B21" s="33" t="s">
        <v>122</v>
      </c>
      <c r="C21" s="25">
        <v>108301.21</v>
      </c>
      <c r="D21" s="25">
        <v>108301.21</v>
      </c>
      <c r="E21" s="25">
        <v>108301.21</v>
      </c>
      <c r="F21" s="25"/>
      <c r="G21" s="25"/>
    </row>
    <row r="22" ht="18" customHeight="1" spans="1:7">
      <c r="A22" s="33" t="s">
        <v>123</v>
      </c>
      <c r="B22" s="33" t="s">
        <v>124</v>
      </c>
      <c r="C22" s="25">
        <v>108301.21</v>
      </c>
      <c r="D22" s="25">
        <v>108301.21</v>
      </c>
      <c r="E22" s="25">
        <v>108301.21</v>
      </c>
      <c r="F22" s="25"/>
      <c r="G22" s="25"/>
    </row>
    <row r="23" ht="18" customHeight="1" spans="1:7">
      <c r="A23" s="33" t="s">
        <v>125</v>
      </c>
      <c r="B23" s="33" t="s">
        <v>126</v>
      </c>
      <c r="C23" s="25">
        <v>1241471.42</v>
      </c>
      <c r="D23" s="25">
        <v>1241471.42</v>
      </c>
      <c r="E23" s="25">
        <v>1241471.42</v>
      </c>
      <c r="F23" s="25"/>
      <c r="G23" s="25"/>
    </row>
    <row r="24" ht="18" customHeight="1" spans="1:7">
      <c r="A24" s="33" t="s">
        <v>127</v>
      </c>
      <c r="B24" s="33" t="s">
        <v>128</v>
      </c>
      <c r="C24" s="25">
        <v>1241471.42</v>
      </c>
      <c r="D24" s="25">
        <v>1241471.42</v>
      </c>
      <c r="E24" s="25">
        <v>1241471.42</v>
      </c>
      <c r="F24" s="25"/>
      <c r="G24" s="25"/>
    </row>
    <row r="25" ht="18" customHeight="1" spans="1:7">
      <c r="A25" s="33" t="s">
        <v>129</v>
      </c>
      <c r="B25" s="33" t="s">
        <v>130</v>
      </c>
      <c r="C25" s="25">
        <v>1070302</v>
      </c>
      <c r="D25" s="25">
        <v>1070302</v>
      </c>
      <c r="E25" s="25">
        <v>1070302</v>
      </c>
      <c r="F25" s="25"/>
      <c r="G25" s="25"/>
    </row>
    <row r="26" ht="18" customHeight="1" spans="1:7">
      <c r="A26" s="33" t="s">
        <v>131</v>
      </c>
      <c r="B26" s="33" t="s">
        <v>132</v>
      </c>
      <c r="C26" s="25">
        <v>171169.42</v>
      </c>
      <c r="D26" s="25">
        <v>171169.42</v>
      </c>
      <c r="E26" s="25">
        <v>171169.42</v>
      </c>
      <c r="F26" s="25"/>
      <c r="G26" s="25"/>
    </row>
    <row r="27" ht="18" customHeight="1" spans="1:7">
      <c r="A27" s="33" t="s">
        <v>133</v>
      </c>
      <c r="B27" s="33" t="s">
        <v>134</v>
      </c>
      <c r="C27" s="25">
        <v>910739</v>
      </c>
      <c r="D27" s="25">
        <v>910739</v>
      </c>
      <c r="E27" s="25">
        <v>910739</v>
      </c>
      <c r="F27" s="25"/>
      <c r="G27" s="25"/>
    </row>
    <row r="28" ht="18" customHeight="1" spans="1:7">
      <c r="A28" s="33" t="s">
        <v>135</v>
      </c>
      <c r="B28" s="33" t="s">
        <v>136</v>
      </c>
      <c r="C28" s="25">
        <v>910739</v>
      </c>
      <c r="D28" s="25">
        <v>910739</v>
      </c>
      <c r="E28" s="25">
        <v>910739</v>
      </c>
      <c r="F28" s="25"/>
      <c r="G28" s="25"/>
    </row>
    <row r="29" ht="18" customHeight="1" spans="1:7">
      <c r="A29" s="33" t="s">
        <v>137</v>
      </c>
      <c r="B29" s="33" t="s">
        <v>138</v>
      </c>
      <c r="C29" s="25">
        <v>910739</v>
      </c>
      <c r="D29" s="25">
        <v>910739</v>
      </c>
      <c r="E29" s="25">
        <v>910739</v>
      </c>
      <c r="F29" s="25"/>
      <c r="G29" s="25"/>
    </row>
    <row r="30" ht="18" customHeight="1" spans="1:7">
      <c r="A30" s="176" t="s">
        <v>139</v>
      </c>
      <c r="B30" s="177" t="s">
        <v>139</v>
      </c>
      <c r="C30" s="25">
        <v>19789045.86</v>
      </c>
      <c r="D30" s="144">
        <v>19663645.86</v>
      </c>
      <c r="E30" s="25">
        <v>19333041.22</v>
      </c>
      <c r="F30" s="25">
        <v>330604.64</v>
      </c>
      <c r="G30" s="25">
        <v>125400</v>
      </c>
    </row>
  </sheetData>
  <mergeCells count="7">
    <mergeCell ref="A2:G2"/>
    <mergeCell ref="A3:E3"/>
    <mergeCell ref="A4:B4"/>
    <mergeCell ref="D4:F4"/>
    <mergeCell ref="A30:B3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4" sqref="F14"/>
    </sheetView>
  </sheetViews>
  <sheetFormatPr defaultColWidth="9.14285714285714" defaultRowHeight="14.25" customHeight="1" outlineLevelRow="6" outlineLevelCol="5"/>
  <cols>
    <col min="1" max="1" width="37.7142857142857" style="160" customWidth="1"/>
    <col min="2" max="2" width="27.4285714285714" style="160" customWidth="1"/>
    <col min="3" max="3" width="17.2857142857143" style="161" customWidth="1"/>
    <col min="4" max="5" width="26.2857142857143" style="162" customWidth="1"/>
    <col min="6" max="6" width="18.7142857142857" style="162" customWidth="1"/>
    <col min="7" max="16384" width="9.14285714285714" style="1" customWidth="1"/>
  </cols>
  <sheetData>
    <row r="1" s="1" customFormat="1" customHeight="1" spans="1:6">
      <c r="A1" s="163"/>
      <c r="B1" s="163"/>
      <c r="C1" s="164"/>
      <c r="F1" s="165" t="s">
        <v>188</v>
      </c>
    </row>
    <row r="2" ht="33.75" customHeight="1" spans="1:6">
      <c r="A2" s="166" t="s">
        <v>189</v>
      </c>
      <c r="B2" s="166"/>
      <c r="C2" s="166"/>
      <c r="D2" s="166"/>
      <c r="E2" s="166"/>
      <c r="F2" s="166"/>
    </row>
    <row r="3" s="1" customFormat="1" ht="21.75" customHeight="1" spans="1:6">
      <c r="A3" s="167" t="s">
        <v>2</v>
      </c>
      <c r="B3" s="163"/>
      <c r="C3" s="164"/>
      <c r="F3" s="165" t="s">
        <v>57</v>
      </c>
    </row>
    <row r="4" s="159" customFormat="1" ht="19.5" customHeight="1" spans="1:6">
      <c r="A4" s="11" t="s">
        <v>190</v>
      </c>
      <c r="B4" s="17" t="s">
        <v>191</v>
      </c>
      <c r="C4" s="12" t="s">
        <v>192</v>
      </c>
      <c r="D4" s="13"/>
      <c r="E4" s="14"/>
      <c r="F4" s="17" t="s">
        <v>193</v>
      </c>
    </row>
    <row r="5" s="159" customFormat="1" ht="19.5" customHeight="1" spans="1:6">
      <c r="A5" s="19"/>
      <c r="B5" s="32"/>
      <c r="C5" s="168" t="s">
        <v>63</v>
      </c>
      <c r="D5" s="168" t="s">
        <v>194</v>
      </c>
      <c r="E5" s="168" t="s">
        <v>195</v>
      </c>
      <c r="F5" s="32"/>
    </row>
    <row r="6" s="159" customFormat="1" ht="18.75" customHeight="1" spans="1:6">
      <c r="A6" s="169">
        <v>1</v>
      </c>
      <c r="B6" s="169">
        <v>2</v>
      </c>
      <c r="C6" s="170">
        <v>3</v>
      </c>
      <c r="D6" s="169">
        <v>4</v>
      </c>
      <c r="E6" s="169">
        <v>5</v>
      </c>
      <c r="F6" s="169">
        <v>6</v>
      </c>
    </row>
    <row r="7" ht="24.75" customHeight="1" spans="1:6">
      <c r="A7" s="171">
        <f>C7+F7</f>
        <v>26098</v>
      </c>
      <c r="B7" s="171"/>
      <c r="C7" s="172">
        <f>SUM(D7:E7)</f>
        <v>10098</v>
      </c>
      <c r="D7" s="171"/>
      <c r="E7" s="171">
        <v>10098</v>
      </c>
      <c r="F7" s="171">
        <v>16000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2"/>
  <sheetViews>
    <sheetView topLeftCell="D10" workbookViewId="0">
      <selection activeCell="Y10" sqref="Y10"/>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4.4285714285714" style="1" customWidth="1"/>
    <col min="9" max="9" width="13" style="1" customWidth="1"/>
    <col min="10" max="10" width="15.5714285714286" style="1" customWidth="1"/>
    <col min="11" max="11" width="12.2857142857143" style="1" customWidth="1"/>
    <col min="12" max="12" width="11.1428571428571" style="1" customWidth="1"/>
    <col min="13" max="13" width="15.8571428571429"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6"/>
      <c r="D1" s="147"/>
      <c r="E1" s="147"/>
      <c r="F1" s="147"/>
      <c r="G1" s="147"/>
      <c r="H1" s="148"/>
      <c r="I1" s="148"/>
      <c r="J1" s="3"/>
      <c r="K1" s="148"/>
      <c r="L1" s="148"/>
      <c r="M1" s="148"/>
      <c r="N1" s="148"/>
      <c r="O1" s="3"/>
      <c r="P1" s="3"/>
      <c r="Q1" s="3"/>
      <c r="R1" s="148"/>
      <c r="V1" s="146"/>
      <c r="X1" s="61" t="s">
        <v>196</v>
      </c>
    </row>
    <row r="2" ht="27.75" customHeight="1" spans="1:24">
      <c r="A2" s="54" t="s">
        <v>197</v>
      </c>
      <c r="B2" s="54"/>
      <c r="C2" s="54"/>
      <c r="D2" s="54"/>
      <c r="E2" s="54"/>
      <c r="F2" s="54"/>
      <c r="G2" s="54"/>
      <c r="H2" s="54"/>
      <c r="I2" s="54"/>
      <c r="J2" s="5"/>
      <c r="K2" s="54"/>
      <c r="L2" s="54"/>
      <c r="M2" s="54"/>
      <c r="N2" s="54"/>
      <c r="O2" s="5"/>
      <c r="P2" s="5"/>
      <c r="Q2" s="5"/>
      <c r="R2" s="54"/>
      <c r="S2" s="54"/>
      <c r="T2" s="54"/>
      <c r="U2" s="54"/>
      <c r="V2" s="54"/>
      <c r="W2" s="54"/>
      <c r="X2" s="54"/>
    </row>
    <row r="3" ht="18.75" customHeight="1" spans="1:24">
      <c r="A3" s="6" t="s">
        <v>2</v>
      </c>
      <c r="B3" s="149"/>
      <c r="C3" s="149"/>
      <c r="D3" s="149"/>
      <c r="E3" s="149"/>
      <c r="F3" s="149"/>
      <c r="G3" s="149"/>
      <c r="H3" s="150"/>
      <c r="I3" s="150"/>
      <c r="J3" s="8"/>
      <c r="K3" s="150"/>
      <c r="L3" s="150"/>
      <c r="M3" s="150"/>
      <c r="N3" s="150"/>
      <c r="O3" s="8"/>
      <c r="P3" s="8"/>
      <c r="Q3" s="8"/>
      <c r="R3" s="150"/>
      <c r="V3" s="146"/>
      <c r="X3" s="107" t="s">
        <v>57</v>
      </c>
    </row>
    <row r="4" ht="18" customHeight="1" spans="1:24">
      <c r="A4" s="10" t="s">
        <v>198</v>
      </c>
      <c r="B4" s="10" t="s">
        <v>199</v>
      </c>
      <c r="C4" s="10" t="s">
        <v>200</v>
      </c>
      <c r="D4" s="10" t="s">
        <v>201</v>
      </c>
      <c r="E4" s="10" t="s">
        <v>202</v>
      </c>
      <c r="F4" s="10" t="s">
        <v>203</v>
      </c>
      <c r="G4" s="10" t="s">
        <v>204</v>
      </c>
      <c r="H4" s="151" t="s">
        <v>205</v>
      </c>
      <c r="I4" s="66" t="s">
        <v>205</v>
      </c>
      <c r="J4" s="13"/>
      <c r="K4" s="66"/>
      <c r="L4" s="66"/>
      <c r="M4" s="66"/>
      <c r="N4" s="66"/>
      <c r="O4" s="13"/>
      <c r="P4" s="13"/>
      <c r="Q4" s="13"/>
      <c r="R4" s="108" t="s">
        <v>67</v>
      </c>
      <c r="S4" s="66" t="s">
        <v>68</v>
      </c>
      <c r="T4" s="66"/>
      <c r="U4" s="66"/>
      <c r="V4" s="66"/>
      <c r="W4" s="66"/>
      <c r="X4" s="156"/>
    </row>
    <row r="5" ht="18" customHeight="1" spans="1:24">
      <c r="A5" s="15"/>
      <c r="B5" s="124"/>
      <c r="C5" s="15"/>
      <c r="D5" s="15"/>
      <c r="E5" s="15"/>
      <c r="F5" s="15"/>
      <c r="G5" s="15"/>
      <c r="H5" s="122" t="s">
        <v>206</v>
      </c>
      <c r="I5" s="151" t="s">
        <v>64</v>
      </c>
      <c r="J5" s="13"/>
      <c r="K5" s="66"/>
      <c r="L5" s="66"/>
      <c r="M5" s="66"/>
      <c r="N5" s="156"/>
      <c r="O5" s="12" t="s">
        <v>207</v>
      </c>
      <c r="P5" s="13"/>
      <c r="Q5" s="14"/>
      <c r="R5" s="10" t="s">
        <v>67</v>
      </c>
      <c r="S5" s="151" t="s">
        <v>68</v>
      </c>
      <c r="T5" s="108" t="s">
        <v>70</v>
      </c>
      <c r="U5" s="66" t="s">
        <v>68</v>
      </c>
      <c r="V5" s="108" t="s">
        <v>72</v>
      </c>
      <c r="W5" s="108" t="s">
        <v>73</v>
      </c>
      <c r="X5" s="158" t="s">
        <v>74</v>
      </c>
    </row>
    <row r="6" ht="22.5" customHeight="1" spans="1:24">
      <c r="A6" s="31"/>
      <c r="B6" s="31"/>
      <c r="C6" s="31"/>
      <c r="D6" s="31"/>
      <c r="E6" s="31"/>
      <c r="F6" s="31"/>
      <c r="G6" s="31"/>
      <c r="H6" s="31"/>
      <c r="I6" s="157" t="s">
        <v>208</v>
      </c>
      <c r="J6" s="14"/>
      <c r="K6" s="10" t="s">
        <v>209</v>
      </c>
      <c r="L6" s="10" t="s">
        <v>210</v>
      </c>
      <c r="M6" s="10" t="s">
        <v>211</v>
      </c>
      <c r="N6" s="10" t="s">
        <v>212</v>
      </c>
      <c r="O6" s="10" t="s">
        <v>64</v>
      </c>
      <c r="P6" s="10" t="s">
        <v>65</v>
      </c>
      <c r="Q6" s="10" t="s">
        <v>66</v>
      </c>
      <c r="R6" s="31"/>
      <c r="S6" s="10" t="s">
        <v>63</v>
      </c>
      <c r="T6" s="10" t="s">
        <v>70</v>
      </c>
      <c r="U6" s="10" t="s">
        <v>213</v>
      </c>
      <c r="V6" s="10" t="s">
        <v>72</v>
      </c>
      <c r="W6" s="10" t="s">
        <v>73</v>
      </c>
      <c r="X6" s="10" t="s">
        <v>74</v>
      </c>
    </row>
    <row r="7" ht="37.5" customHeight="1" spans="1:24">
      <c r="A7" s="152"/>
      <c r="B7" s="152"/>
      <c r="C7" s="152"/>
      <c r="D7" s="152"/>
      <c r="E7" s="152"/>
      <c r="F7" s="152"/>
      <c r="G7" s="152"/>
      <c r="H7" s="152"/>
      <c r="I7" s="18" t="s">
        <v>63</v>
      </c>
      <c r="J7" s="19" t="s">
        <v>214</v>
      </c>
      <c r="K7" s="18" t="s">
        <v>215</v>
      </c>
      <c r="L7" s="18" t="s">
        <v>210</v>
      </c>
      <c r="M7" s="18" t="s">
        <v>211</v>
      </c>
      <c r="N7" s="18" t="s">
        <v>212</v>
      </c>
      <c r="O7" s="18" t="s">
        <v>210</v>
      </c>
      <c r="P7" s="18" t="s">
        <v>211</v>
      </c>
      <c r="Q7" s="18" t="s">
        <v>212</v>
      </c>
      <c r="R7" s="18" t="s">
        <v>67</v>
      </c>
      <c r="S7" s="18" t="s">
        <v>63</v>
      </c>
      <c r="T7" s="18" t="s">
        <v>70</v>
      </c>
      <c r="U7" s="18" t="s">
        <v>213</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3" t="s">
        <v>76</v>
      </c>
      <c r="B9" s="153"/>
      <c r="C9" s="153"/>
      <c r="D9" s="153"/>
      <c r="E9" s="153"/>
      <c r="F9" s="153"/>
      <c r="G9" s="153"/>
      <c r="H9" s="143">
        <v>19663645.86</v>
      </c>
      <c r="I9" s="143">
        <v>19663645.86</v>
      </c>
      <c r="J9" s="143"/>
      <c r="K9" s="143"/>
      <c r="L9" s="143"/>
      <c r="M9" s="143">
        <v>19663645.86</v>
      </c>
      <c r="N9" s="52"/>
      <c r="O9" s="143"/>
      <c r="P9" s="143"/>
      <c r="Q9" s="143"/>
      <c r="R9" s="143"/>
      <c r="S9" s="143"/>
      <c r="T9" s="143"/>
      <c r="U9" s="143"/>
      <c r="V9" s="143"/>
      <c r="W9" s="143"/>
      <c r="X9" s="143"/>
    </row>
    <row r="10" ht="27.75" customHeight="1" spans="1:24">
      <c r="A10" s="23" t="s">
        <v>216</v>
      </c>
      <c r="B10" s="23" t="s">
        <v>217</v>
      </c>
      <c r="C10" s="23" t="s">
        <v>218</v>
      </c>
      <c r="D10" s="23" t="s">
        <v>103</v>
      </c>
      <c r="E10" s="23" t="s">
        <v>219</v>
      </c>
      <c r="F10" s="23" t="s">
        <v>220</v>
      </c>
      <c r="G10" s="23" t="s">
        <v>221</v>
      </c>
      <c r="H10" s="143">
        <v>6767604</v>
      </c>
      <c r="I10" s="143">
        <v>6767604</v>
      </c>
      <c r="J10" s="145"/>
      <c r="K10" s="143"/>
      <c r="L10" s="143"/>
      <c r="M10" s="143">
        <v>6767604</v>
      </c>
      <c r="N10" s="52"/>
      <c r="O10" s="143"/>
      <c r="P10" s="143"/>
      <c r="Q10" s="143"/>
      <c r="R10" s="143"/>
      <c r="S10" s="143"/>
      <c r="T10" s="143"/>
      <c r="U10" s="143"/>
      <c r="V10" s="143"/>
      <c r="W10" s="143"/>
      <c r="X10" s="143"/>
    </row>
    <row r="11" ht="27.75" customHeight="1" spans="1:24">
      <c r="A11" s="23" t="s">
        <v>216</v>
      </c>
      <c r="B11" s="23" t="s">
        <v>217</v>
      </c>
      <c r="C11" s="23" t="s">
        <v>218</v>
      </c>
      <c r="D11" s="23" t="s">
        <v>103</v>
      </c>
      <c r="E11" s="23" t="s">
        <v>219</v>
      </c>
      <c r="F11" s="23" t="s">
        <v>222</v>
      </c>
      <c r="G11" s="23" t="s">
        <v>223</v>
      </c>
      <c r="H11" s="143">
        <v>757188</v>
      </c>
      <c r="I11" s="143">
        <v>757188</v>
      </c>
      <c r="J11" s="145"/>
      <c r="K11" s="143"/>
      <c r="L11" s="143"/>
      <c r="M11" s="143">
        <v>757188</v>
      </c>
      <c r="N11" s="26"/>
      <c r="O11" s="143"/>
      <c r="P11" s="143"/>
      <c r="Q11" s="143"/>
      <c r="R11" s="143"/>
      <c r="S11" s="143"/>
      <c r="T11" s="143"/>
      <c r="U11" s="143"/>
      <c r="V11" s="143"/>
      <c r="W11" s="143"/>
      <c r="X11" s="143"/>
    </row>
    <row r="12" ht="27.75" customHeight="1" spans="1:24">
      <c r="A12" s="23" t="s">
        <v>216</v>
      </c>
      <c r="B12" s="23" t="s">
        <v>217</v>
      </c>
      <c r="C12" s="23" t="s">
        <v>218</v>
      </c>
      <c r="D12" s="23" t="s">
        <v>103</v>
      </c>
      <c r="E12" s="23" t="s">
        <v>219</v>
      </c>
      <c r="F12" s="23" t="s">
        <v>224</v>
      </c>
      <c r="G12" s="23" t="s">
        <v>225</v>
      </c>
      <c r="H12" s="143">
        <v>563967</v>
      </c>
      <c r="I12" s="143">
        <v>563967</v>
      </c>
      <c r="J12" s="145"/>
      <c r="K12" s="143"/>
      <c r="L12" s="143"/>
      <c r="M12" s="143">
        <v>563967</v>
      </c>
      <c r="N12" s="26"/>
      <c r="O12" s="143"/>
      <c r="P12" s="143"/>
      <c r="Q12" s="143"/>
      <c r="R12" s="143"/>
      <c r="S12" s="143"/>
      <c r="T12" s="143"/>
      <c r="U12" s="143"/>
      <c r="V12" s="143"/>
      <c r="W12" s="143"/>
      <c r="X12" s="143"/>
    </row>
    <row r="13" ht="27.75" customHeight="1" spans="1:24">
      <c r="A13" s="23" t="s">
        <v>216</v>
      </c>
      <c r="B13" s="23" t="s">
        <v>217</v>
      </c>
      <c r="C13" s="23" t="s">
        <v>218</v>
      </c>
      <c r="D13" s="23" t="s">
        <v>103</v>
      </c>
      <c r="E13" s="23" t="s">
        <v>219</v>
      </c>
      <c r="F13" s="23" t="s">
        <v>224</v>
      </c>
      <c r="G13" s="23" t="s">
        <v>225</v>
      </c>
      <c r="H13" s="143">
        <v>1877820</v>
      </c>
      <c r="I13" s="143">
        <v>1877820</v>
      </c>
      <c r="J13" s="145"/>
      <c r="K13" s="143"/>
      <c r="L13" s="143"/>
      <c r="M13" s="143">
        <v>1877820</v>
      </c>
      <c r="N13" s="26"/>
      <c r="O13" s="143"/>
      <c r="P13" s="143"/>
      <c r="Q13" s="143"/>
      <c r="R13" s="143"/>
      <c r="S13" s="143"/>
      <c r="T13" s="143"/>
      <c r="U13" s="143"/>
      <c r="V13" s="143"/>
      <c r="W13" s="143"/>
      <c r="X13" s="143"/>
    </row>
    <row r="14" ht="27.75" customHeight="1" spans="1:24">
      <c r="A14" s="23" t="s">
        <v>216</v>
      </c>
      <c r="B14" s="23" t="s">
        <v>226</v>
      </c>
      <c r="C14" s="23" t="s">
        <v>227</v>
      </c>
      <c r="D14" s="23" t="s">
        <v>103</v>
      </c>
      <c r="E14" s="23" t="s">
        <v>219</v>
      </c>
      <c r="F14" s="23" t="s">
        <v>224</v>
      </c>
      <c r="G14" s="23" t="s">
        <v>225</v>
      </c>
      <c r="H14" s="143">
        <v>1656000</v>
      </c>
      <c r="I14" s="143">
        <v>1656000</v>
      </c>
      <c r="J14" s="145"/>
      <c r="K14" s="143"/>
      <c r="L14" s="143"/>
      <c r="M14" s="143">
        <v>1656000</v>
      </c>
      <c r="N14" s="26"/>
      <c r="O14" s="143"/>
      <c r="P14" s="143"/>
      <c r="Q14" s="143"/>
      <c r="R14" s="143"/>
      <c r="S14" s="143"/>
      <c r="T14" s="143"/>
      <c r="U14" s="143"/>
      <c r="V14" s="143"/>
      <c r="W14" s="143"/>
      <c r="X14" s="143"/>
    </row>
    <row r="15" ht="27.75" customHeight="1" spans="1:24">
      <c r="A15" s="23" t="s">
        <v>216</v>
      </c>
      <c r="B15" s="23" t="s">
        <v>228</v>
      </c>
      <c r="C15" s="23" t="s">
        <v>229</v>
      </c>
      <c r="D15" s="23" t="s">
        <v>103</v>
      </c>
      <c r="E15" s="23" t="s">
        <v>219</v>
      </c>
      <c r="F15" s="23" t="s">
        <v>224</v>
      </c>
      <c r="G15" s="23" t="s">
        <v>225</v>
      </c>
      <c r="H15" s="143">
        <v>1981620</v>
      </c>
      <c r="I15" s="143">
        <v>1981620</v>
      </c>
      <c r="J15" s="145"/>
      <c r="K15" s="143"/>
      <c r="L15" s="143"/>
      <c r="M15" s="143">
        <v>1981620</v>
      </c>
      <c r="N15" s="26"/>
      <c r="O15" s="143"/>
      <c r="P15" s="143"/>
      <c r="Q15" s="143"/>
      <c r="R15" s="143"/>
      <c r="S15" s="143"/>
      <c r="T15" s="143"/>
      <c r="U15" s="143"/>
      <c r="V15" s="143"/>
      <c r="W15" s="143"/>
      <c r="X15" s="143"/>
    </row>
    <row r="16" ht="27.75" customHeight="1" spans="1:24">
      <c r="A16" s="23" t="s">
        <v>216</v>
      </c>
      <c r="B16" s="23" t="s">
        <v>230</v>
      </c>
      <c r="C16" s="23" t="s">
        <v>231</v>
      </c>
      <c r="D16" s="23" t="s">
        <v>117</v>
      </c>
      <c r="E16" s="23" t="s">
        <v>232</v>
      </c>
      <c r="F16" s="23" t="s">
        <v>233</v>
      </c>
      <c r="G16" s="23" t="s">
        <v>234</v>
      </c>
      <c r="H16" s="143">
        <v>2475456</v>
      </c>
      <c r="I16" s="143">
        <v>2475456</v>
      </c>
      <c r="J16" s="145"/>
      <c r="K16" s="143"/>
      <c r="L16" s="143"/>
      <c r="M16" s="143">
        <v>2475456</v>
      </c>
      <c r="N16" s="26"/>
      <c r="O16" s="143"/>
      <c r="P16" s="143"/>
      <c r="Q16" s="143"/>
      <c r="R16" s="143"/>
      <c r="S16" s="143"/>
      <c r="T16" s="143"/>
      <c r="U16" s="143"/>
      <c r="V16" s="143"/>
      <c r="W16" s="143"/>
      <c r="X16" s="143"/>
    </row>
    <row r="17" ht="27.75" customHeight="1" spans="1:24">
      <c r="A17" s="23" t="s">
        <v>216</v>
      </c>
      <c r="B17" s="23" t="s">
        <v>230</v>
      </c>
      <c r="C17" s="23" t="s">
        <v>231</v>
      </c>
      <c r="D17" s="23" t="s">
        <v>119</v>
      </c>
      <c r="E17" s="23" t="s">
        <v>235</v>
      </c>
      <c r="F17" s="23" t="s">
        <v>236</v>
      </c>
      <c r="G17" s="23" t="s">
        <v>237</v>
      </c>
      <c r="H17" s="143">
        <v>593696.75</v>
      </c>
      <c r="I17" s="143">
        <v>593696.75</v>
      </c>
      <c r="J17" s="145"/>
      <c r="K17" s="143"/>
      <c r="L17" s="143"/>
      <c r="M17" s="143">
        <v>593696.75</v>
      </c>
      <c r="N17" s="26"/>
      <c r="O17" s="143"/>
      <c r="P17" s="143"/>
      <c r="Q17" s="143"/>
      <c r="R17" s="143"/>
      <c r="S17" s="143"/>
      <c r="T17" s="143"/>
      <c r="U17" s="143"/>
      <c r="V17" s="143"/>
      <c r="W17" s="143"/>
      <c r="X17" s="143"/>
    </row>
    <row r="18" ht="27.75" customHeight="1" spans="1:24">
      <c r="A18" s="23" t="s">
        <v>216</v>
      </c>
      <c r="B18" s="23" t="s">
        <v>238</v>
      </c>
      <c r="C18" s="23" t="s">
        <v>239</v>
      </c>
      <c r="D18" s="23" t="s">
        <v>129</v>
      </c>
      <c r="E18" s="23" t="s">
        <v>240</v>
      </c>
      <c r="F18" s="23" t="s">
        <v>241</v>
      </c>
      <c r="G18" s="23" t="s">
        <v>242</v>
      </c>
      <c r="H18" s="143">
        <v>1070302</v>
      </c>
      <c r="I18" s="143">
        <v>1070302</v>
      </c>
      <c r="J18" s="145"/>
      <c r="K18" s="143"/>
      <c r="L18" s="143"/>
      <c r="M18" s="143">
        <v>1070302</v>
      </c>
      <c r="N18" s="26"/>
      <c r="O18" s="143"/>
      <c r="P18" s="143"/>
      <c r="Q18" s="143"/>
      <c r="R18" s="143"/>
      <c r="S18" s="143"/>
      <c r="T18" s="143"/>
      <c r="U18" s="143"/>
      <c r="V18" s="143"/>
      <c r="W18" s="143"/>
      <c r="X18" s="143"/>
    </row>
    <row r="19" ht="27.75" customHeight="1" spans="1:24">
      <c r="A19" s="23" t="s">
        <v>216</v>
      </c>
      <c r="B19" s="23" t="s">
        <v>230</v>
      </c>
      <c r="C19" s="23" t="s">
        <v>231</v>
      </c>
      <c r="D19" s="23" t="s">
        <v>131</v>
      </c>
      <c r="E19" s="23" t="s">
        <v>243</v>
      </c>
      <c r="F19" s="23" t="s">
        <v>244</v>
      </c>
      <c r="G19" s="23" t="s">
        <v>245</v>
      </c>
      <c r="H19" s="143">
        <v>61886.42</v>
      </c>
      <c r="I19" s="143">
        <v>61886.42</v>
      </c>
      <c r="J19" s="145"/>
      <c r="K19" s="143"/>
      <c r="L19" s="143"/>
      <c r="M19" s="143">
        <v>61886.42</v>
      </c>
      <c r="N19" s="26"/>
      <c r="O19" s="143"/>
      <c r="P19" s="143"/>
      <c r="Q19" s="143"/>
      <c r="R19" s="143"/>
      <c r="S19" s="143"/>
      <c r="T19" s="143"/>
      <c r="U19" s="143"/>
      <c r="V19" s="143"/>
      <c r="W19" s="143"/>
      <c r="X19" s="143"/>
    </row>
    <row r="20" ht="27.75" customHeight="1" spans="1:24">
      <c r="A20" s="23" t="s">
        <v>216</v>
      </c>
      <c r="B20" s="23" t="s">
        <v>230</v>
      </c>
      <c r="C20" s="23" t="s">
        <v>231</v>
      </c>
      <c r="D20" s="23" t="s">
        <v>131</v>
      </c>
      <c r="E20" s="23" t="s">
        <v>243</v>
      </c>
      <c r="F20" s="23" t="s">
        <v>244</v>
      </c>
      <c r="G20" s="23" t="s">
        <v>245</v>
      </c>
      <c r="H20" s="143">
        <v>57083</v>
      </c>
      <c r="I20" s="143">
        <v>57083</v>
      </c>
      <c r="J20" s="145"/>
      <c r="K20" s="143"/>
      <c r="L20" s="143"/>
      <c r="M20" s="143">
        <v>57083</v>
      </c>
      <c r="N20" s="26"/>
      <c r="O20" s="143"/>
      <c r="P20" s="143"/>
      <c r="Q20" s="143"/>
      <c r="R20" s="143"/>
      <c r="S20" s="143"/>
      <c r="T20" s="143"/>
      <c r="U20" s="143"/>
      <c r="V20" s="143"/>
      <c r="W20" s="143"/>
      <c r="X20" s="143"/>
    </row>
    <row r="21" ht="27.75" customHeight="1" spans="1:24">
      <c r="A21" s="23" t="s">
        <v>216</v>
      </c>
      <c r="B21" s="23" t="s">
        <v>230</v>
      </c>
      <c r="C21" s="23" t="s">
        <v>231</v>
      </c>
      <c r="D21" s="23" t="s">
        <v>123</v>
      </c>
      <c r="E21" s="23" t="s">
        <v>246</v>
      </c>
      <c r="F21" s="23" t="s">
        <v>244</v>
      </c>
      <c r="G21" s="23" t="s">
        <v>245</v>
      </c>
      <c r="H21" s="143">
        <v>108301.21</v>
      </c>
      <c r="I21" s="143">
        <v>108301.21</v>
      </c>
      <c r="J21" s="145"/>
      <c r="K21" s="143"/>
      <c r="L21" s="143"/>
      <c r="M21" s="143">
        <v>108301.21</v>
      </c>
      <c r="N21" s="26"/>
      <c r="O21" s="143"/>
      <c r="P21" s="143"/>
      <c r="Q21" s="143"/>
      <c r="R21" s="143"/>
      <c r="S21" s="143"/>
      <c r="T21" s="143"/>
      <c r="U21" s="143"/>
      <c r="V21" s="143"/>
      <c r="W21" s="143"/>
      <c r="X21" s="143"/>
    </row>
    <row r="22" ht="27.75" customHeight="1" spans="1:24">
      <c r="A22" s="23" t="s">
        <v>216</v>
      </c>
      <c r="B22" s="23" t="s">
        <v>230</v>
      </c>
      <c r="C22" s="23" t="s">
        <v>231</v>
      </c>
      <c r="D22" s="23" t="s">
        <v>131</v>
      </c>
      <c r="E22" s="23" t="s">
        <v>243</v>
      </c>
      <c r="F22" s="23" t="s">
        <v>244</v>
      </c>
      <c r="G22" s="23" t="s">
        <v>245</v>
      </c>
      <c r="H22" s="143">
        <v>52200</v>
      </c>
      <c r="I22" s="143">
        <v>52200</v>
      </c>
      <c r="J22" s="145"/>
      <c r="K22" s="143"/>
      <c r="L22" s="143"/>
      <c r="M22" s="143">
        <v>52200</v>
      </c>
      <c r="N22" s="26"/>
      <c r="O22" s="143"/>
      <c r="P22" s="143"/>
      <c r="Q22" s="143"/>
      <c r="R22" s="143"/>
      <c r="S22" s="143"/>
      <c r="T22" s="143"/>
      <c r="U22" s="143"/>
      <c r="V22" s="143"/>
      <c r="W22" s="143"/>
      <c r="X22" s="143"/>
    </row>
    <row r="23" ht="27.75" customHeight="1" spans="1:24">
      <c r="A23" s="23" t="s">
        <v>216</v>
      </c>
      <c r="B23" s="23" t="s">
        <v>247</v>
      </c>
      <c r="C23" s="23" t="s">
        <v>248</v>
      </c>
      <c r="D23" s="23" t="s">
        <v>137</v>
      </c>
      <c r="E23" s="23" t="s">
        <v>248</v>
      </c>
      <c r="F23" s="23" t="s">
        <v>249</v>
      </c>
      <c r="G23" s="23" t="s">
        <v>248</v>
      </c>
      <c r="H23" s="143">
        <v>910739</v>
      </c>
      <c r="I23" s="143">
        <v>910739</v>
      </c>
      <c r="J23" s="145"/>
      <c r="K23" s="143"/>
      <c r="L23" s="143"/>
      <c r="M23" s="143">
        <v>910739</v>
      </c>
      <c r="N23" s="26"/>
      <c r="O23" s="143"/>
      <c r="P23" s="143"/>
      <c r="Q23" s="143"/>
      <c r="R23" s="143"/>
      <c r="S23" s="143"/>
      <c r="T23" s="143"/>
      <c r="U23" s="143"/>
      <c r="V23" s="143"/>
      <c r="W23" s="143"/>
      <c r="X23" s="143"/>
    </row>
    <row r="24" ht="27.75" customHeight="1" spans="1:24">
      <c r="A24" s="23" t="s">
        <v>216</v>
      </c>
      <c r="B24" s="23" t="s">
        <v>250</v>
      </c>
      <c r="C24" s="23" t="s">
        <v>251</v>
      </c>
      <c r="D24" s="23" t="s">
        <v>115</v>
      </c>
      <c r="E24" s="23" t="s">
        <v>252</v>
      </c>
      <c r="F24" s="23" t="s">
        <v>253</v>
      </c>
      <c r="G24" s="23" t="s">
        <v>254</v>
      </c>
      <c r="H24" s="143">
        <v>36000</v>
      </c>
      <c r="I24" s="143">
        <v>36000</v>
      </c>
      <c r="J24" s="145"/>
      <c r="K24" s="143"/>
      <c r="L24" s="143"/>
      <c r="M24" s="143">
        <v>36000</v>
      </c>
      <c r="N24" s="26"/>
      <c r="O24" s="143"/>
      <c r="P24" s="143"/>
      <c r="Q24" s="143"/>
      <c r="R24" s="143"/>
      <c r="S24" s="143"/>
      <c r="T24" s="143"/>
      <c r="U24" s="143"/>
      <c r="V24" s="143"/>
      <c r="W24" s="143"/>
      <c r="X24" s="143"/>
    </row>
    <row r="25" ht="27.75" customHeight="1" spans="1:24">
      <c r="A25" s="23" t="s">
        <v>216</v>
      </c>
      <c r="B25" s="23" t="s">
        <v>255</v>
      </c>
      <c r="C25" s="23" t="s">
        <v>256</v>
      </c>
      <c r="D25" s="23" t="s">
        <v>103</v>
      </c>
      <c r="E25" s="23" t="s">
        <v>219</v>
      </c>
      <c r="F25" s="23" t="s">
        <v>257</v>
      </c>
      <c r="G25" s="23" t="s">
        <v>256</v>
      </c>
      <c r="H25" s="143">
        <v>260804.64</v>
      </c>
      <c r="I25" s="143">
        <v>260804.64</v>
      </c>
      <c r="J25" s="145"/>
      <c r="K25" s="143"/>
      <c r="L25" s="143"/>
      <c r="M25" s="143">
        <v>260804.64</v>
      </c>
      <c r="N25" s="26"/>
      <c r="O25" s="143"/>
      <c r="P25" s="143"/>
      <c r="Q25" s="143"/>
      <c r="R25" s="143"/>
      <c r="S25" s="143"/>
      <c r="T25" s="143"/>
      <c r="U25" s="143"/>
      <c r="V25" s="143"/>
      <c r="W25" s="143"/>
      <c r="X25" s="143"/>
    </row>
    <row r="26" ht="27.75" customHeight="1" spans="1:24">
      <c r="A26" s="23" t="s">
        <v>216</v>
      </c>
      <c r="B26" s="23" t="s">
        <v>258</v>
      </c>
      <c r="C26" s="23" t="s">
        <v>259</v>
      </c>
      <c r="D26" s="23" t="s">
        <v>115</v>
      </c>
      <c r="E26" s="23" t="s">
        <v>252</v>
      </c>
      <c r="F26" s="23" t="s">
        <v>260</v>
      </c>
      <c r="G26" s="23" t="s">
        <v>261</v>
      </c>
      <c r="H26" s="143">
        <v>153477.84</v>
      </c>
      <c r="I26" s="143">
        <v>153477.84</v>
      </c>
      <c r="J26" s="145"/>
      <c r="K26" s="143"/>
      <c r="L26" s="143"/>
      <c r="M26" s="143">
        <v>153477.84</v>
      </c>
      <c r="N26" s="26"/>
      <c r="O26" s="143"/>
      <c r="P26" s="143"/>
      <c r="Q26" s="143"/>
      <c r="R26" s="143"/>
      <c r="S26" s="143"/>
      <c r="T26" s="143"/>
      <c r="U26" s="143"/>
      <c r="V26" s="143"/>
      <c r="W26" s="143"/>
      <c r="X26" s="143"/>
    </row>
    <row r="27" ht="27.75" customHeight="1" spans="1:24">
      <c r="A27" s="23" t="s">
        <v>216</v>
      </c>
      <c r="B27" s="23" t="s">
        <v>262</v>
      </c>
      <c r="C27" s="23" t="s">
        <v>263</v>
      </c>
      <c r="D27" s="23" t="s">
        <v>94</v>
      </c>
      <c r="E27" s="23" t="s">
        <v>264</v>
      </c>
      <c r="F27" s="23" t="s">
        <v>265</v>
      </c>
      <c r="G27" s="23" t="s">
        <v>266</v>
      </c>
      <c r="H27" s="143">
        <v>3600</v>
      </c>
      <c r="I27" s="143">
        <v>3600</v>
      </c>
      <c r="J27" s="145"/>
      <c r="K27" s="143"/>
      <c r="L27" s="143"/>
      <c r="M27" s="143">
        <v>3600</v>
      </c>
      <c r="N27" s="26"/>
      <c r="O27" s="143"/>
      <c r="P27" s="143"/>
      <c r="Q27" s="143"/>
      <c r="R27" s="143"/>
      <c r="S27" s="143"/>
      <c r="T27" s="143"/>
      <c r="U27" s="143"/>
      <c r="V27" s="143"/>
      <c r="W27" s="143"/>
      <c r="X27" s="143"/>
    </row>
    <row r="28" ht="27.75" customHeight="1" spans="1:24">
      <c r="A28" s="23" t="s">
        <v>216</v>
      </c>
      <c r="B28" s="23" t="s">
        <v>267</v>
      </c>
      <c r="C28" s="23" t="s">
        <v>268</v>
      </c>
      <c r="D28" s="23" t="s">
        <v>103</v>
      </c>
      <c r="E28" s="23" t="s">
        <v>219</v>
      </c>
      <c r="F28" s="23" t="s">
        <v>269</v>
      </c>
      <c r="G28" s="23" t="s">
        <v>270</v>
      </c>
      <c r="H28" s="143">
        <v>15400</v>
      </c>
      <c r="I28" s="143">
        <v>15400</v>
      </c>
      <c r="J28" s="145"/>
      <c r="K28" s="143"/>
      <c r="L28" s="143"/>
      <c r="M28" s="143">
        <v>15400</v>
      </c>
      <c r="N28" s="26"/>
      <c r="O28" s="143"/>
      <c r="P28" s="143"/>
      <c r="Q28" s="143"/>
      <c r="R28" s="143"/>
      <c r="S28" s="143"/>
      <c r="T28" s="143"/>
      <c r="U28" s="143"/>
      <c r="V28" s="143"/>
      <c r="W28" s="143"/>
      <c r="X28" s="143"/>
    </row>
    <row r="29" ht="27.75" customHeight="1" spans="1:24">
      <c r="A29" s="23" t="s">
        <v>216</v>
      </c>
      <c r="B29" s="23" t="s">
        <v>271</v>
      </c>
      <c r="C29" s="23" t="s">
        <v>272</v>
      </c>
      <c r="D29" s="23" t="s">
        <v>103</v>
      </c>
      <c r="E29" s="23" t="s">
        <v>219</v>
      </c>
      <c r="F29" s="23" t="s">
        <v>253</v>
      </c>
      <c r="G29" s="23" t="s">
        <v>254</v>
      </c>
      <c r="H29" s="143">
        <v>15400</v>
      </c>
      <c r="I29" s="143">
        <v>15400</v>
      </c>
      <c r="J29" s="145"/>
      <c r="K29" s="143"/>
      <c r="L29" s="143"/>
      <c r="M29" s="143">
        <v>15400</v>
      </c>
      <c r="N29" s="26"/>
      <c r="O29" s="143"/>
      <c r="P29" s="143"/>
      <c r="Q29" s="143"/>
      <c r="R29" s="143"/>
      <c r="S29" s="143"/>
      <c r="T29" s="143"/>
      <c r="U29" s="143"/>
      <c r="V29" s="143"/>
      <c r="W29" s="143"/>
      <c r="X29" s="143"/>
    </row>
    <row r="30" ht="27.75" customHeight="1" spans="1:24">
      <c r="A30" s="23" t="s">
        <v>216</v>
      </c>
      <c r="B30" s="23" t="s">
        <v>273</v>
      </c>
      <c r="C30" s="23" t="s">
        <v>274</v>
      </c>
      <c r="D30" s="23" t="s">
        <v>105</v>
      </c>
      <c r="E30" s="23" t="s">
        <v>275</v>
      </c>
      <c r="F30" s="23" t="s">
        <v>253</v>
      </c>
      <c r="G30" s="23" t="s">
        <v>254</v>
      </c>
      <c r="H30" s="143">
        <v>3000</v>
      </c>
      <c r="I30" s="143">
        <v>3000</v>
      </c>
      <c r="J30" s="145"/>
      <c r="K30" s="143"/>
      <c r="L30" s="143"/>
      <c r="M30" s="143">
        <v>3000</v>
      </c>
      <c r="N30" s="26"/>
      <c r="O30" s="143"/>
      <c r="P30" s="143"/>
      <c r="Q30" s="143"/>
      <c r="R30" s="143"/>
      <c r="S30" s="143"/>
      <c r="T30" s="143"/>
      <c r="U30" s="143"/>
      <c r="V30" s="143"/>
      <c r="W30" s="143"/>
      <c r="X30" s="143"/>
    </row>
    <row r="31" ht="27.75" customHeight="1" spans="1:24">
      <c r="A31" s="23" t="s">
        <v>216</v>
      </c>
      <c r="B31" s="23" t="s">
        <v>276</v>
      </c>
      <c r="C31" s="23" t="s">
        <v>277</v>
      </c>
      <c r="D31" s="23" t="s">
        <v>103</v>
      </c>
      <c r="E31" s="23" t="s">
        <v>219</v>
      </c>
      <c r="F31" s="23" t="s">
        <v>278</v>
      </c>
      <c r="G31" s="23" t="s">
        <v>279</v>
      </c>
      <c r="H31" s="143">
        <v>242100</v>
      </c>
      <c r="I31" s="143">
        <v>242100</v>
      </c>
      <c r="J31" s="145"/>
      <c r="K31" s="143"/>
      <c r="L31" s="143"/>
      <c r="M31" s="143">
        <v>242100</v>
      </c>
      <c r="N31" s="26"/>
      <c r="O31" s="143"/>
      <c r="P31" s="143"/>
      <c r="Q31" s="143"/>
      <c r="R31" s="143"/>
      <c r="S31" s="143"/>
      <c r="T31" s="143"/>
      <c r="U31" s="143"/>
      <c r="V31" s="143"/>
      <c r="W31" s="143"/>
      <c r="X31" s="143"/>
    </row>
    <row r="32" ht="17.25" customHeight="1" spans="1:24">
      <c r="A32" s="35" t="s">
        <v>139</v>
      </c>
      <c r="B32" s="154"/>
      <c r="C32" s="154"/>
      <c r="D32" s="154"/>
      <c r="E32" s="154"/>
      <c r="F32" s="154"/>
      <c r="G32" s="155"/>
      <c r="H32" s="143">
        <v>19663645.86</v>
      </c>
      <c r="I32" s="143">
        <v>19663645.86</v>
      </c>
      <c r="J32" s="143"/>
      <c r="K32" s="143"/>
      <c r="L32" s="143"/>
      <c r="M32" s="143">
        <v>19663645.86</v>
      </c>
      <c r="N32" s="52"/>
      <c r="O32" s="143"/>
      <c r="P32" s="143"/>
      <c r="Q32" s="143"/>
      <c r="R32" s="143"/>
      <c r="S32" s="143"/>
      <c r="T32" s="143"/>
      <c r="U32" s="143"/>
      <c r="V32" s="143"/>
      <c r="W32" s="143"/>
      <c r="X32" s="143"/>
    </row>
  </sheetData>
  <mergeCells count="30">
    <mergeCell ref="A2:X2"/>
    <mergeCell ref="A3:G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0"/>
  <sheetViews>
    <sheetView topLeftCell="C1" workbookViewId="0">
      <selection activeCell="X7" sqref="X7"/>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92"/>
      <c r="E1" s="2"/>
      <c r="F1" s="2"/>
      <c r="G1" s="2"/>
      <c r="H1" s="2"/>
      <c r="I1" s="3"/>
      <c r="J1" s="3"/>
      <c r="K1" s="3"/>
      <c r="L1" s="3"/>
      <c r="M1" s="3"/>
      <c r="N1" s="3"/>
      <c r="O1" s="3"/>
      <c r="P1" s="3"/>
      <c r="Q1" s="3"/>
      <c r="U1" s="92"/>
      <c r="W1" s="41" t="s">
        <v>280</v>
      </c>
    </row>
    <row r="2" ht="27.75" customHeight="1" spans="1:23">
      <c r="A2" s="5" t="s">
        <v>281</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2"/>
      <c r="W3" s="94" t="s">
        <v>57</v>
      </c>
    </row>
    <row r="4" ht="21.75" customHeight="1" spans="1:23">
      <c r="A4" s="10" t="s">
        <v>282</v>
      </c>
      <c r="B4" s="11" t="s">
        <v>199</v>
      </c>
      <c r="C4" s="10" t="s">
        <v>200</v>
      </c>
      <c r="D4" s="10" t="s">
        <v>283</v>
      </c>
      <c r="E4" s="11" t="s">
        <v>201</v>
      </c>
      <c r="F4" s="11" t="s">
        <v>202</v>
      </c>
      <c r="G4" s="11" t="s">
        <v>284</v>
      </c>
      <c r="H4" s="11" t="s">
        <v>285</v>
      </c>
      <c r="I4" s="17" t="s">
        <v>60</v>
      </c>
      <c r="J4" s="12" t="s">
        <v>286</v>
      </c>
      <c r="K4" s="13"/>
      <c r="L4" s="13"/>
      <c r="M4" s="14"/>
      <c r="N4" s="12" t="s">
        <v>207</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213</v>
      </c>
      <c r="U5" s="11" t="s">
        <v>72</v>
      </c>
      <c r="V5" s="11" t="s">
        <v>73</v>
      </c>
      <c r="W5" s="11" t="s">
        <v>74</v>
      </c>
    </row>
    <row r="6" ht="21" customHeight="1" spans="1:23">
      <c r="A6" s="31"/>
      <c r="B6" s="31"/>
      <c r="C6" s="31"/>
      <c r="D6" s="31"/>
      <c r="E6" s="31"/>
      <c r="F6" s="31"/>
      <c r="G6" s="31"/>
      <c r="H6" s="31"/>
      <c r="I6" s="31"/>
      <c r="J6" s="142" t="s">
        <v>63</v>
      </c>
      <c r="K6" s="99"/>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287</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288</v>
      </c>
      <c r="D9" s="138"/>
      <c r="E9" s="138"/>
      <c r="F9" s="138"/>
      <c r="G9" s="138"/>
      <c r="H9" s="138"/>
      <c r="I9" s="25">
        <v>64400</v>
      </c>
      <c r="J9" s="25">
        <v>64400</v>
      </c>
      <c r="K9" s="25">
        <v>64400</v>
      </c>
      <c r="L9" s="25"/>
      <c r="M9" s="25"/>
      <c r="N9" s="143"/>
      <c r="O9" s="143"/>
      <c r="P9" s="30"/>
      <c r="Q9" s="25"/>
      <c r="R9" s="25"/>
      <c r="S9" s="25"/>
      <c r="T9" s="25"/>
      <c r="U9" s="143"/>
      <c r="V9" s="25"/>
      <c r="W9" s="25"/>
    </row>
    <row r="10" ht="21.75" customHeight="1" spans="1:23">
      <c r="A10" s="139" t="s">
        <v>289</v>
      </c>
      <c r="B10" s="139" t="s">
        <v>290</v>
      </c>
      <c r="C10" s="33" t="s">
        <v>288</v>
      </c>
      <c r="D10" s="139" t="s">
        <v>76</v>
      </c>
      <c r="E10" s="139" t="s">
        <v>103</v>
      </c>
      <c r="F10" s="139" t="s">
        <v>219</v>
      </c>
      <c r="G10" s="139" t="s">
        <v>291</v>
      </c>
      <c r="H10" s="139" t="s">
        <v>292</v>
      </c>
      <c r="I10" s="144">
        <v>63700</v>
      </c>
      <c r="J10" s="144">
        <v>63700</v>
      </c>
      <c r="K10" s="144">
        <v>63700</v>
      </c>
      <c r="L10" s="144"/>
      <c r="M10" s="144"/>
      <c r="N10" s="145"/>
      <c r="O10" s="145"/>
      <c r="P10" s="34"/>
      <c r="Q10" s="144"/>
      <c r="R10" s="144"/>
      <c r="S10" s="144"/>
      <c r="T10" s="144"/>
      <c r="U10" s="145"/>
      <c r="V10" s="144"/>
      <c r="W10" s="144"/>
    </row>
    <row r="11" ht="21.75" customHeight="1" spans="1:23">
      <c r="A11" s="139" t="s">
        <v>289</v>
      </c>
      <c r="B11" s="139" t="s">
        <v>290</v>
      </c>
      <c r="C11" s="33" t="s">
        <v>288</v>
      </c>
      <c r="D11" s="139" t="s">
        <v>76</v>
      </c>
      <c r="E11" s="139" t="s">
        <v>109</v>
      </c>
      <c r="F11" s="139" t="s">
        <v>293</v>
      </c>
      <c r="G11" s="139" t="s">
        <v>253</v>
      </c>
      <c r="H11" s="139" t="s">
        <v>254</v>
      </c>
      <c r="I11" s="144">
        <v>700</v>
      </c>
      <c r="J11" s="144">
        <v>700</v>
      </c>
      <c r="K11" s="144">
        <v>700</v>
      </c>
      <c r="L11" s="144"/>
      <c r="M11" s="144"/>
      <c r="N11" s="145"/>
      <c r="O11" s="145"/>
      <c r="P11" s="26"/>
      <c r="Q11" s="144"/>
      <c r="R11" s="144"/>
      <c r="S11" s="144"/>
      <c r="T11" s="144"/>
      <c r="U11" s="145"/>
      <c r="V11" s="144"/>
      <c r="W11" s="144"/>
    </row>
    <row r="12" ht="21.75" customHeight="1" spans="1:23">
      <c r="A12" s="26"/>
      <c r="B12" s="26"/>
      <c r="C12" s="23" t="s">
        <v>294</v>
      </c>
      <c r="D12" s="26"/>
      <c r="E12" s="26"/>
      <c r="F12" s="26"/>
      <c r="G12" s="26"/>
      <c r="H12" s="26"/>
      <c r="I12" s="25">
        <v>700000</v>
      </c>
      <c r="J12" s="25"/>
      <c r="K12" s="25"/>
      <c r="L12" s="25"/>
      <c r="M12" s="25"/>
      <c r="N12" s="143"/>
      <c r="O12" s="143"/>
      <c r="P12" s="26"/>
      <c r="Q12" s="25"/>
      <c r="R12" s="25">
        <v>700000</v>
      </c>
      <c r="S12" s="25"/>
      <c r="T12" s="25"/>
      <c r="U12" s="143"/>
      <c r="V12" s="25"/>
      <c r="W12" s="25">
        <v>700000</v>
      </c>
    </row>
    <row r="13" ht="21.75" customHeight="1" spans="1:23">
      <c r="A13" s="139" t="s">
        <v>295</v>
      </c>
      <c r="B13" s="139" t="s">
        <v>296</v>
      </c>
      <c r="C13" s="33" t="s">
        <v>294</v>
      </c>
      <c r="D13" s="139" t="s">
        <v>76</v>
      </c>
      <c r="E13" s="139" t="s">
        <v>100</v>
      </c>
      <c r="F13" s="139" t="s">
        <v>264</v>
      </c>
      <c r="G13" s="139" t="s">
        <v>253</v>
      </c>
      <c r="H13" s="139" t="s">
        <v>254</v>
      </c>
      <c r="I13" s="144">
        <v>160000</v>
      </c>
      <c r="J13" s="144"/>
      <c r="K13" s="144"/>
      <c r="L13" s="144"/>
      <c r="M13" s="144"/>
      <c r="N13" s="145"/>
      <c r="O13" s="145"/>
      <c r="P13" s="26"/>
      <c r="Q13" s="144"/>
      <c r="R13" s="144">
        <v>160000</v>
      </c>
      <c r="S13" s="144"/>
      <c r="T13" s="144"/>
      <c r="U13" s="145"/>
      <c r="V13" s="144"/>
      <c r="W13" s="144">
        <v>160000</v>
      </c>
    </row>
    <row r="14" ht="21.75" customHeight="1" spans="1:23">
      <c r="A14" s="139" t="s">
        <v>295</v>
      </c>
      <c r="B14" s="139" t="s">
        <v>296</v>
      </c>
      <c r="C14" s="33" t="s">
        <v>294</v>
      </c>
      <c r="D14" s="139" t="s">
        <v>76</v>
      </c>
      <c r="E14" s="139" t="s">
        <v>100</v>
      </c>
      <c r="F14" s="139" t="s">
        <v>264</v>
      </c>
      <c r="G14" s="139" t="s">
        <v>297</v>
      </c>
      <c r="H14" s="139" t="s">
        <v>298</v>
      </c>
      <c r="I14" s="144">
        <v>100000</v>
      </c>
      <c r="J14" s="144"/>
      <c r="K14" s="144"/>
      <c r="L14" s="144"/>
      <c r="M14" s="144"/>
      <c r="N14" s="145"/>
      <c r="O14" s="145"/>
      <c r="P14" s="26"/>
      <c r="Q14" s="144"/>
      <c r="R14" s="144">
        <v>100000</v>
      </c>
      <c r="S14" s="144"/>
      <c r="T14" s="144"/>
      <c r="U14" s="145"/>
      <c r="V14" s="144"/>
      <c r="W14" s="144">
        <v>100000</v>
      </c>
    </row>
    <row r="15" ht="21.75" customHeight="1" spans="1:23">
      <c r="A15" s="139" t="s">
        <v>295</v>
      </c>
      <c r="B15" s="139" t="s">
        <v>296</v>
      </c>
      <c r="C15" s="33" t="s">
        <v>294</v>
      </c>
      <c r="D15" s="139" t="s">
        <v>76</v>
      </c>
      <c r="E15" s="139" t="s">
        <v>100</v>
      </c>
      <c r="F15" s="139" t="s">
        <v>264</v>
      </c>
      <c r="G15" s="139" t="s">
        <v>291</v>
      </c>
      <c r="H15" s="139" t="s">
        <v>292</v>
      </c>
      <c r="I15" s="144">
        <v>240000</v>
      </c>
      <c r="J15" s="144"/>
      <c r="K15" s="144"/>
      <c r="L15" s="144"/>
      <c r="M15" s="144"/>
      <c r="N15" s="145"/>
      <c r="O15" s="145"/>
      <c r="P15" s="26"/>
      <c r="Q15" s="144"/>
      <c r="R15" s="144">
        <v>240000</v>
      </c>
      <c r="S15" s="144"/>
      <c r="T15" s="144"/>
      <c r="U15" s="145"/>
      <c r="V15" s="144"/>
      <c r="W15" s="144">
        <v>240000</v>
      </c>
    </row>
    <row r="16" ht="21.75" customHeight="1" spans="1:23">
      <c r="A16" s="139" t="s">
        <v>295</v>
      </c>
      <c r="B16" s="139" t="s">
        <v>296</v>
      </c>
      <c r="C16" s="33" t="s">
        <v>294</v>
      </c>
      <c r="D16" s="139" t="s">
        <v>76</v>
      </c>
      <c r="E16" s="139" t="s">
        <v>100</v>
      </c>
      <c r="F16" s="139" t="s">
        <v>264</v>
      </c>
      <c r="G16" s="139" t="s">
        <v>299</v>
      </c>
      <c r="H16" s="139" t="s">
        <v>300</v>
      </c>
      <c r="I16" s="144">
        <v>100000</v>
      </c>
      <c r="J16" s="144"/>
      <c r="K16" s="144"/>
      <c r="L16" s="144"/>
      <c r="M16" s="144"/>
      <c r="N16" s="145"/>
      <c r="O16" s="145"/>
      <c r="P16" s="26"/>
      <c r="Q16" s="144"/>
      <c r="R16" s="144">
        <v>100000</v>
      </c>
      <c r="S16" s="144"/>
      <c r="T16" s="144"/>
      <c r="U16" s="145"/>
      <c r="V16" s="144"/>
      <c r="W16" s="144">
        <v>100000</v>
      </c>
    </row>
    <row r="17" ht="21.75" customHeight="1" spans="1:23">
      <c r="A17" s="139" t="s">
        <v>295</v>
      </c>
      <c r="B17" s="139" t="s">
        <v>296</v>
      </c>
      <c r="C17" s="33" t="s">
        <v>294</v>
      </c>
      <c r="D17" s="139" t="s">
        <v>76</v>
      </c>
      <c r="E17" s="139" t="s">
        <v>100</v>
      </c>
      <c r="F17" s="139" t="s">
        <v>264</v>
      </c>
      <c r="G17" s="139" t="s">
        <v>301</v>
      </c>
      <c r="H17" s="139" t="s">
        <v>302</v>
      </c>
      <c r="I17" s="144">
        <v>100000</v>
      </c>
      <c r="J17" s="144"/>
      <c r="K17" s="144"/>
      <c r="L17" s="144"/>
      <c r="M17" s="144"/>
      <c r="N17" s="145"/>
      <c r="O17" s="145"/>
      <c r="P17" s="26"/>
      <c r="Q17" s="144"/>
      <c r="R17" s="144">
        <v>100000</v>
      </c>
      <c r="S17" s="144"/>
      <c r="T17" s="144"/>
      <c r="U17" s="145"/>
      <c r="V17" s="144"/>
      <c r="W17" s="144">
        <v>100000</v>
      </c>
    </row>
    <row r="18" ht="21.75" customHeight="1" spans="1:23">
      <c r="A18" s="26"/>
      <c r="B18" s="26"/>
      <c r="C18" s="23" t="s">
        <v>303</v>
      </c>
      <c r="D18" s="26"/>
      <c r="E18" s="26"/>
      <c r="F18" s="26"/>
      <c r="G18" s="26"/>
      <c r="H18" s="26"/>
      <c r="I18" s="25">
        <v>61000</v>
      </c>
      <c r="J18" s="25">
        <v>61000</v>
      </c>
      <c r="K18" s="25">
        <v>61000</v>
      </c>
      <c r="L18" s="25"/>
      <c r="M18" s="25"/>
      <c r="N18" s="143"/>
      <c r="O18" s="143"/>
      <c r="P18" s="26"/>
      <c r="Q18" s="25"/>
      <c r="R18" s="25"/>
      <c r="S18" s="25"/>
      <c r="T18" s="25"/>
      <c r="U18" s="143"/>
      <c r="V18" s="25"/>
      <c r="W18" s="25"/>
    </row>
    <row r="19" ht="21.75" customHeight="1" spans="1:23">
      <c r="A19" s="139" t="s">
        <v>289</v>
      </c>
      <c r="B19" s="139" t="s">
        <v>304</v>
      </c>
      <c r="C19" s="33" t="s">
        <v>303</v>
      </c>
      <c r="D19" s="139" t="s">
        <v>76</v>
      </c>
      <c r="E19" s="139" t="s">
        <v>103</v>
      </c>
      <c r="F19" s="139" t="s">
        <v>219</v>
      </c>
      <c r="G19" s="139" t="s">
        <v>305</v>
      </c>
      <c r="H19" s="139" t="s">
        <v>306</v>
      </c>
      <c r="I19" s="144">
        <v>61000</v>
      </c>
      <c r="J19" s="144">
        <v>61000</v>
      </c>
      <c r="K19" s="144">
        <v>61000</v>
      </c>
      <c r="L19" s="144"/>
      <c r="M19" s="144"/>
      <c r="N19" s="145"/>
      <c r="O19" s="145"/>
      <c r="P19" s="26"/>
      <c r="Q19" s="144"/>
      <c r="R19" s="144"/>
      <c r="S19" s="144"/>
      <c r="T19" s="144"/>
      <c r="U19" s="145"/>
      <c r="V19" s="144"/>
      <c r="W19" s="144"/>
    </row>
    <row r="20" ht="18.75" customHeight="1" spans="1:23">
      <c r="A20" s="35" t="s">
        <v>139</v>
      </c>
      <c r="B20" s="36"/>
      <c r="C20" s="36"/>
      <c r="D20" s="36"/>
      <c r="E20" s="36"/>
      <c r="F20" s="36"/>
      <c r="G20" s="36"/>
      <c r="H20" s="37"/>
      <c r="I20" s="25">
        <v>825400</v>
      </c>
      <c r="J20" s="25">
        <v>125400</v>
      </c>
      <c r="K20" s="25">
        <v>125400</v>
      </c>
      <c r="L20" s="25"/>
      <c r="M20" s="25"/>
      <c r="N20" s="143"/>
      <c r="O20" s="143"/>
      <c r="P20" s="30"/>
      <c r="Q20" s="25"/>
      <c r="R20" s="25">
        <v>700000</v>
      </c>
      <c r="S20" s="25"/>
      <c r="T20" s="25"/>
      <c r="U20" s="143"/>
      <c r="V20" s="25"/>
      <c r="W20" s="25">
        <v>700000</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topLeftCell="D1" workbookViewId="0">
      <selection activeCell="K7" sqref="K7"/>
    </sheetView>
  </sheetViews>
  <sheetFormatPr defaultColWidth="9.14285714285714" defaultRowHeight="12" customHeight="1"/>
  <cols>
    <col min="1" max="1" width="34.2857142857143" style="39" customWidth="1"/>
    <col min="2" max="2" width="48" style="39" customWidth="1"/>
    <col min="3" max="3" width="17.2857142857143" style="39" customWidth="1"/>
    <col min="4" max="4" width="13.2857142857143" style="39" customWidth="1"/>
    <col min="5" max="5" width="23.5714285714286" style="39" customWidth="1"/>
    <col min="6" max="6" width="11.2857142857143" style="40" customWidth="1"/>
    <col min="7" max="7" width="13.1428571428571" style="39" customWidth="1"/>
    <col min="8" max="9" width="12.4285714285714" style="40" customWidth="1"/>
    <col min="10" max="10" width="84.1428571428571" style="39" customWidth="1"/>
    <col min="11" max="16384" width="9.14285714285714" style="40" customWidth="1"/>
  </cols>
  <sheetData>
    <row r="1" ht="15" customHeight="1" spans="10:10">
      <c r="J1" s="137" t="s">
        <v>307</v>
      </c>
    </row>
    <row r="2" ht="28.5" customHeight="1" spans="1:10">
      <c r="A2" s="53" t="s">
        <v>308</v>
      </c>
      <c r="B2" s="5"/>
      <c r="C2" s="5"/>
      <c r="D2" s="5"/>
      <c r="E2" s="5"/>
      <c r="F2" s="54"/>
      <c r="G2" s="5"/>
      <c r="H2" s="54"/>
      <c r="I2" s="54"/>
      <c r="J2" s="5"/>
    </row>
    <row r="3" ht="17.25" customHeight="1" spans="1:1">
      <c r="A3" s="55" t="s">
        <v>2</v>
      </c>
    </row>
    <row r="4" ht="44.25" customHeight="1" spans="1:10">
      <c r="A4" s="47" t="s">
        <v>309</v>
      </c>
      <c r="B4" s="47" t="s">
        <v>310</v>
      </c>
      <c r="C4" s="47" t="s">
        <v>311</v>
      </c>
      <c r="D4" s="47" t="s">
        <v>312</v>
      </c>
      <c r="E4" s="47" t="s">
        <v>313</v>
      </c>
      <c r="F4" s="56" t="s">
        <v>314</v>
      </c>
      <c r="G4" s="47" t="s">
        <v>315</v>
      </c>
      <c r="H4" s="56" t="s">
        <v>316</v>
      </c>
      <c r="I4" s="56" t="s">
        <v>317</v>
      </c>
      <c r="J4" s="47" t="s">
        <v>318</v>
      </c>
    </row>
    <row r="5" ht="14.25" customHeight="1" spans="1:10">
      <c r="A5" s="47">
        <v>1</v>
      </c>
      <c r="B5" s="47">
        <v>2</v>
      </c>
      <c r="C5" s="47">
        <v>3</v>
      </c>
      <c r="D5" s="47">
        <v>4</v>
      </c>
      <c r="E5" s="47">
        <v>5</v>
      </c>
      <c r="F5" s="57">
        <v>6</v>
      </c>
      <c r="G5" s="47">
        <v>7</v>
      </c>
      <c r="H5" s="57">
        <v>8</v>
      </c>
      <c r="I5" s="57">
        <v>9</v>
      </c>
      <c r="J5" s="47">
        <v>10</v>
      </c>
    </row>
    <row r="6" ht="42" customHeight="1" spans="1:10">
      <c r="A6" s="33" t="s">
        <v>76</v>
      </c>
      <c r="B6" s="48"/>
      <c r="C6" s="48"/>
      <c r="D6" s="48"/>
      <c r="E6" s="58"/>
      <c r="F6" s="59"/>
      <c r="G6" s="58"/>
      <c r="H6" s="59"/>
      <c r="I6" s="59"/>
      <c r="J6" s="58"/>
    </row>
    <row r="7" ht="54.75" customHeight="1" spans="1:10">
      <c r="A7" s="134" t="s">
        <v>319</v>
      </c>
      <c r="B7" s="134" t="s">
        <v>320</v>
      </c>
      <c r="C7" s="23" t="s">
        <v>321</v>
      </c>
      <c r="D7" s="23" t="s">
        <v>322</v>
      </c>
      <c r="E7" s="33" t="s">
        <v>323</v>
      </c>
      <c r="F7" s="23" t="s">
        <v>324</v>
      </c>
      <c r="G7" s="33" t="s">
        <v>325</v>
      </c>
      <c r="H7" s="23" t="s">
        <v>326</v>
      </c>
      <c r="I7" s="23" t="s">
        <v>327</v>
      </c>
      <c r="J7" s="33" t="s">
        <v>328</v>
      </c>
    </row>
    <row r="8" ht="54.75" customHeight="1" spans="1:10">
      <c r="A8" s="135"/>
      <c r="B8" s="135"/>
      <c r="C8" s="23" t="s">
        <v>321</v>
      </c>
      <c r="D8" s="23" t="s">
        <v>329</v>
      </c>
      <c r="E8" s="33" t="s">
        <v>330</v>
      </c>
      <c r="F8" s="23" t="s">
        <v>324</v>
      </c>
      <c r="G8" s="33" t="s">
        <v>325</v>
      </c>
      <c r="H8" s="23" t="s">
        <v>326</v>
      </c>
      <c r="I8" s="23" t="s">
        <v>327</v>
      </c>
      <c r="J8" s="33" t="s">
        <v>331</v>
      </c>
    </row>
    <row r="9" ht="54.75" customHeight="1" spans="1:10">
      <c r="A9" s="135"/>
      <c r="B9" s="135"/>
      <c r="C9" s="23" t="s">
        <v>321</v>
      </c>
      <c r="D9" s="23" t="s">
        <v>329</v>
      </c>
      <c r="E9" s="33" t="s">
        <v>332</v>
      </c>
      <c r="F9" s="23" t="s">
        <v>324</v>
      </c>
      <c r="G9" s="33" t="s">
        <v>325</v>
      </c>
      <c r="H9" s="23" t="s">
        <v>326</v>
      </c>
      <c r="I9" s="23" t="s">
        <v>327</v>
      </c>
      <c r="J9" s="33" t="s">
        <v>333</v>
      </c>
    </row>
    <row r="10" ht="54.75" customHeight="1" spans="1:10">
      <c r="A10" s="135"/>
      <c r="B10" s="135"/>
      <c r="C10" s="23" t="s">
        <v>321</v>
      </c>
      <c r="D10" s="23" t="s">
        <v>329</v>
      </c>
      <c r="E10" s="33" t="s">
        <v>334</v>
      </c>
      <c r="F10" s="23" t="s">
        <v>324</v>
      </c>
      <c r="G10" s="33" t="s">
        <v>325</v>
      </c>
      <c r="H10" s="23" t="s">
        <v>326</v>
      </c>
      <c r="I10" s="23" t="s">
        <v>327</v>
      </c>
      <c r="J10" s="33" t="s">
        <v>335</v>
      </c>
    </row>
    <row r="11" ht="54.75" customHeight="1" spans="1:10">
      <c r="A11" s="135"/>
      <c r="B11" s="135"/>
      <c r="C11" s="23" t="s">
        <v>321</v>
      </c>
      <c r="D11" s="23" t="s">
        <v>329</v>
      </c>
      <c r="E11" s="33" t="s">
        <v>336</v>
      </c>
      <c r="F11" s="23" t="s">
        <v>324</v>
      </c>
      <c r="G11" s="33" t="s">
        <v>325</v>
      </c>
      <c r="H11" s="23" t="s">
        <v>326</v>
      </c>
      <c r="I11" s="23" t="s">
        <v>327</v>
      </c>
      <c r="J11" s="33" t="s">
        <v>337</v>
      </c>
    </row>
    <row r="12" ht="54.75" customHeight="1" spans="1:10">
      <c r="A12" s="135"/>
      <c r="B12" s="135"/>
      <c r="C12" s="23" t="s">
        <v>321</v>
      </c>
      <c r="D12" s="23" t="s">
        <v>338</v>
      </c>
      <c r="E12" s="33" t="s">
        <v>339</v>
      </c>
      <c r="F12" s="23" t="s">
        <v>324</v>
      </c>
      <c r="G12" s="33" t="s">
        <v>325</v>
      </c>
      <c r="H12" s="23" t="s">
        <v>326</v>
      </c>
      <c r="I12" s="23" t="s">
        <v>327</v>
      </c>
      <c r="J12" s="33" t="s">
        <v>340</v>
      </c>
    </row>
    <row r="13" ht="54.75" customHeight="1" spans="1:10">
      <c r="A13" s="135"/>
      <c r="B13" s="135"/>
      <c r="C13" s="23" t="s">
        <v>341</v>
      </c>
      <c r="D13" s="23" t="s">
        <v>342</v>
      </c>
      <c r="E13" s="33" t="s">
        <v>343</v>
      </c>
      <c r="F13" s="23" t="s">
        <v>344</v>
      </c>
      <c r="G13" s="33" t="s">
        <v>345</v>
      </c>
      <c r="H13" s="23" t="s">
        <v>326</v>
      </c>
      <c r="I13" s="23" t="s">
        <v>327</v>
      </c>
      <c r="J13" s="33" t="s">
        <v>346</v>
      </c>
    </row>
    <row r="14" ht="54.75" customHeight="1" spans="1:10">
      <c r="A14" s="135"/>
      <c r="B14" s="135"/>
      <c r="C14" s="23" t="s">
        <v>341</v>
      </c>
      <c r="D14" s="23" t="s">
        <v>342</v>
      </c>
      <c r="E14" s="33" t="s">
        <v>347</v>
      </c>
      <c r="F14" s="23" t="s">
        <v>324</v>
      </c>
      <c r="G14" s="33" t="s">
        <v>348</v>
      </c>
      <c r="H14" s="23" t="s">
        <v>349</v>
      </c>
      <c r="I14" s="23" t="s">
        <v>350</v>
      </c>
      <c r="J14" s="33" t="s">
        <v>351</v>
      </c>
    </row>
    <row r="15" ht="54.75" customHeight="1" spans="1:10">
      <c r="A15" s="136"/>
      <c r="B15" s="136"/>
      <c r="C15" s="23" t="s">
        <v>352</v>
      </c>
      <c r="D15" s="23" t="s">
        <v>353</v>
      </c>
      <c r="E15" s="33" t="s">
        <v>354</v>
      </c>
      <c r="F15" s="23" t="s">
        <v>344</v>
      </c>
      <c r="G15" s="33" t="s">
        <v>345</v>
      </c>
      <c r="H15" s="23" t="s">
        <v>326</v>
      </c>
      <c r="I15" s="23" t="s">
        <v>327</v>
      </c>
      <c r="J15" s="33" t="s">
        <v>355</v>
      </c>
    </row>
    <row r="16" ht="54.75" customHeight="1" spans="1:10">
      <c r="A16" s="134" t="s">
        <v>356</v>
      </c>
      <c r="B16" s="134" t="s">
        <v>357</v>
      </c>
      <c r="C16" s="23" t="s">
        <v>321</v>
      </c>
      <c r="D16" s="23" t="s">
        <v>338</v>
      </c>
      <c r="E16" s="33" t="s">
        <v>358</v>
      </c>
      <c r="F16" s="23" t="s">
        <v>324</v>
      </c>
      <c r="G16" s="33" t="s">
        <v>325</v>
      </c>
      <c r="H16" s="23" t="s">
        <v>326</v>
      </c>
      <c r="I16" s="23" t="s">
        <v>327</v>
      </c>
      <c r="J16" s="33" t="s">
        <v>359</v>
      </c>
    </row>
    <row r="17" ht="54.75" customHeight="1" spans="1:10">
      <c r="A17" s="135"/>
      <c r="B17" s="135"/>
      <c r="C17" s="23" t="s">
        <v>341</v>
      </c>
      <c r="D17" s="23" t="s">
        <v>360</v>
      </c>
      <c r="E17" s="33" t="s">
        <v>361</v>
      </c>
      <c r="F17" s="23" t="s">
        <v>324</v>
      </c>
      <c r="G17" s="33" t="s">
        <v>325</v>
      </c>
      <c r="H17" s="23" t="s">
        <v>326</v>
      </c>
      <c r="I17" s="23" t="s">
        <v>327</v>
      </c>
      <c r="J17" s="33" t="s">
        <v>362</v>
      </c>
    </row>
    <row r="18" ht="54.75" customHeight="1" spans="1:10">
      <c r="A18" s="136"/>
      <c r="B18" s="136"/>
      <c r="C18" s="23" t="s">
        <v>352</v>
      </c>
      <c r="D18" s="23" t="s">
        <v>353</v>
      </c>
      <c r="E18" s="33" t="s">
        <v>363</v>
      </c>
      <c r="F18" s="23" t="s">
        <v>344</v>
      </c>
      <c r="G18" s="33" t="s">
        <v>345</v>
      </c>
      <c r="H18" s="23" t="s">
        <v>326</v>
      </c>
      <c r="I18" s="23" t="s">
        <v>327</v>
      </c>
      <c r="J18" s="33" t="s">
        <v>364</v>
      </c>
    </row>
    <row r="19" ht="54.75" customHeight="1" spans="1:10">
      <c r="A19" s="134" t="s">
        <v>365</v>
      </c>
      <c r="B19" s="134" t="s">
        <v>366</v>
      </c>
      <c r="C19" s="23" t="s">
        <v>321</v>
      </c>
      <c r="D19" s="23" t="s">
        <v>322</v>
      </c>
      <c r="E19" s="33" t="s">
        <v>367</v>
      </c>
      <c r="F19" s="23" t="s">
        <v>344</v>
      </c>
      <c r="G19" s="33" t="s">
        <v>368</v>
      </c>
      <c r="H19" s="23" t="s">
        <v>369</v>
      </c>
      <c r="I19" s="23" t="s">
        <v>327</v>
      </c>
      <c r="J19" s="33" t="s">
        <v>370</v>
      </c>
    </row>
    <row r="20" ht="54.75" customHeight="1" spans="1:10">
      <c r="A20" s="135"/>
      <c r="B20" s="135"/>
      <c r="C20" s="23" t="s">
        <v>321</v>
      </c>
      <c r="D20" s="23" t="s">
        <v>329</v>
      </c>
      <c r="E20" s="33" t="s">
        <v>371</v>
      </c>
      <c r="F20" s="23" t="s">
        <v>324</v>
      </c>
      <c r="G20" s="33" t="s">
        <v>325</v>
      </c>
      <c r="H20" s="23" t="s">
        <v>326</v>
      </c>
      <c r="I20" s="23" t="s">
        <v>327</v>
      </c>
      <c r="J20" s="33" t="s">
        <v>372</v>
      </c>
    </row>
    <row r="21" ht="54.75" customHeight="1" spans="1:10">
      <c r="A21" s="135"/>
      <c r="B21" s="135"/>
      <c r="C21" s="23" t="s">
        <v>321</v>
      </c>
      <c r="D21" s="23" t="s">
        <v>329</v>
      </c>
      <c r="E21" s="33" t="s">
        <v>373</v>
      </c>
      <c r="F21" s="23" t="s">
        <v>324</v>
      </c>
      <c r="G21" s="33" t="s">
        <v>374</v>
      </c>
      <c r="H21" s="23" t="s">
        <v>349</v>
      </c>
      <c r="I21" s="23" t="s">
        <v>350</v>
      </c>
      <c r="J21" s="33" t="s">
        <v>375</v>
      </c>
    </row>
    <row r="22" ht="54.75" customHeight="1" spans="1:10">
      <c r="A22" s="135"/>
      <c r="B22" s="135"/>
      <c r="C22" s="23" t="s">
        <v>321</v>
      </c>
      <c r="D22" s="23" t="s">
        <v>338</v>
      </c>
      <c r="E22" s="33" t="s">
        <v>376</v>
      </c>
      <c r="F22" s="23" t="s">
        <v>324</v>
      </c>
      <c r="G22" s="33" t="s">
        <v>325</v>
      </c>
      <c r="H22" s="23" t="s">
        <v>326</v>
      </c>
      <c r="I22" s="23" t="s">
        <v>327</v>
      </c>
      <c r="J22" s="33" t="s">
        <v>377</v>
      </c>
    </row>
    <row r="23" ht="54.75" customHeight="1" spans="1:10">
      <c r="A23" s="135"/>
      <c r="B23" s="135"/>
      <c r="C23" s="23" t="s">
        <v>341</v>
      </c>
      <c r="D23" s="23" t="s">
        <v>342</v>
      </c>
      <c r="E23" s="33" t="s">
        <v>378</v>
      </c>
      <c r="F23" s="23" t="s">
        <v>324</v>
      </c>
      <c r="G23" s="33" t="s">
        <v>348</v>
      </c>
      <c r="H23" s="23" t="s">
        <v>349</v>
      </c>
      <c r="I23" s="23" t="s">
        <v>350</v>
      </c>
      <c r="J23" s="33" t="s">
        <v>379</v>
      </c>
    </row>
    <row r="24" ht="54.75" customHeight="1" spans="1:10">
      <c r="A24" s="135"/>
      <c r="B24" s="135"/>
      <c r="C24" s="23" t="s">
        <v>352</v>
      </c>
      <c r="D24" s="23" t="s">
        <v>353</v>
      </c>
      <c r="E24" s="33" t="s">
        <v>380</v>
      </c>
      <c r="F24" s="23" t="s">
        <v>344</v>
      </c>
      <c r="G24" s="33" t="s">
        <v>345</v>
      </c>
      <c r="H24" s="23" t="s">
        <v>326</v>
      </c>
      <c r="I24" s="23" t="s">
        <v>327</v>
      </c>
      <c r="J24" s="33" t="s">
        <v>381</v>
      </c>
    </row>
    <row r="25" ht="54.75" customHeight="1" spans="1:10">
      <c r="A25" s="136"/>
      <c r="B25" s="136"/>
      <c r="C25" s="23" t="s">
        <v>352</v>
      </c>
      <c r="D25" s="23" t="s">
        <v>353</v>
      </c>
      <c r="E25" s="33" t="s">
        <v>382</v>
      </c>
      <c r="F25" s="23" t="s">
        <v>344</v>
      </c>
      <c r="G25" s="33" t="s">
        <v>345</v>
      </c>
      <c r="H25" s="23" t="s">
        <v>326</v>
      </c>
      <c r="I25" s="23" t="s">
        <v>327</v>
      </c>
      <c r="J25" s="33" t="s">
        <v>383</v>
      </c>
    </row>
  </sheetData>
  <mergeCells count="8">
    <mergeCell ref="A2:J2"/>
    <mergeCell ref="A3:H3"/>
    <mergeCell ref="A7:A15"/>
    <mergeCell ref="A16:A18"/>
    <mergeCell ref="A19:A25"/>
    <mergeCell ref="B7:B15"/>
    <mergeCell ref="B16:B18"/>
    <mergeCell ref="B19:B2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userName</cp:lastModifiedBy>
  <dcterms:created xsi:type="dcterms:W3CDTF">2024-02-18T09:04:00Z</dcterms:created>
  <dcterms:modified xsi:type="dcterms:W3CDTF">2024-03-02T02:32:56Z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E4F537DF4A9C472BAA7951AC773B5091</vt:lpwstr>
  </property>
</Properties>
</file>