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tabRatio="500" firstSheet="7" activeTab="8"/>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盈江县）"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<sst xmlns="http://schemas.openxmlformats.org/spreadsheetml/2006/main" count="2944" uniqueCount="800">
  <si>
    <t>01-1表</t>
  </si>
  <si>
    <t>2024年财务收支预算总表</t>
  </si>
  <si>
    <t>单位名称：盈江县教育体育局</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</si>
  <si>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</si>
  <si>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</si>
  <si>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</si>
  <si>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</si>
  <si>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</si>
  <si>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</si>
  <si>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</si>
  <si>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</si>
  <si>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</si>
  <si>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</si>
  <si>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</si>
  <si>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</si>
  <si>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</si>
  <si>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</si>
  <si>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</si>
  <si>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</si>
  <si>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</si>
  <si>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</si>
  <si>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</si>
  <si>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</si>
  <si>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</si>
  <si>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</si>
  <si>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</si>
  <si>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</si>
  <si>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</si>
  <si>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</si>
  <si>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</si>
  <si>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</si>
  <si>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</si>
  <si>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</si>
  <si>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</si>
  <si>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</si>
  <si>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</si>
  <si>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</si>
  <si>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</si>
  <si>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</si>
  <si>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</si>
  <si>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</si>
  <si>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</si>
  <si>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</si>
  <si>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</si>
  <si>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</si>
  <si>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</si>
  <si>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</si>
  <si>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</si>
  <si>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</si>
  <si>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</si>
  <si>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</si>
  <si>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</si>
  <si>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</si>
  <si>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</si>
  <si>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</si>
  <si>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</si>
  <si>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</si>
  <si>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</si>
  <si>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</si>
  <si>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</si>
  <si>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</si>
  <si>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</si>
  <si>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</si>
  <si>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</si>
  <si>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</si>
  <si>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</si>
  <si>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</si>
  <si>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</si>
  <si>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</si>
  <si>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</si>
  <si>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</si>
  <si>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</si>
  <si>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</si>
  <si>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</si>
  <si>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</si>
  <si>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105001</t>
  </si>
  <si>
    <t>盈江县教育体育局</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</si>
  <si>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</si>
  <si>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</si>
  <si>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</si>
  <si>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</si>
  <si>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</si>
  <si>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</si>
  <si>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</si>
  <si>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</si>
  <si>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</si>
  <si>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</si>
  <si>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</si>
  <si>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</si>
  <si>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</si>
  <si>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</si>
  <si>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</si>
  <si>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20131</t>
  </si>
  <si>
    <t xml:space="preserve">  党委办公厅（室）及相关机构事务</t>
  </si>
  <si>
    <t>2013102</t>
  </si>
  <si>
    <t xml:space="preserve">    一般行政管理事务</t>
  </si>
  <si>
    <t>20132</t>
  </si>
  <si>
    <t xml:space="preserve">  组织事务</t>
  </si>
  <si>
    <t>2013201</t>
  </si>
  <si>
    <t xml:space="preserve">    行政运行</t>
  </si>
  <si>
    <t>205</t>
  </si>
  <si>
    <t>教育支出</t>
  </si>
  <si>
    <t>20501</t>
  </si>
  <si>
    <t xml:space="preserve">  教育管理事务</t>
  </si>
  <si>
    <t>2050101</t>
  </si>
  <si>
    <t>2050199</t>
  </si>
  <si>
    <t xml:space="preserve">    其他教育管理事务支出</t>
  </si>
  <si>
    <t>20502</t>
  </si>
  <si>
    <t xml:space="preserve">  普通教育</t>
  </si>
  <si>
    <t>2050202</t>
  </si>
  <si>
    <t xml:space="preserve">    小学教育</t>
  </si>
  <si>
    <t>2050203</t>
  </si>
  <si>
    <t xml:space="preserve">    初中教育</t>
  </si>
  <si>
    <t>2050205</t>
  </si>
  <si>
    <t xml:space="preserve">    高等教育</t>
  </si>
  <si>
    <t>2050299</t>
  </si>
  <si>
    <t xml:space="preserve">    其他普通教育支出</t>
  </si>
  <si>
    <t>20503</t>
  </si>
  <si>
    <t xml:space="preserve">  职业教育</t>
  </si>
  <si>
    <t>2050302</t>
  </si>
  <si>
    <t xml:space="preserve">    中等职业教育</t>
  </si>
  <si>
    <t>20507</t>
  </si>
  <si>
    <t xml:space="preserve">  特殊教育</t>
  </si>
  <si>
    <t>2050701</t>
  </si>
  <si>
    <t xml:space="preserve">    特殊学校教育</t>
  </si>
  <si>
    <t>20508</t>
  </si>
  <si>
    <t xml:space="preserve">  进修及培训</t>
  </si>
  <si>
    <t>2050801</t>
  </si>
  <si>
    <t xml:space="preserve">    教师进修</t>
  </si>
  <si>
    <t>20509</t>
  </si>
  <si>
    <t xml:space="preserve">  教育费附加安排的支出</t>
  </si>
  <si>
    <t>2050999</t>
  </si>
  <si>
    <t xml:space="preserve">    其他教育费附加安排的支出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</si>
  <si>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</si>
  <si>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</si>
  <si>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</si>
  <si>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</si>
  <si>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</si>
  <si>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</si>
  <si>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</si>
  <si>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</si>
  <si>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</si>
  <si>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</si>
  <si>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</si>
  <si>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</si>
  <si>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</si>
  <si>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</si>
  <si>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</si>
  <si>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</si>
  <si>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</si>
  <si>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</si>
  <si>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21004</t>
  </si>
  <si>
    <t xml:space="preserve">  公共卫生</t>
  </si>
  <si>
    <t>2100409</t>
  </si>
  <si>
    <t xml:space="preserve">    重大公共卫生服务</t>
  </si>
  <si>
    <t>21011</t>
  </si>
  <si>
    <t xml:space="preserve">  行政事业单位医疗</t>
  </si>
  <si>
    <t>2101101</t>
  </si>
  <si>
    <t xml:space="preserve">    行政单位医疗</t>
  </si>
  <si>
    <t>2101199</t>
  </si>
  <si>
    <t xml:space="preserve">    其他行政事业单位医疗支出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</si>
  <si>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</si>
  <si>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</si>
  <si>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</si>
  <si>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</si>
  <si>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</si>
  <si>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</si>
  <si>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</si>
  <si>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</si>
  <si>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</si>
  <si>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</si>
  <si>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</si>
  <si>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</si>
  <si>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</si>
  <si>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</si>
  <si>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</si>
  <si>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</si>
  <si>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</si>
  <si>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</si>
  <si>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</si>
  <si>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</si>
  <si>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</si>
  <si>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</si>
  <si>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</si>
  <si>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</si>
  <si>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</si>
  <si>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</si>
  <si>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</si>
  <si>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</si>
  <si>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</si>
  <si>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</si>
  <si>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</si>
  <si>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</si>
  <si>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</si>
  <si>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</si>
  <si>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</si>
  <si>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</si>
  <si>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</si>
  <si>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</si>
  <si>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</si>
  <si>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</si>
  <si>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</si>
  <si>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</si>
  <si>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</si>
  <si>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</si>
  <si>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</si>
  <si>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</si>
  <si>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</si>
  <si>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</si>
  <si>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</si>
  <si>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</si>
  <si>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</si>
  <si>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</si>
  <si>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</si>
  <si>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</si>
  <si>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</si>
  <si>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</si>
  <si>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</si>
  <si>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</si>
  <si>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</si>
  <si>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</si>
  <si>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</si>
  <si>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</si>
  <si>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</si>
  <si>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</si>
  <si>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</si>
  <si>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</si>
  <si>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</si>
  <si>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</si>
  <si>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</si>
  <si>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</si>
  <si>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</si>
  <si>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</si>
  <si>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</si>
  <si>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</si>
  <si>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</si>
  <si>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</si>
  <si>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</si>
  <si>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</si>
  <si>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</si>
  <si>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</si>
  <si>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</si>
  <si>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</si>
  <si>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</si>
  <si>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盈江县教育体育局</t>
  </si>
  <si>
    <t>533123210000000003916</t>
  </si>
  <si>
    <t>行政人员支出工资</t>
  </si>
  <si>
    <t>行政运行</t>
  </si>
  <si>
    <t>30101</t>
  </si>
  <si>
    <t>基本工资</t>
  </si>
  <si>
    <t>30102</t>
  </si>
  <si>
    <t>津贴补贴</t>
  </si>
  <si>
    <t>30103</t>
  </si>
  <si>
    <t>奖金</t>
  </si>
  <si>
    <t>533123210000000003917</t>
  </si>
  <si>
    <t>社会保障缴费</t>
  </si>
  <si>
    <t>机关事业单位基本养老保险缴费支出</t>
  </si>
  <si>
    <t>30108</t>
  </si>
  <si>
    <t>机关事业单位基本养老保险缴费</t>
  </si>
  <si>
    <t>行政单位医疗</t>
  </si>
  <si>
    <t>30110</t>
  </si>
  <si>
    <t>职工基本医疗保险缴费</t>
  </si>
  <si>
    <t>其他行政事业单位医疗支出</t>
  </si>
  <si>
    <t>30112</t>
  </si>
  <si>
    <t>其他社会保障缴费</t>
  </si>
  <si>
    <t>其他就业补助支出</t>
  </si>
  <si>
    <t>533123210000000003918</t>
  </si>
  <si>
    <t>住房公积金</t>
  </si>
  <si>
    <t>30113</t>
  </si>
  <si>
    <t>533123241100002484363</t>
  </si>
  <si>
    <t>编外人员经费</t>
  </si>
  <si>
    <t>其他普通教育支出</t>
  </si>
  <si>
    <t>30199</t>
  </si>
  <si>
    <t>其他工资福利支出</t>
  </si>
  <si>
    <t>533123231100001157739</t>
  </si>
  <si>
    <t>公用经费安排的公车购置及运维费</t>
  </si>
  <si>
    <t>30231</t>
  </si>
  <si>
    <t>公务用车运行维护费</t>
  </si>
  <si>
    <t>533123231100001157732</t>
  </si>
  <si>
    <t>公用经费安排的其他社会保障缴费</t>
  </si>
  <si>
    <t>533123210000000003923</t>
  </si>
  <si>
    <t>一般公用经费</t>
  </si>
  <si>
    <t>30211</t>
  </si>
  <si>
    <t>差旅费</t>
  </si>
  <si>
    <t>533123210000000003922</t>
  </si>
  <si>
    <t>退休公用经费</t>
  </si>
  <si>
    <t>行政单位离退休</t>
  </si>
  <si>
    <t>30201</t>
  </si>
  <si>
    <t>办公费</t>
  </si>
  <si>
    <t>533123231100001157741</t>
  </si>
  <si>
    <t>工会经费</t>
  </si>
  <si>
    <t>30228</t>
  </si>
  <si>
    <t>533123210000000003921</t>
  </si>
  <si>
    <t>公务交通补贴</t>
  </si>
  <si>
    <t>30239</t>
  </si>
  <si>
    <t>其他交通费用</t>
  </si>
  <si>
    <t>533123231100001157749</t>
  </si>
  <si>
    <t>离退休干部党组织书记工作补贴</t>
  </si>
  <si>
    <t>30305</t>
  </si>
  <si>
    <t>生活补助</t>
  </si>
  <si>
    <t>533123231100001537249</t>
  </si>
  <si>
    <t>离退休干部党组织副书记、委员工作补贴</t>
  </si>
  <si>
    <t>533123210000000003919</t>
  </si>
  <si>
    <t>机关事业单位职工遗属生活补助</t>
  </si>
  <si>
    <t>死亡抚恤</t>
  </si>
  <si>
    <t>533123241100002406310</t>
  </si>
  <si>
    <t>特岗教师养老保险资金</t>
  </si>
  <si>
    <t>05-1表</t>
  </si>
  <si>
    <t>2024年部门项目支出预算表</t>
  </si>
  <si>
    <t>项目分类</t>
  </si>
  <si>
    <t>项目单位</t>
  </si>
  <si>
    <t>经济科目编码</t>
  </si>
  <si>
    <t>经济科目名称</t>
  </si>
  <si>
    <t>本年拨款</t>
  </si>
  <si>
    <t>其中：本次下达</t>
  </si>
  <si>
    <t>2023年城乡义务教育补助经费（校舍维修长效机制）县级资金</t>
  </si>
  <si>
    <t>民生类</t>
  </si>
  <si>
    <t>533123241100002406224</t>
  </si>
  <si>
    <t>小学教育</t>
  </si>
  <si>
    <t>31001</t>
  </si>
  <si>
    <t>房屋建筑物购建</t>
  </si>
  <si>
    <t>2023年义务教育薄弱环节改善与能力提升项目县级专项资金</t>
  </si>
  <si>
    <t>事业发展类</t>
  </si>
  <si>
    <t>533123241100002406225</t>
  </si>
  <si>
    <t>31003</t>
  </si>
  <si>
    <t>专用设备购置</t>
  </si>
  <si>
    <t>初中教育</t>
  </si>
  <si>
    <t>单位自有资金</t>
  </si>
  <si>
    <t>533123231100001677327</t>
  </si>
  <si>
    <t>30207</t>
  </si>
  <si>
    <t>邮电费</t>
  </si>
  <si>
    <t>30213</t>
  </si>
  <si>
    <t>维修（护）费</t>
  </si>
  <si>
    <t>30216</t>
  </si>
  <si>
    <t>培训费</t>
  </si>
  <si>
    <t>东西协作县级专项资金</t>
  </si>
  <si>
    <t>533123210000000003116</t>
  </si>
  <si>
    <t>中等职业教育</t>
  </si>
  <si>
    <t>30308</t>
  </si>
  <si>
    <t>助学金</t>
  </si>
  <si>
    <t>高质量发展三年行动计划教育科研工作经费</t>
  </si>
  <si>
    <t>533123241100002355381</t>
  </si>
  <si>
    <t>教师进修</t>
  </si>
  <si>
    <t>国家开发银行助学贷款风险补偿金奖励补助自有资金</t>
  </si>
  <si>
    <t>533123211100000766735</t>
  </si>
  <si>
    <t>高等教育</t>
  </si>
  <si>
    <t>30202</t>
  </si>
  <si>
    <t>印刷费</t>
  </si>
  <si>
    <t>30214</t>
  </si>
  <si>
    <t>租赁费</t>
  </si>
  <si>
    <t>30215</t>
  </si>
  <si>
    <t>会议费</t>
  </si>
  <si>
    <t>30226</t>
  </si>
  <si>
    <t>劳务费</t>
  </si>
  <si>
    <t>31002</t>
  </si>
  <si>
    <t>办公设备购置</t>
  </si>
  <si>
    <t>红十字会生命健康教育补助自有资金</t>
  </si>
  <si>
    <t>专项业务类</t>
  </si>
  <si>
    <t>533123211100000798236</t>
  </si>
  <si>
    <t>机关事业单位党组织工作经费</t>
  </si>
  <si>
    <t>533123200000000000110</t>
  </si>
  <si>
    <t>一般行政管理事务</t>
  </si>
  <si>
    <t>教育督导、内审工作经费</t>
  </si>
  <si>
    <t>533123200000000000160</t>
  </si>
  <si>
    <t>教育局关工委工作经费</t>
  </si>
  <si>
    <t>533123200000000000741</t>
  </si>
  <si>
    <t>其他教育管理事务支出</t>
  </si>
  <si>
    <t>教育局教师节专项经费</t>
  </si>
  <si>
    <t>533123200000000000105</t>
  </si>
  <si>
    <t>老年人体育事业经费</t>
  </si>
  <si>
    <t>533123210000000003427</t>
  </si>
  <si>
    <t>30218</t>
  </si>
  <si>
    <t>专用材料费</t>
  </si>
  <si>
    <t>老年体协活动专项经费</t>
  </si>
  <si>
    <t>533123200000000000703</t>
  </si>
  <si>
    <t>30217</t>
  </si>
  <si>
    <t>离退休干部党组织工作经费</t>
  </si>
  <si>
    <t>533123231100001153382</t>
  </si>
  <si>
    <t>青少年校外活动中心培训、活动自有经费</t>
  </si>
  <si>
    <t>533123241100002407025</t>
  </si>
  <si>
    <t>30205</t>
  </si>
  <si>
    <t>水费</t>
  </si>
  <si>
    <t>30206</t>
  </si>
  <si>
    <t>电费</t>
  </si>
  <si>
    <t>30209</t>
  </si>
  <si>
    <t>物业管理费</t>
  </si>
  <si>
    <t>社会助学金补助自有资金</t>
  </si>
  <si>
    <t>533123211100000703314</t>
  </si>
  <si>
    <t>生源地信用助学贷款风险补偿金县级专项资金</t>
  </si>
  <si>
    <t>533123200000000000702</t>
  </si>
  <si>
    <t>生源地助学贷款代理费补助自有资金</t>
  </si>
  <si>
    <t>533123211100000707303</t>
  </si>
  <si>
    <t>省管校用对口帮扶跟岗研修人员工作经费</t>
  </si>
  <si>
    <t>533123241100002406306</t>
  </si>
  <si>
    <t>特殊教育学校学生生活补助县级专项资金</t>
  </si>
  <si>
    <t>533123200000000000766</t>
  </si>
  <si>
    <t>特殊学校教育</t>
  </si>
  <si>
    <t>学生营养改善计划县级专项资金</t>
  </si>
  <si>
    <t>533123200000000000843</t>
  </si>
  <si>
    <t>盈江县教育体育局教育费附加专项资金</t>
  </si>
  <si>
    <t>533123200000000000700</t>
  </si>
  <si>
    <t>其他教育费附加安排的支出</t>
  </si>
  <si>
    <t>招生委员会办公室考试考务工作自有经费</t>
  </si>
  <si>
    <t>533123221100001645350</t>
  </si>
  <si>
    <t>州公益服务中心校园安全和疫情防控专项自有资金</t>
  </si>
  <si>
    <t>533123211100000766727</t>
  </si>
  <si>
    <t>重大公共卫生服务</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</si>
  <si>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</si>
  <si>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</si>
  <si>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</si>
  <si>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</si>
  <si>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</si>
  <si>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</si>
  <si>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</si>
  <si>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</si>
  <si>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</si>
  <si>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</si>
  <si>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</si>
  <si>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</si>
  <si>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教育督导、内审工作经费</t>
  </si>
  <si>
    <t>根据《云南省人民政府关于建立督学责任区制度的意见》（云政教督〔2012〕19号）、《盈江县人民政府关于聘请第三届县级督学和第二届教育系统内审专家的通知》（盈政发〔2015〕118号），为了稳步推进素质教育，提高各级各类学校办学水平和教学质量，促进学生全面发展，确保我县教育事业健康发展。规范学校办学行为、规范教育经费管理使用。</t>
  </si>
  <si>
    <t xml:space="preserve">    产出指标</t>
  </si>
  <si>
    <t>数量指标</t>
  </si>
  <si>
    <t>教育督察次数</t>
  </si>
  <si>
    <t>&gt;=</t>
  </si>
  <si>
    <t>8</t>
  </si>
  <si>
    <t>次</t>
  </si>
  <si>
    <t>定量指标</t>
  </si>
  <si>
    <t>反映督查组对全县中小学、幼儿园开展督查工作的次数。</t>
  </si>
  <si>
    <t>内审报告出具数量</t>
  </si>
  <si>
    <t>10</t>
  </si>
  <si>
    <t>反映督查组对全县中小学、幼儿园开展财务内审工作出具的内审报告数量。</t>
  </si>
  <si>
    <t>质量指标</t>
  </si>
  <si>
    <t>教育督察学校覆盖率</t>
  </si>
  <si>
    <t>=</t>
  </si>
  <si>
    <t>100</t>
  </si>
  <si>
    <t>%</t>
  </si>
  <si>
    <t>指标反映督查组开展督学的情况。教育督察覆盖率=督察学校数/实有学校数*100%。</t>
  </si>
  <si>
    <t>内审学校覆盖率</t>
  </si>
  <si>
    <t>25</t>
  </si>
  <si>
    <t>指标反映督查组开展财务内审工作的情况。内审学校覆盖率=内审学校数/实有学校数*100%。</t>
  </si>
  <si>
    <t>被审计单位采纳审计建议采纳率</t>
  </si>
  <si>
    <t>90</t>
  </si>
  <si>
    <t>反映被审计单位采纳审计建议采纳率。被审计单位采纳审计建议采纳率=被审计单位采纳审计建议数/审计建议总条数*100%。</t>
  </si>
  <si>
    <t xml:space="preserve">    效益指标</t>
  </si>
  <si>
    <t>可持续影响指标</t>
  </si>
  <si>
    <t>内审问题整改率</t>
  </si>
  <si>
    <t>反映审计内审问题整改情况。审计整改率=年度已整改问题/审计查出总问题*100%。</t>
  </si>
  <si>
    <t xml:space="preserve">    满意度指标</t>
  </si>
  <si>
    <t>服务对象满意度指标</t>
  </si>
  <si>
    <t>被检查单位满意度</t>
  </si>
  <si>
    <t>反映被检查单位满意度。满意度=满意人员数量/调查总人数*100%。</t>
  </si>
  <si>
    <t xml:space="preserve">  机关事业单位党组织工作经费</t>
  </si>
  <si>
    <r>
      <t>根据《中共德宏州委办公室印发《关于加强中小学党的建设工作实施办法的通知</t>
    </r>
    <r>
      <rPr>
        <sz val="9"/>
        <color rgb="FFFF0000"/>
        <rFont val="宋体"/>
        <charset val="1"/>
      </rPr>
      <t>》</t>
    </r>
    <r>
      <rPr>
        <sz val="9"/>
        <color rgb="FF000000"/>
        <rFont val="宋体"/>
        <charset val="1"/>
      </rPr>
      <t>（德室字〔2018〕3号），进一步加强盈江中小学校的党建工作：加强15个乡镇的中小学党组织划归教育局党工委管理，对各乡镇中小学校的党建工作规范管理；加强对各乡镇中小学校的党员活动室建设；开展对党员的学习教育培训，创建教育系统党建示范点等。县（市）财政按照每名党员每年不低于200元的标准，安排中小学党建工作经费，列入同级财政预算。</t>
    </r>
  </si>
  <si>
    <t>年度完成党员培训批次</t>
  </si>
  <si>
    <t>次/年</t>
  </si>
  <si>
    <t>中小学党建工作明细提升</t>
  </si>
  <si>
    <t>定性指标</t>
  </si>
  <si>
    <t>服务对象满意度</t>
  </si>
  <si>
    <t>85</t>
  </si>
  <si>
    <t xml:space="preserve">  盈江县教育体育局教育费附加专项资金</t>
  </si>
  <si>
    <t>根据《云南省人民政府关于教育费附加征收管理使用有关规定的通知》（云政发〔2010〕170号），积极协助教育部门研究落实教育费附加的使用方案，并在年初下达本级教育部门预算，根据工作进度定期、及时、足额拨付资金，用于改善中小学教学设施和办学条件。</t>
  </si>
  <si>
    <t>项目年内开工率</t>
  </si>
  <si>
    <t>时效指标</t>
  </si>
  <si>
    <t>项目年内竣工率</t>
  </si>
  <si>
    <t>资金年内拨付率</t>
  </si>
  <si>
    <t>项目完工验收合格率</t>
  </si>
  <si>
    <t xml:space="preserve">  社会助学金补助自有资金</t>
  </si>
  <si>
    <t>国内外企业、社会团体、社会基金会或个人无偿捐赠助学金，用于奖励在校期间品学兼优或家庭经济困难的全日制学生。</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</si>
  <si>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</si>
  <si>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</si>
  <si>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</si>
  <si>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</si>
  <si>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</si>
  <si>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补助社会化发放率=采用社会化发放的补助资金数/发放补助资金总额*100%</t>
  </si>
  <si>
    <t>补助事项公示度</t>
  </si>
  <si>
    <t>反映补助事项在特定办事大厅、官网、媒体或其他渠道按规定进行公示的情况。
补助事项公示度=按规定公布事项/按规定应公布事项*100%</t>
  </si>
  <si>
    <t>发放及时率</t>
  </si>
  <si>
    <t>反映发放单位及时发放补助资金的情况。
发放及时率=在时限内发放资金/应发放资金*100%</t>
  </si>
  <si>
    <t>社会效益指标</t>
  </si>
  <si>
    <t>生活状况改善</t>
  </si>
  <si>
    <t>明显改善</t>
  </si>
  <si>
    <t/>
  </si>
  <si>
    <t>反映补助促进受助对象生活状况改善的情况。</t>
  </si>
  <si>
    <t>受益对象满意度</t>
  </si>
  <si>
    <t>反映获补助受益对象的满意程度。</t>
  </si>
  <si>
    <t xml:space="preserve">  青少年校外活动中心培训、活动自有经费</t>
  </si>
  <si>
    <t>常年开展兴趣特长班素质教育培训及研学旅行实践教育活动，确保青少年学生素质教育培训及研学实践教育活动工作顺利开展，稳步提升培训、活动质量和培训、活动管理水平，充分发挥场所各功能室建设效益,促进我县校外教育健康、和谐发展。</t>
  </si>
  <si>
    <t>开设项目数</t>
  </si>
  <si>
    <t>30</t>
  </si>
  <si>
    <t>项</t>
  </si>
  <si>
    <t>反映组织开展素质教育培训、活动项目的数量。</t>
  </si>
  <si>
    <t>开展培训期数</t>
  </si>
  <si>
    <t>期</t>
  </si>
  <si>
    <t>反映组织开展素质教育培训、活动的期数。</t>
  </si>
  <si>
    <t>培训、活动参加人次</t>
  </si>
  <si>
    <t>3000</t>
  </si>
  <si>
    <t>人次</t>
  </si>
  <si>
    <t>反映组织开展培训、活动的人次。</t>
  </si>
  <si>
    <t>培训人员合格率</t>
  </si>
  <si>
    <t>反映组织开展各类培训质量。
培训人员合格率=（合格的学员数量/培训总学员数量）*100%。</t>
  </si>
  <si>
    <t>培训、活动出勤率</t>
  </si>
  <si>
    <t>99</t>
  </si>
  <si>
    <t>反映组织开展培训中参训人员的出勤情况。
培训出勤率=（实际出勤学员数量/参加培训学员数量）*100%。</t>
  </si>
  <si>
    <t>社会满意度</t>
  </si>
  <si>
    <t>反映社会对活动培训的满意度</t>
  </si>
  <si>
    <t>学员、家长满意度</t>
  </si>
  <si>
    <t>95</t>
  </si>
  <si>
    <t>反映参加人员对培训内容、课程设置和培训效果等的满意度。
参训人员满意度=（对培训整体满意的参训人数/参训总人数）*100%</t>
  </si>
  <si>
    <t xml:space="preserve">  特殊教育学校学生生活补助县级专项资金</t>
  </si>
  <si>
    <t>《云南省人民政府办公厅关于转发省教育厅等部门特殊教育提升计划实施方案》（云政办发〔2014〕78号）, 进一步提高残疾学生资助水平，提高特殊教育学校生均预算内公用经费标准，建立健全全体残疾学生的资助体系。各级财政支持的残疾人康复项目优先资助残疾儿童。各级残联从残疾人就业保障金中每年安排5%的资金用于特殊教育学校（班）开展包括社会成年残疾人在内的各种职业教育与培训。</t>
  </si>
  <si>
    <t>特殊教育学校学生补助覆盖率</t>
  </si>
  <si>
    <t>反映补助对象的范围。
补助学生覆盖率=实际补助人数/应补助人数*100%。</t>
  </si>
  <si>
    <t>反映获补助对象认定的准确性情况。
获补对象准确率=抽检符合标准的补助对象数/抽检实际补助对象数*100%。</t>
  </si>
  <si>
    <t>反映补助准确发放的情况。
补助兑现准确率=补助兑付额/应付额*100%。</t>
  </si>
  <si>
    <t>反映补助资金社会化发放的比例情况。
资金社会化发放率=采用社会化发放的补助资金数/发放补助资金总额*100%。</t>
  </si>
  <si>
    <t>反映补助事项在官网、媒体或其他渠道按规定进行公示的情况。
补助事项公示度=按规定公布事项/按规定应公布事项*100%。</t>
  </si>
  <si>
    <t>资金发放及时率</t>
  </si>
  <si>
    <t>反映资金发放及时情况。资金发放及时率=及时发放的资金额/应发放的资金总额*100%。</t>
  </si>
  <si>
    <t>补助对象政策的知晓度</t>
  </si>
  <si>
    <t>反映补助对象对政策的知晓度。补助对象对政策的知晓度=抽查政策知晓人数/抽查总人数*100%。</t>
  </si>
  <si>
    <t>改善特殊教育学生生活状况</t>
  </si>
  <si>
    <t>有效改善</t>
  </si>
  <si>
    <t>反映特殊教育学生生活状况改善情况。</t>
  </si>
  <si>
    <t>学生满意度</t>
  </si>
  <si>
    <t>反映受益对象满意度。满意度=满意人员数量/调查总人数*100%。</t>
  </si>
  <si>
    <t xml:space="preserve">  单位自有资金</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</si>
  <si>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</si>
  <si>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</si>
  <si>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</si>
  <si>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经济效益指标</t>
  </si>
  <si>
    <t>年末资金到位率</t>
  </si>
  <si>
    <t>反映年末资金到位情况。</t>
  </si>
  <si>
    <t>反映项目实施社会满意度情况。</t>
  </si>
  <si>
    <t xml:space="preserve">  东西协作县级专项资金</t>
  </si>
  <si>
    <t>充分发挥职业教育在脱贫攻坚中的重要作用，加快落实滇西扶贫工作，切实做好职业教育东西协作计划滇西兜底招生工作，切实落实职业教育东西协作学生的生活补助和交通补助按时发放，保障职业教育东西协作学生能够安心学习，尽力达到零辍学率。</t>
  </si>
  <si>
    <t>获补对象数</t>
  </si>
  <si>
    <t>181</t>
  </si>
  <si>
    <t>人</t>
  </si>
  <si>
    <t>反映获补助人员的数量情况。</t>
  </si>
  <si>
    <t>获补覆盖率</t>
  </si>
  <si>
    <t>反映获补覆盖情况。
获补覆盖率=实际获得补助人数/申请符合标准人数*100%。</t>
  </si>
  <si>
    <t>补助对象对政策的知晓度</t>
  </si>
  <si>
    <t>提高建档立卡学生的技能水平</t>
  </si>
  <si>
    <t>有效提高</t>
  </si>
  <si>
    <t>年</t>
  </si>
  <si>
    <t>反映建档立卡学生的技能水平提高情况。</t>
  </si>
  <si>
    <t>改善建档立卡家庭生活状况</t>
  </si>
  <si>
    <t>反映建档立卡家庭生活状况改善情况。</t>
  </si>
  <si>
    <t xml:space="preserve">  高质量发展三年行动计划教育科研工作经费</t>
  </si>
  <si>
    <t>通过三年努力，全州教育领域突出短板基本补齐，教育专项 资金按时足额保障，优质教育资源供给持续加大，学校布局基本 符合实际，教育质量稳步提升，教育优质均衡取得突破，教育对 外开放形成新格局，教育整体发展水平进入滇西地区先进行列， 人民群众对教育的满意度进一步提高。</t>
  </si>
  <si>
    <t>项目资金总额</t>
  </si>
  <si>
    <t>100000</t>
  </si>
  <si>
    <t>元</t>
  </si>
  <si>
    <t>反映项目资金总额</t>
  </si>
  <si>
    <t>资金及时下达率</t>
  </si>
  <si>
    <t>反映资金及时下达率</t>
  </si>
  <si>
    <t>&gt;</t>
  </si>
  <si>
    <t>反映社会满意度</t>
  </si>
  <si>
    <t xml:space="preserve">  老年人体育事业经费</t>
  </si>
  <si>
    <t>根据《中共盈江县委盈江县人民政府关于印发《盈江县关于进一步加强老年人体育工作的实施意见》的通知》（盈发〔2014〕19号），加强老年人体育工作，不断健全老年组织网络，广泛开展健身活动，引导更多老年人参加体育健身活动，让老年人健康、幸福地安享晚年，积极应对人口老龄化挑战，实现“健康老龄化”、“积极老龄化”。</t>
  </si>
  <si>
    <t>开展老年人活动次数</t>
  </si>
  <si>
    <t>反映老年人文体活动的活跃度。</t>
  </si>
  <si>
    <t>开展老年人培训次数</t>
  </si>
  <si>
    <t>反映老年人文体骨干培养情况。</t>
  </si>
  <si>
    <t>活动开展及时性</t>
  </si>
  <si>
    <t>及时</t>
  </si>
  <si>
    <t>反映老年人活动的及时性。</t>
  </si>
  <si>
    <t>推进老年人参与全民运动，老有所乐</t>
  </si>
  <si>
    <t>明细推进</t>
  </si>
  <si>
    <t>反映推进老年人参与全民运动，老有所乐的积极情况。</t>
  </si>
  <si>
    <t xml:space="preserve">  州公益服务中心校园安全和疫情防控专项自有资金</t>
  </si>
  <si>
    <t>根据《德宏州教育公益服务中心关于下拨各县市安全和疫情工作补助经费的通知》（德教中心发【2021】1号），下达学校安全宣传和疫情工作补助资金用于学校安全宣传和疫情防控工作经费。</t>
  </si>
  <si>
    <t>资金支付达标率</t>
  </si>
  <si>
    <t>指标资金支付达标情况。资金支付达标率=实际支付金额/应支付金额*100%。</t>
  </si>
  <si>
    <t>资金使用规范率</t>
  </si>
  <si>
    <t>反映受资金使用规范率情况。</t>
  </si>
  <si>
    <t>物资发放使用及时率</t>
  </si>
  <si>
    <t>反映物资使用发放及时情况。物资发放使用及时率=及时发放使用/应发放使用*100%。</t>
  </si>
  <si>
    <t>疫情防控工作明显提升</t>
  </si>
  <si>
    <t>效果显著</t>
  </si>
  <si>
    <t>反映疫情防控工作提升情况。</t>
  </si>
  <si>
    <t>反映受益学校对项目实施的满意度。满意度=满意人员数量/调查总人数*100%。</t>
  </si>
  <si>
    <t xml:space="preserve">  招生委员会办公室考试考务工作自有经费</t>
  </si>
  <si>
    <t>根据《盈江县财政局关于做好2022年单位自有资金收支预算申报的通知》（盈财发〔2022〕1号 ），专项用于招生委员会办公室考试考务工作经费。</t>
  </si>
  <si>
    <t>保障考试考务工作正常开展</t>
  </si>
  <si>
    <t>正常开展</t>
  </si>
  <si>
    <t>考试考务工作错误率</t>
  </si>
  <si>
    <t>&lt;=</t>
  </si>
  <si>
    <t>考试考务工作质量提升</t>
  </si>
  <si>
    <t>明显提升</t>
  </si>
  <si>
    <t xml:space="preserve">  2023年义务教育薄弱环节改善与能力提升项目县级专项资金</t>
  </si>
  <si>
    <t>根据《德宏州财政局 德宏州教育体育局关于下达2022年义务教育薄弱环节改善与能力提升中央省州级补助资金的通知》（德财教〔2022〕88号），2021-2025年能力提升项目规划中的所有安防设施设备（含围墙、大门）、厕所、浴室项目，县级应配套74万元。</t>
  </si>
  <si>
    <t>购置设备数量</t>
  </si>
  <si>
    <t>35</t>
  </si>
  <si>
    <t>台（套）</t>
  </si>
  <si>
    <t>反映购置数量完成情况。</t>
  </si>
  <si>
    <t>购置计划完成率</t>
  </si>
  <si>
    <t>80</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</si>
  <si>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</si>
  <si>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</si>
  <si>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</si>
  <si>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</si>
  <si>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</si>
  <si>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</si>
  <si>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</si>
  <si>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设备使用年限</t>
  </si>
  <si>
    <t>反映新投入设备使用年限情况。</t>
  </si>
  <si>
    <t>使用人员满意度</t>
  </si>
  <si>
    <t>反映服务对象对购置设备的整体满意情况。
使用人员满意度=（对购置设备满意的人数/问卷调查人数）*100%。</t>
  </si>
  <si>
    <t xml:space="preserve">  离退休干部党组织工作经费</t>
  </si>
  <si>
    <t>离退休干部党委工作经费每年不少于5000元，离退休干部党总支工作经费每年不少于4000元，离退休干部党支部工作经费每年不少于3000元。离退休干部党组织书记工作补贴由原来的每人每月发放50-100元，调整提高到每人每月不少于300元；担任离退休干部党组织副书记、委员的离退休干部党员工作补贴，由各单位</t>
  </si>
  <si>
    <t>9000</t>
  </si>
  <si>
    <t>项目资金按时下大率</t>
  </si>
  <si>
    <t>反映项目资金按时下大率</t>
  </si>
  <si>
    <t xml:space="preserve">  红十字会生命健康教育补助自有资金</t>
  </si>
  <si>
    <t>根据《盈江县财政局关于做好2022年单位自有资金收支预算申报的通知》（盈财发〔2022〕1号），，用于生命健康教育活动补助资金。</t>
  </si>
  <si>
    <t>公开发放的宣传材料数量</t>
  </si>
  <si>
    <t>份（部、个、幅、条）</t>
  </si>
  <si>
    <t>反映制作宣传横幅、宣传册等的数量情况。</t>
  </si>
  <si>
    <t>宣传活动举办次数</t>
  </si>
  <si>
    <t>反映组织宣传活动次数的情况。</t>
  </si>
  <si>
    <t>计划完成率</t>
  </si>
  <si>
    <t>计划完成率=在规定时间内宣传任务完成数/宣传任务计划数*100%</t>
  </si>
  <si>
    <t>宣传活动参与人次</t>
  </si>
  <si>
    <t>60</t>
  </si>
  <si>
    <t>反映宣传活动参与人次情况。</t>
  </si>
  <si>
    <t>社会公众满意度</t>
  </si>
  <si>
    <t>反映社会公众对宣传的满意程度。</t>
  </si>
  <si>
    <t xml:space="preserve">  教育局教师节专项经费</t>
  </si>
  <si>
    <t>根据《中共盈江县委文盈江县人民政府关于印发《贯彻国家和云南省中长期教育改革和发展规划纲要的实施意见》的通知》（盈发〔2012〕21号）文件要求， 安排部署教育工作任务，进一步明确工作思路，深入推进义务教育均衡发展，促进全县教育工作整体提升。进一步弘扬人民教师的高尚师德，激励广大教师爱岗敬业，营造尊师重教的良好氛围。</t>
  </si>
  <si>
    <t>表彰比例</t>
  </si>
  <si>
    <t>反映教师节表彰优秀教师比例，表彰人数比例=表彰教师人数/在职教师人数*100%。</t>
  </si>
  <si>
    <t>慰问教职工覆盖率</t>
  </si>
  <si>
    <t>反映教育系统慰问教职工人数。慰问教职工人数=在职教职工+退休教职工+临时聘用人员+民办幼儿园教师。</t>
  </si>
  <si>
    <t>表彰大会参会率</t>
  </si>
  <si>
    <t>反映表彰大会参会率。参会率=实际参会人员/应参会人员*100%。</t>
  </si>
  <si>
    <t>慰问费发放及时率</t>
  </si>
  <si>
    <t>反映慰问费发放及时情况。慰问费发放及时率=及时发放的资金额/应发放的资金总额*100%。</t>
  </si>
  <si>
    <t>全县教师温暖感受度</t>
  </si>
  <si>
    <t>反映全县教师温暖感受情况。全县教师温暖感受度=调查中感受较好的受慰问人员数量/调查总人数*100%。</t>
  </si>
  <si>
    <t>教师满意度</t>
  </si>
  <si>
    <t>反映教师满意度。满意度=满意人员数量/调查总人数*100%。</t>
  </si>
  <si>
    <t xml:space="preserve">  国家开发银行助学贷款风险补偿金奖励补助自有资金</t>
  </si>
  <si>
    <t>根据《生源地信用助学贷款风险补偿金管理办法》（财教〔2014〕16号）文件精神，主要用于生源地信用助学贷款管理工作相关的日常业务支出，弥补学生因死亡、失踪和丧失劳动能力确实无力归还生源地信用助学贷款所形成的风险。</t>
  </si>
  <si>
    <t>政策宣传覆盖率</t>
  </si>
  <si>
    <t>反映补助政策的宣传力度情况。即通过门户网站、报刊、通信、电视、户外广告等对补助政策进行宣传的次数。</t>
  </si>
  <si>
    <t>政策知晓率</t>
  </si>
  <si>
    <t>反映补助政策的宣传效果情况。
政策知晓率=调查中补助政策知晓人数/调查总人数*100%</t>
  </si>
  <si>
    <t xml:space="preserve">  教育局关工委工作经费</t>
  </si>
  <si>
    <t>根据《中共盈江县委办公室 盈江县人民政府办公室关于印发&lt;盈江县关于进一步加强新时代关心下一代工作的实施意见》的通知&gt;》（盈办发〔2023〕50号），将关工委履职必要经费纳入财政预算给予保障。教体局关工委工作经费按每年5万元分别列入县级财政预算保障，对基层驻会的老同志适当发放工作经费补助。</t>
  </si>
  <si>
    <t>组织培训期数</t>
  </si>
  <si>
    <t>反映预算部门（单位）组织开展各类培训的期数。</t>
  </si>
  <si>
    <t>关工委活动开展率</t>
  </si>
  <si>
    <t>参训率</t>
  </si>
  <si>
    <t>反映预算部门（单位）组织开展各类培训中预计参训情况。
参训率=（年参训人数/应参训人数）*100%。</t>
  </si>
  <si>
    <t>关工委活动学校覆盖率</t>
  </si>
  <si>
    <t>参训人员满意度</t>
  </si>
  <si>
    <t>反映参训人员对培训内容、讲师授课、课程设置和培训效果等的满意度。
参训人员满意度=（对培训整体满意的参训人数/参训总人数）*100%</t>
  </si>
  <si>
    <t xml:space="preserve">  学生营养改善计划县级专项资金</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</si>
  <si>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4元。我县2016年起义务教育学生营养改善计划非国家试点学校为盈江县民族小学（非农业户口学生），2022年度计划补助115人。</t>
  </si>
  <si>
    <t>学生覆盖率</t>
  </si>
  <si>
    <t>反映补助对象的范围。
学生覆盖率=实际补助人数/应补助人数*100%。</t>
  </si>
  <si>
    <t>补助标准执行达标率</t>
  </si>
  <si>
    <t>反映补助按标准发放情况。补助标准执行达标率=（营养改善计划补助标准执行达标的受益学生人数/营养改善计划受益学生总人数）×100%。</t>
  </si>
  <si>
    <t>营养改善补助
及时率</t>
  </si>
  <si>
    <t>用以反映补助完成的及时情况，营养改善补助及时率=在规定时间内实际享受补助的学生人数/应享受补助学生总人数×100%。</t>
  </si>
  <si>
    <t>保障饮食安全</t>
  </si>
  <si>
    <t>有效保障</t>
  </si>
  <si>
    <t>考核采购加工是否规范，是否有饮食安全事件发生。</t>
  </si>
  <si>
    <t>提高学生健康状况</t>
  </si>
  <si>
    <t>有所提高</t>
  </si>
  <si>
    <t>反映加强学生身体营养，提高学生整体素质情况。</t>
  </si>
  <si>
    <t>加快教育发展促进作用</t>
  </si>
  <si>
    <t>明显促进</t>
  </si>
  <si>
    <t>反映减轻家庭经济负担，减少因家庭贫困发生辍学现象及推动教育发展，促进教育公平情况。</t>
  </si>
  <si>
    <t xml:space="preserve">  生源地助学贷款代理费补助自有资金</t>
  </si>
  <si>
    <t>根据《云南省教育厅国家开发银行股份有限公司云南省分行关于印发&lt;云南省生源地信用助学贷款代理费使用管理暂行办法&gt;的通知》（云贷教〔2012〕32号），按照奖优扶弱、突出重点、统筹兼顾、专款专用的使用原则安排使用，必须坚持“公开、透明、量入为出、专款专用”，确保代理费全部用于生源地信用助学贷款工作。</t>
  </si>
  <si>
    <t>获补覆盖率=实际获得补助人数（企业数）/申请符合标准人数（企业数）*100%</t>
  </si>
  <si>
    <t xml:space="preserve">  生源地信用助学贷款风险补偿金县级专项资金</t>
  </si>
  <si>
    <t>根据《云南省教育厅云南省财政厅中国银行业监督管理委员会云南监管局关于印发云南省生源地信用助学贷款实施暂行办法的通知》（云教贷(2009J 9号）规定，考入地方高校在本省就读的学生，其生源地信用助学贷款风险补偿金由中夹与地方各负担50%。地方负担部分， 由省财政、 州（市）财政、 县（市、 区）财政、 高校按4: 2: 2: 2比例分担。</t>
  </si>
  <si>
    <t>受益学生覆盖率</t>
  </si>
  <si>
    <t>反映受益学生覆盖情况。
受益学生覆盖率=实际受益人数/应受益人数*100%。</t>
  </si>
  <si>
    <t>受益对象准确率</t>
  </si>
  <si>
    <t>反映受益对象认定的准确性情况。
受益对象准确率=抽检符合标准的受益对象数/抽检实际补助对象数*100%。</t>
  </si>
  <si>
    <t>贷款手续办结率</t>
  </si>
  <si>
    <t>反映成功办理生源地信用助学贷款的情况。贷款手续办结率=办结人数/办理人数*100%。</t>
  </si>
  <si>
    <t>贷款发放及时率</t>
  </si>
  <si>
    <t>反映贷款发放及时情况。贷款发放及时率=及时发放贷款金额/应发放贷款金额*100%。</t>
  </si>
  <si>
    <t>减轻困难学生家庭经济负担</t>
  </si>
  <si>
    <t>反映困难学生家庭经济负担减轻情况。</t>
  </si>
  <si>
    <t>反映受益学生对项目实施的满意度。满意度=满意人员数量/调查总人数*100%。</t>
  </si>
  <si>
    <t xml:space="preserve">  老年体协活动专项经费</t>
  </si>
  <si>
    <t>根据《中共盈江县委盈江县人民政府关于印发《盈江县关于进一步加强老年人体育工作的实施意见》的通知》（盈发〔2014〕19号），开展有益于城乡老年人身心健康的文体活动，组织举办形式多样的文艺展演和体育交流赛事，加强老年人文体骨干的培训，推广简单易学、适合老年人锻炼的体育健身项目，加强各地老年人体育项目的交流学习，推广和普及科学文明的健身方法，促进全县老年体育事业不断发展。</t>
  </si>
  <si>
    <t>明显推进</t>
  </si>
  <si>
    <t xml:space="preserve">  省管校用对口帮扶跟岗研修人员工作经费</t>
  </si>
  <si>
    <t>根据《云南省教育厅等六部门关于印发建立教师“省管校用”对口帮扶机制实施方案的通知》（云教发〔2022〕17号），受帮扶学校派出的跟岗研修人员，参照省委组织部人才对口培养5万元/人/年的经费标准，由受帮扶学校同级财政予以保障，用于跟岗研修人员的工作生活补贴，差旅费、指导教师费用、帮扶学校必要的工作支出</t>
  </si>
  <si>
    <t>人(人次、家)</t>
  </si>
  <si>
    <t>反映获补助人员、企业的数量情况，也适用补贴、资助等形式的补助。</t>
  </si>
  <si>
    <t>被帮扶学校教学质量有所提高</t>
  </si>
  <si>
    <t>教学质量有所提高</t>
  </si>
  <si>
    <t xml:space="preserve">  2023年城乡义务教育补助经费（校舍维修长效机制）县级资金</t>
  </si>
  <si>
    <t>根据《德宏州财政局关于下达2023年城乡义务教育补助经费中央直达资金的通知》（德财教〔2023〕3号），巩固完善义务教育学校校舍安全，支持公办义务教育学校维修改造，抗震加固、改扩建校舍及附属设施，不得用于购置设施设备，优先用于寄宿制学校学生宿舍、食堂、浴室等项目建设，解决寄宿制学校办学条件缺口问题。</t>
  </si>
  <si>
    <t>工程数量</t>
  </si>
  <si>
    <t>个/标段</t>
  </si>
  <si>
    <t>反映工程设计实现的功能数量或工程的相对独立单元的数量。</t>
  </si>
  <si>
    <t>安全事故发生率</t>
  </si>
  <si>
    <t>反映工程实施期间的安全目标。</t>
  </si>
  <si>
    <t>竣工验收合格率</t>
  </si>
  <si>
    <t>98</t>
  </si>
  <si>
    <t>反映项目验收情况。
竣工验收合格率=（验收合格单元工程数量/完工单元工程总数）×100%。</t>
  </si>
  <si>
    <t>设计变更率</t>
  </si>
  <si>
    <t>反映项目设计变更情况。
设计变更率=（项目变更金额/项目总预算金额）*00%。</t>
  </si>
  <si>
    <t>计划开工率</t>
  </si>
  <si>
    <t>反映工程按计划开工情况。
项目按计划开工率=实际开工项目个数/按计划应开工项目个数×100%。</t>
  </si>
  <si>
    <t>综合使用率</t>
  </si>
  <si>
    <t>反映设施建成后的利用、使用的情况。
综合使用率=（投入使用的基础建设工程建设内容/完成建设内容）*100%</t>
  </si>
  <si>
    <t>受益人群满意度</t>
  </si>
  <si>
    <t>调查人群中对设施建设或设施运行的满意度。
受益人群覆盖率=（调查人群中对设施建设或设施运行的人数/问卷调查人数）*100%</t>
  </si>
  <si>
    <t>06表</t>
  </si>
  <si>
    <t>2024年政府性基金预算支出预算表</t>
  </si>
  <si>
    <t>政府性基金预算支出预算表</t>
  </si>
  <si>
    <t>本年政府性基金预算支出</t>
  </si>
  <si>
    <t>备注：盈江县教育体育局（本级）2024年无政府性基金预算，故公开空表。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</si>
  <si>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</si>
  <si>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</si>
  <si>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</si>
  <si>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</si>
  <si>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</si>
  <si>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</si>
  <si>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</si>
  <si>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</si>
  <si>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</si>
  <si>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</si>
  <si>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</si>
  <si>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公用经费安排的公车购置及运维费</t>
  </si>
  <si>
    <t>公务用车保险费</t>
  </si>
  <si>
    <t>机动车保险服务</t>
  </si>
  <si>
    <t>辆</t>
  </si>
  <si>
    <t>2023年义务教育薄弱环节改善与能力提升交互式LED一体机采购项目</t>
  </si>
  <si>
    <t>多功能一体机</t>
  </si>
  <si>
    <t>08表</t>
  </si>
  <si>
    <t>2024年政府购买服务预算表</t>
  </si>
  <si>
    <t>政府购买服务项目</t>
  </si>
  <si>
    <t>政府购买服务指导性目录代码</t>
  </si>
  <si>
    <t>所属服务类别</t>
  </si>
  <si>
    <t>所属服务领域</t>
  </si>
  <si>
    <t>购买内容简述</t>
  </si>
  <si>
    <t>公务用车保险服务</t>
  </si>
  <si>
    <t>A1803 社会保险服务</t>
  </si>
  <si>
    <t>205 教育支出</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</si>
  <si>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</si>
  <si>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</si>
  <si>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</si>
  <si>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</si>
  <si>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</si>
  <si>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</si>
  <si>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</si>
  <si>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</si>
  <si>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</si>
  <si>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</si>
  <si>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</si>
  <si>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</si>
  <si>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</si>
  <si>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</si>
  <si>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</si>
  <si>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</si>
  <si>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</si>
  <si>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</si>
  <si>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</si>
  <si>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</si>
  <si>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</si>
  <si>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备注：盈江县教育体育局（本级）2024年无县对下转移支付预算，故公开空表。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</si>
  <si>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</si>
  <si>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</si>
  <si>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</si>
  <si>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</si>
  <si>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</si>
  <si>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</si>
  <si>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</si>
  <si>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</si>
  <si>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</si>
  <si>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</si>
  <si>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</si>
  <si>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备注：盈江县教育体育局（本级）2024年无新增资产，故公开空表。</t>
  </si>
  <si>
    <t>11表</t>
  </si>
  <si>
    <t>2024年上级补助项目支出预算表</t>
  </si>
  <si>
    <t>上级补助</t>
  </si>
  <si>
    <t>备注：盈江县教育体育局（本级）2024年无上级补助项目支出预算，故公开空表。</t>
  </si>
  <si>
    <t>12表</t>
  </si>
  <si>
    <t>2024年部门项目中期规划预算表</t>
  </si>
  <si>
    <t>项目级次</t>
  </si>
  <si>
    <t>2024年</t>
  </si>
  <si>
    <t>2025年</t>
  </si>
  <si>
    <t>2026年</t>
  </si>
  <si>
    <t>112 社会保障缴费</t>
  </si>
  <si>
    <t>本级</t>
  </si>
  <si>
    <t>311 专项业务类</t>
  </si>
  <si>
    <t>312 民生类</t>
  </si>
  <si>
    <t>313 事业发展类</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</si>
</sst>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
  </numFmts>
  <fonts count="37">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rgb="FFFF0000"/>
      <name val="宋体"/>
      <charset val="1"/>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6"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15"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6"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7" borderId="16"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0" fillId="9" borderId="0" applyNumberFormat="0" applyBorder="0" applyAlignment="0" applyProtection="0">
      <alignment vertical="center"/>
    </xf>
    <xf numFmtId="0" fontId="23" fillId="0" borderId="18" applyNumberFormat="0" applyFill="0" applyAlignment="0" applyProtection="0">
      <alignment vertical="center"/>
    </xf>
    <xf numFmtId="0" fontId="20" fillId="10" borderId="0" applyNumberFormat="0" applyBorder="0" applyAlignment="0" applyProtection="0">
      <alignment vertical="center"/>
    </xf>
    <xf numFmtId="0" fontId="29" fillId="11" borderId="19" applyNumberFormat="0" applyAlignment="0" applyProtection="0">
      <alignment vertical="center"/>
    </xf>
    <xf numFmtId="0" fontId="30" fillId="11" borderId="15" applyNumberFormat="0" applyAlignment="0" applyProtection="0">
      <alignment vertical="center"/>
    </xf>
    <xf numFmtId="0" fontId="31" fillId="12" borderId="20"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top"/>
      <protection locked="0"/>
    </xf>
  </cellStyleXfs>
  <cellXfs count="212">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8" xfId="49" applyNumberFormat="1" applyFont="1" applyFill="1" applyBorder="1" applyAlignment="1" applyProtection="1">
      <alignment horizontal="center" vertical="center"/>
    </xf>
    <xf numFmtId="3" fontId="6" fillId="0" borderId="8"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7" fillId="0" borderId="8"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6" fillId="0" borderId="8"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4" fontId="5" fillId="0" borderId="7" xfId="49" applyNumberFormat="1" applyFont="1" applyFill="1" applyBorder="1" applyAlignment="1" applyProtection="1">
      <alignment vertical="center"/>
      <protection locked="0"/>
    </xf>
    <xf numFmtId="4" fontId="5" fillId="0" borderId="7" xfId="49" applyNumberFormat="1"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vertical="top"/>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10"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protection locked="0"/>
    </xf>
    <xf numFmtId="3" fontId="4" fillId="0" borderId="12" xfId="49" applyNumberFormat="1"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176" fontId="1" fillId="0" borderId="0" xfId="49" applyNumberFormat="1" applyFont="1" applyFill="1" applyBorder="1" applyAlignment="1" applyProtection="1"/>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7" fontId="4" fillId="0" borderId="7" xfId="49" applyNumberFormat="1" applyFont="1" applyFill="1" applyBorder="1" applyAlignment="1" applyProtection="1">
      <alignment horizontal="right" vertical="center"/>
      <protection locked="0"/>
    </xf>
    <xf numFmtId="177" fontId="4" fillId="0" borderId="7" xfId="49" applyNumberFormat="1" applyFont="1" applyFill="1" applyBorder="1" applyAlignment="1" applyProtection="1">
      <alignment horizontal="right" vertical="center" wrapText="1"/>
      <protection locked="0"/>
    </xf>
    <xf numFmtId="177" fontId="4" fillId="0" borderId="7" xfId="49" applyNumberFormat="1" applyFont="1" applyFill="1" applyBorder="1" applyAlignment="1" applyProtection="1">
      <alignment horizontal="right" vertical="center"/>
    </xf>
    <xf numFmtId="177"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vertical="center"/>
    </xf>
    <xf numFmtId="4" fontId="11" fillId="0" borderId="2" xfId="49" applyNumberFormat="1" applyFont="1" applyFill="1" applyBorder="1" applyAlignment="1" applyProtection="1">
      <alignmen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0" fontId="5" fillId="0" borderId="7" xfId="49" applyFont="1" applyFill="1" applyBorder="1" applyAlignment="1" applyProtection="1">
      <alignment horizontal="left" vertical="center"/>
    </xf>
    <xf numFmtId="0" fontId="5" fillId="0" borderId="7" xfId="49"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2" xfId="49" applyFont="1" applyFill="1" applyBorder="1" applyAlignment="1" applyProtection="1">
      <alignment vertical="center"/>
    </xf>
    <xf numFmtId="0" fontId="5" fillId="0" borderId="7" xfId="49" applyFont="1" applyFill="1" applyBorder="1" applyAlignment="1" applyProtection="1">
      <alignment vertical="center"/>
    </xf>
    <xf numFmtId="0" fontId="15" fillId="0" borderId="7" xfId="49" applyFont="1" applyFill="1" applyBorder="1" applyAlignment="1" applyProtection="1">
      <alignment horizontal="center" vertical="center"/>
    </xf>
    <xf numFmtId="4" fontId="15"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4" xfId="49" applyFont="1" applyFill="1" applyBorder="1" applyAlignment="1" applyProtection="1">
      <alignment horizontal="left" vertical="center"/>
    </xf>
    <xf numFmtId="0" fontId="1" fillId="0" borderId="1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0" xfId="49" applyFont="1" applyFill="1" applyBorder="1" applyAlignment="1" applyProtection="1">
      <alignment horizontal="right" vertical="center"/>
    </xf>
    <xf numFmtId="0" fontId="1" fillId="0" borderId="14" xfId="49" applyFont="1" applyFill="1" applyBorder="1" applyAlignment="1" applyProtection="1">
      <alignment horizontal="right" vertical="center"/>
    </xf>
    <xf numFmtId="0" fontId="14" fillId="0" borderId="2" xfId="49" applyFont="1" applyFill="1" applyBorder="1" applyAlignment="1" applyProtection="1">
      <alignment horizontal="center" vertical="center"/>
    </xf>
    <xf numFmtId="0" fontId="14" fillId="0" borderId="4" xfId="49" applyFont="1" applyFill="1" applyBorder="1" applyAlignment="1" applyProtection="1">
      <alignment horizontal="center" vertical="center"/>
    </xf>
    <xf numFmtId="0" fontId="14"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2" xfId="49" applyFont="1" applyFill="1" applyBorder="1" applyAlignment="1" applyProtection="1">
      <alignment vertical="center"/>
    </xf>
    <xf numFmtId="0" fontId="5" fillId="0" borderId="2" xfId="49" applyFont="1" applyFill="1" applyBorder="1" applyAlignment="1" applyProtection="1">
      <alignment vertical="center"/>
    </xf>
    <xf numFmtId="0" fontId="14" fillId="0" borderId="7" xfId="49" applyFont="1" applyFill="1" applyBorder="1" applyAlignment="1" applyProtection="1">
      <alignment vertical="center"/>
    </xf>
    <xf numFmtId="4" fontId="14"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4" fillId="0" borderId="7" xfId="49" applyNumberFormat="1" applyFont="1" applyFill="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workbookViewId="0">
      <selection activeCell="E16" sqref="E16"/>
    </sheetView>
  </sheetViews>
  <sheetFormatPr defaultColWidth="9.13333333333333" defaultRowHeight="14.25" customHeight="1" outlineLevelCol="3"/>
  <cols>
    <col min="1" max="1" width="40.8666666666667" style="38" customWidth="1"/>
    <col min="2" max="2" width="62.4285714285714" style="38" customWidth="1"/>
    <col min="3" max="3" width="40.4285714285714" style="38" customWidth="1"/>
    <col min="4" max="4" width="46.1333333333333" style="38" customWidth="1"/>
    <col min="5" max="16384" width="9.13333333333333" style="1" customWidth="1"/>
  </cols>
  <sheetData>
    <row r="1" ht="15.75" customHeight="1" spans="1:4">
      <c r="A1" s="177"/>
      <c r="B1" s="177"/>
      <c r="C1" s="177"/>
      <c r="D1" s="76" t="s">
        <v>0</v>
      </c>
    </row>
    <row r="2" ht="34.5" customHeight="1" spans="1:4">
      <c r="A2" s="5" t="s">
        <v>1</v>
      </c>
      <c r="B2" s="5"/>
      <c r="C2" s="5"/>
      <c r="D2" s="5"/>
    </row>
    <row r="3" ht="22.5" customHeight="1" spans="1:4">
      <c r="A3" s="7" t="s">
        <v>2</v>
      </c>
      <c r="B3" s="179"/>
      <c r="C3" s="179"/>
      <c r="D3" s="76" t="s">
        <v>3</v>
      </c>
    </row>
    <row r="4" ht="19.5" customHeight="1" spans="1:4">
      <c r="A4" s="198" t="s">
        <v>4</v>
      </c>
      <c r="B4" s="199"/>
      <c r="C4" s="198" t="s">
        <v>5</v>
      </c>
      <c r="D4" s="199"/>
    </row>
    <row r="5" ht="19.5" customHeight="1" spans="1:4">
      <c r="A5" s="200" t="s">
        <v>6</v>
      </c>
      <c r="B5" s="200" t="s">
        <v>7</v>
      </c>
      <c r="C5" s="200" t="s">
        <v>8</v>
      </c>
      <c r="D5" s="200" t="s">
        <v>7</v>
      </c>
    </row>
    <row r="6" ht="17.25" customHeight="1" spans="1:4">
      <c r="A6" s="201" t="s">
        <v>9</v>
      </c>
      <c r="B6" s="84">
        <v>45756092.61</v>
      </c>
      <c r="C6" s="180" t="s">
        <v>10</v>
      </c>
      <c r="D6" s="84">
        <v>32000</v>
      </c>
    </row>
    <row r="7" ht="17.25" customHeight="1" spans="1:4">
      <c r="A7" s="201" t="s">
        <v>11</v>
      </c>
      <c r="B7" s="84"/>
      <c r="C7" s="180" t="s">
        <v>12</v>
      </c>
      <c r="D7" s="84"/>
    </row>
    <row r="8" ht="17.25" customHeight="1" spans="1:4">
      <c r="A8" s="201" t="s">
        <v>13</v>
      </c>
      <c r="B8" s="84"/>
      <c r="C8" s="180" t="s">
        <v>14</v>
      </c>
      <c r="D8" s="84"/>
    </row>
    <row r="9" ht="17.25" customHeight="1" spans="1:4">
      <c r="A9" s="201" t="s">
        <v>15</v>
      </c>
      <c r="B9" s="84"/>
      <c r="C9" s="180" t="s">
        <v>16</v>
      </c>
      <c r="D9" s="84"/>
    </row>
    <row r="10" ht="17.25" customHeight="1" spans="1:4">
      <c r="A10" s="201" t="s">
        <v>17</v>
      </c>
      <c r="B10" s="202">
        <v>5862696.15</v>
      </c>
      <c r="C10" s="180" t="s">
        <v>18</v>
      </c>
      <c r="D10" s="84">
        <v>46205199.61</v>
      </c>
    </row>
    <row r="11" ht="17.25" customHeight="1" spans="1:4">
      <c r="A11" s="201" t="s">
        <v>19</v>
      </c>
      <c r="B11" s="83"/>
      <c r="C11" s="180" t="s">
        <v>20</v>
      </c>
      <c r="D11" s="84"/>
    </row>
    <row r="12" ht="17.25" customHeight="1" spans="1:4">
      <c r="A12" s="201" t="s">
        <v>21</v>
      </c>
      <c r="B12" s="83"/>
      <c r="C12" s="180" t="s">
        <v>22</v>
      </c>
      <c r="D12" s="84"/>
    </row>
    <row r="13" ht="17.25" customHeight="1" spans="1:4">
      <c r="A13" s="201" t="s">
        <v>23</v>
      </c>
      <c r="B13" s="83"/>
      <c r="C13" s="180" t="s">
        <v>24</v>
      </c>
      <c r="D13" s="84">
        <v>4672294.64</v>
      </c>
    </row>
    <row r="14" ht="17.25" customHeight="1" spans="1:4">
      <c r="A14" s="201" t="s">
        <v>25</v>
      </c>
      <c r="B14" s="83"/>
      <c r="C14" s="180" t="s">
        <v>26</v>
      </c>
      <c r="D14" s="84">
        <v>612291.51</v>
      </c>
    </row>
    <row r="15" ht="17.25" customHeight="1" spans="1:4">
      <c r="A15" s="203" t="s">
        <v>27</v>
      </c>
      <c r="B15" s="204">
        <v>5862696.15</v>
      </c>
      <c r="C15" s="180" t="s">
        <v>28</v>
      </c>
      <c r="D15" s="84"/>
    </row>
    <row r="16" ht="17.25" customHeight="1" spans="1:4">
      <c r="A16" s="136"/>
      <c r="B16" s="183"/>
      <c r="C16" s="180" t="s">
        <v>29</v>
      </c>
      <c r="D16" s="84"/>
    </row>
    <row r="17" ht="17.25" customHeight="1" spans="1:4">
      <c r="A17" s="205"/>
      <c r="B17" s="206"/>
      <c r="C17" s="180" t="s">
        <v>30</v>
      </c>
      <c r="D17" s="84"/>
    </row>
    <row r="18" ht="17.25" customHeight="1" spans="1:4">
      <c r="A18" s="203"/>
      <c r="B18" s="207"/>
      <c r="C18" s="180" t="s">
        <v>31</v>
      </c>
      <c r="D18" s="84"/>
    </row>
    <row r="19" ht="17.25" customHeight="1" spans="1:4">
      <c r="A19" s="82"/>
      <c r="B19" s="184"/>
      <c r="C19" s="82" t="s">
        <v>32</v>
      </c>
      <c r="D19" s="84"/>
    </row>
    <row r="20" ht="17.25" customHeight="1" spans="1:4">
      <c r="A20" s="82"/>
      <c r="B20" s="184"/>
      <c r="C20" s="82" t="s">
        <v>33</v>
      </c>
      <c r="D20" s="84"/>
    </row>
    <row r="21" ht="17.25" customHeight="1" spans="1:4">
      <c r="A21" s="180"/>
      <c r="B21" s="184"/>
      <c r="C21" s="82" t="s">
        <v>34</v>
      </c>
      <c r="D21" s="84"/>
    </row>
    <row r="22" ht="17.25" customHeight="1" spans="1:4">
      <c r="A22" s="180"/>
      <c r="B22" s="184"/>
      <c r="C22" s="82" t="s">
        <v>35</v>
      </c>
      <c r="D22" s="84"/>
    </row>
    <row r="23" ht="17.25" customHeight="1" spans="1:4">
      <c r="A23" s="180"/>
      <c r="B23" s="184"/>
      <c r="C23" s="82" t="s">
        <v>36</v>
      </c>
      <c r="D23" s="84"/>
    </row>
    <row r="24" ht="17.25" customHeight="1" spans="1:4">
      <c r="A24" s="180"/>
      <c r="B24" s="184"/>
      <c r="C24" s="82" t="s">
        <v>37</v>
      </c>
      <c r="D24" s="84">
        <v>97003</v>
      </c>
    </row>
    <row r="25" ht="17.25" customHeight="1" spans="1:4">
      <c r="A25" s="180"/>
      <c r="B25" s="184"/>
      <c r="C25" s="82" t="s">
        <v>38</v>
      </c>
      <c r="D25" s="84"/>
    </row>
    <row r="26" customHeight="1" spans="1:4">
      <c r="A26" s="180"/>
      <c r="B26" s="82"/>
      <c r="C26" s="82" t="s">
        <v>39</v>
      </c>
      <c r="D26" s="84"/>
    </row>
    <row r="27" ht="17.25" customHeight="1" spans="1:4">
      <c r="A27" s="180"/>
      <c r="B27" s="184"/>
      <c r="C27" s="82" t="s">
        <v>40</v>
      </c>
      <c r="D27" s="84"/>
    </row>
    <row r="28" ht="17.25" customHeight="1" spans="1:4">
      <c r="A28" s="180"/>
      <c r="B28" s="184"/>
      <c r="C28" s="82" t="s">
        <v>41</v>
      </c>
      <c r="D28" s="84"/>
    </row>
    <row r="29" ht="17.25" customHeight="1" spans="1:4">
      <c r="A29" s="180"/>
      <c r="B29" s="184"/>
      <c r="C29" s="82" t="s">
        <v>42</v>
      </c>
      <c r="D29" s="84"/>
    </row>
    <row r="30" customHeight="1" spans="1:4">
      <c r="A30" s="200"/>
      <c r="B30" s="208"/>
      <c r="C30" s="89" t="s">
        <v>43</v>
      </c>
      <c r="D30" s="84"/>
    </row>
    <row r="31" customHeight="1" spans="1:4">
      <c r="A31" s="200"/>
      <c r="B31" s="208"/>
      <c r="C31" s="89" t="s">
        <v>44</v>
      </c>
      <c r="D31" s="84"/>
    </row>
    <row r="32" ht="17.25" customHeight="1" spans="1:4">
      <c r="A32" s="200" t="s">
        <v>45</v>
      </c>
      <c r="B32" s="209">
        <v>51618788.76</v>
      </c>
      <c r="C32" s="200" t="s">
        <v>46</v>
      </c>
      <c r="D32" s="209">
        <v>51618788.76</v>
      </c>
    </row>
    <row r="33" ht="17.25" customHeight="1" spans="1:4">
      <c r="A33" s="210" t="s">
        <v>47</v>
      </c>
      <c r="B33" s="84"/>
      <c r="C33" s="82" t="s">
        <v>48</v>
      </c>
      <c r="D33" s="184"/>
    </row>
    <row r="34" ht="17.25" customHeight="1" spans="1:4">
      <c r="A34" s="210" t="s">
        <v>49</v>
      </c>
      <c r="B34" s="208"/>
      <c r="C34" s="210" t="s">
        <v>49</v>
      </c>
      <c r="D34" s="208"/>
    </row>
    <row r="35" ht="17.25" customHeight="1" spans="1:4">
      <c r="A35" s="210" t="s">
        <v>50</v>
      </c>
      <c r="B35" s="208"/>
      <c r="C35" s="210" t="s">
        <v>51</v>
      </c>
      <c r="D35" s="208"/>
    </row>
    <row r="36" ht="17.25" customHeight="1" spans="1:4">
      <c r="A36" s="200" t="s">
        <v>52</v>
      </c>
      <c r="B36" s="211">
        <v>51618788.76</v>
      </c>
      <c r="C36" s="200" t="s">
        <v>53</v>
      </c>
      <c r="D36" s="211">
        <v>51618788.76</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topLeftCell="A3" workbookViewId="0">
      <selection activeCell="A14" sqref="A14"/>
    </sheetView>
  </sheetViews>
  <sheetFormatPr defaultColWidth="9.13333333333333" defaultRowHeight="14.25" customHeight="1" outlineLevelCol="5"/>
  <cols>
    <col min="1" max="1" width="32.1333333333333" style="1" customWidth="1"/>
    <col min="2" max="2" width="20.7047619047619" style="116" customWidth="1"/>
    <col min="3" max="3" width="32.1333333333333" style="1" customWidth="1"/>
    <col min="4" max="4" width="27.7047619047619" style="1" customWidth="1"/>
    <col min="5" max="6" width="36.7047619047619" style="1" customWidth="1"/>
    <col min="7" max="16384" width="9.13333333333333" style="1" customWidth="1"/>
  </cols>
  <sheetData>
    <row r="1" ht="12" customHeight="1" spans="1:6">
      <c r="A1" s="117">
        <v>1</v>
      </c>
      <c r="B1" s="118">
        <v>0</v>
      </c>
      <c r="C1" s="117">
        <v>1</v>
      </c>
      <c r="D1" s="77"/>
      <c r="E1" s="77"/>
      <c r="F1" s="90" t="s">
        <v>719</v>
      </c>
    </row>
    <row r="2" ht="26.25" customHeight="1" spans="1:6">
      <c r="A2" s="119" t="s">
        <v>720</v>
      </c>
      <c r="B2" s="119" t="s">
        <v>721</v>
      </c>
      <c r="C2" s="120"/>
      <c r="D2" s="121"/>
      <c r="E2" s="121"/>
      <c r="F2" s="121"/>
    </row>
    <row r="3" ht="13.5" customHeight="1" spans="1:6">
      <c r="A3" s="6" t="s">
        <v>2</v>
      </c>
      <c r="B3" s="6" t="s">
        <v>2</v>
      </c>
      <c r="C3" s="117"/>
      <c r="D3" s="77"/>
      <c r="E3" s="77"/>
      <c r="F3" s="90" t="s">
        <v>3</v>
      </c>
    </row>
    <row r="4" ht="19.5" customHeight="1" spans="1:6">
      <c r="A4" s="122" t="s">
        <v>226</v>
      </c>
      <c r="B4" s="123" t="s">
        <v>79</v>
      </c>
      <c r="C4" s="122" t="s">
        <v>80</v>
      </c>
      <c r="D4" s="12" t="s">
        <v>722</v>
      </c>
      <c r="E4" s="13"/>
      <c r="F4" s="14"/>
    </row>
    <row r="5" ht="18.75" customHeight="1" spans="1:6">
      <c r="A5" s="124"/>
      <c r="B5" s="125"/>
      <c r="C5" s="124"/>
      <c r="D5" s="17" t="s">
        <v>60</v>
      </c>
      <c r="E5" s="126" t="s">
        <v>81</v>
      </c>
      <c r="F5" s="17" t="s">
        <v>82</v>
      </c>
    </row>
    <row r="6" ht="18.75" customHeight="1" spans="1:6">
      <c r="A6" s="56">
        <v>1</v>
      </c>
      <c r="B6" s="127" t="s">
        <v>210</v>
      </c>
      <c r="C6" s="56">
        <v>3</v>
      </c>
      <c r="D6" s="68">
        <v>4</v>
      </c>
      <c r="E6" s="68">
        <v>5</v>
      </c>
      <c r="F6" s="68">
        <v>6</v>
      </c>
    </row>
    <row r="7" ht="21" customHeight="1" spans="1:6">
      <c r="A7" s="23" t="s">
        <v>482</v>
      </c>
      <c r="B7" s="23"/>
      <c r="C7" s="23"/>
      <c r="D7" s="128" t="s">
        <v>482</v>
      </c>
      <c r="E7" s="129" t="s">
        <v>482</v>
      </c>
      <c r="F7" s="129" t="s">
        <v>482</v>
      </c>
    </row>
    <row r="8" ht="21" customHeight="1" spans="1:6">
      <c r="A8" s="23"/>
      <c r="B8" s="23" t="s">
        <v>482</v>
      </c>
      <c r="C8" s="23" t="s">
        <v>482</v>
      </c>
      <c r="D8" s="130" t="s">
        <v>482</v>
      </c>
      <c r="E8" s="131" t="s">
        <v>482</v>
      </c>
      <c r="F8" s="131" t="s">
        <v>482</v>
      </c>
    </row>
    <row r="9" ht="18.75" customHeight="1" spans="1:6">
      <c r="A9" s="132" t="s">
        <v>167</v>
      </c>
      <c r="B9" s="132" t="s">
        <v>167</v>
      </c>
      <c r="C9" s="133" t="s">
        <v>167</v>
      </c>
      <c r="D9" s="128" t="s">
        <v>482</v>
      </c>
      <c r="E9" s="129" t="s">
        <v>482</v>
      </c>
      <c r="F9" s="129" t="s">
        <v>482</v>
      </c>
    </row>
    <row r="10" customHeight="1" spans="1:1">
      <c r="A10" s="1" t="s">
        <v>723</v>
      </c>
    </row>
  </sheetData>
  <mergeCells count="7">
    <mergeCell ref="A2:F2"/>
    <mergeCell ref="A3:C3"/>
    <mergeCell ref="D4:F4"/>
    <mergeCell ref="A9:C9"/>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6"/>
  <sheetViews>
    <sheetView topLeftCell="B1" workbookViewId="0">
      <selection activeCell="B27" sqref="B27"/>
    </sheetView>
  </sheetViews>
  <sheetFormatPr defaultColWidth="9.13333333333333" defaultRowHeight="14.25" customHeight="1"/>
  <cols>
    <col min="1" max="1" width="39.1333333333333" style="1" customWidth="1"/>
    <col min="2" max="2" width="34.8666666666667" style="1" customWidth="1"/>
    <col min="3" max="3" width="35.2952380952381" style="1" customWidth="1"/>
    <col min="4" max="4" width="7.7047619047619" style="1" customWidth="1"/>
    <col min="5" max="5" width="10.2952380952381" style="1" customWidth="1"/>
    <col min="6" max="6" width="14" style="1" customWidth="1"/>
    <col min="7" max="7" width="12" style="1" customWidth="1"/>
    <col min="8" max="10" width="12.5714285714286" style="1" customWidth="1"/>
    <col min="11" max="11" width="12.5714285714286" style="39" customWidth="1"/>
    <col min="12" max="14" width="12.5714285714286" style="1" customWidth="1"/>
    <col min="15" max="16" width="12.5714285714286" style="39" customWidth="1"/>
    <col min="17" max="17" width="10.4285714285714" style="1" customWidth="1"/>
    <col min="18" max="16384" width="9.13333333333333" style="39" customWidth="1"/>
  </cols>
  <sheetData>
    <row r="1" ht="13.5" customHeight="1" spans="1:17">
      <c r="A1" s="3"/>
      <c r="B1" s="3"/>
      <c r="C1" s="3"/>
      <c r="D1" s="3"/>
      <c r="E1" s="3"/>
      <c r="F1" s="3"/>
      <c r="G1" s="3"/>
      <c r="H1" s="3"/>
      <c r="I1" s="3"/>
      <c r="J1" s="3"/>
      <c r="O1" s="59"/>
      <c r="P1" s="59"/>
      <c r="Q1" s="40" t="s">
        <v>724</v>
      </c>
    </row>
    <row r="2" ht="27.75" customHeight="1" spans="1:17">
      <c r="A2" s="41" t="s">
        <v>725</v>
      </c>
      <c r="B2" s="5"/>
      <c r="C2" s="5"/>
      <c r="D2" s="5"/>
      <c r="E2" s="5"/>
      <c r="F2" s="5"/>
      <c r="G2" s="5"/>
      <c r="H2" s="5"/>
      <c r="I2" s="5"/>
      <c r="J2" s="5"/>
      <c r="K2" s="53"/>
      <c r="L2" s="5"/>
      <c r="M2" s="5"/>
      <c r="N2" s="5"/>
      <c r="O2" s="53"/>
      <c r="P2" s="53"/>
      <c r="Q2" s="5"/>
    </row>
    <row r="3" ht="18.75" customHeight="1" spans="1:17">
      <c r="A3" s="42" t="s">
        <v>2</v>
      </c>
      <c r="B3" s="8"/>
      <c r="C3" s="8"/>
      <c r="D3" s="8"/>
      <c r="E3" s="8"/>
      <c r="F3" s="8"/>
      <c r="G3" s="8"/>
      <c r="H3" s="8"/>
      <c r="I3" s="8"/>
      <c r="J3" s="8"/>
      <c r="O3" s="106"/>
      <c r="P3" s="106"/>
      <c r="Q3" s="90" t="s">
        <v>57</v>
      </c>
    </row>
    <row r="4" ht="15.75" customHeight="1" spans="1:17">
      <c r="A4" s="11" t="s">
        <v>726</v>
      </c>
      <c r="B4" s="91" t="s">
        <v>727</v>
      </c>
      <c r="C4" s="91" t="s">
        <v>728</v>
      </c>
      <c r="D4" s="91" t="s">
        <v>729</v>
      </c>
      <c r="E4" s="91" t="s">
        <v>730</v>
      </c>
      <c r="F4" s="91" t="s">
        <v>731</v>
      </c>
      <c r="G4" s="92" t="s">
        <v>233</v>
      </c>
      <c r="H4" s="92"/>
      <c r="I4" s="92"/>
      <c r="J4" s="92"/>
      <c r="K4" s="107"/>
      <c r="L4" s="92"/>
      <c r="M4" s="92"/>
      <c r="N4" s="92"/>
      <c r="O4" s="63"/>
      <c r="P4" s="107"/>
      <c r="Q4" s="115"/>
    </row>
    <row r="5" ht="17.25" customHeight="1" spans="1:17">
      <c r="A5" s="88"/>
      <c r="B5" s="93"/>
      <c r="C5" s="93"/>
      <c r="D5" s="93"/>
      <c r="E5" s="93"/>
      <c r="F5" s="93"/>
      <c r="G5" s="93" t="s">
        <v>60</v>
      </c>
      <c r="H5" s="93" t="s">
        <v>64</v>
      </c>
      <c r="I5" s="93" t="s">
        <v>732</v>
      </c>
      <c r="J5" s="93" t="s">
        <v>733</v>
      </c>
      <c r="K5" s="108" t="s">
        <v>734</v>
      </c>
      <c r="L5" s="109" t="s">
        <v>68</v>
      </c>
      <c r="M5" s="109"/>
      <c r="N5" s="109"/>
      <c r="O5" s="110"/>
      <c r="P5" s="111"/>
      <c r="Q5" s="94"/>
    </row>
    <row r="6" ht="54" customHeight="1" spans="1:17">
      <c r="A6" s="19"/>
      <c r="B6" s="94"/>
      <c r="C6" s="94"/>
      <c r="D6" s="94"/>
      <c r="E6" s="94"/>
      <c r="F6" s="94"/>
      <c r="G6" s="94"/>
      <c r="H6" s="94" t="s">
        <v>63</v>
      </c>
      <c r="I6" s="94"/>
      <c r="J6" s="94"/>
      <c r="K6" s="112"/>
      <c r="L6" s="94" t="s">
        <v>63</v>
      </c>
      <c r="M6" s="94" t="s">
        <v>70</v>
      </c>
      <c r="N6" s="94" t="s">
        <v>241</v>
      </c>
      <c r="O6" s="113" t="s">
        <v>72</v>
      </c>
      <c r="P6" s="112" t="s">
        <v>73</v>
      </c>
      <c r="Q6" s="94" t="s">
        <v>74</v>
      </c>
    </row>
    <row r="7" ht="15" customHeight="1" spans="1:17">
      <c r="A7" s="20">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21" customHeight="1" spans="1:17">
      <c r="A8" s="97" t="s">
        <v>76</v>
      </c>
      <c r="B8" s="98"/>
      <c r="C8" s="98"/>
      <c r="D8" s="98"/>
      <c r="E8" s="99"/>
      <c r="F8" s="100">
        <v>745500</v>
      </c>
      <c r="G8" s="100">
        <v>745500</v>
      </c>
      <c r="H8" s="100">
        <v>745500</v>
      </c>
      <c r="I8" s="100"/>
      <c r="J8" s="100"/>
      <c r="K8" s="100"/>
      <c r="L8" s="100"/>
      <c r="M8" s="100"/>
      <c r="N8" s="100"/>
      <c r="O8" s="114"/>
      <c r="P8" s="100"/>
      <c r="Q8" s="100"/>
    </row>
    <row r="9" ht="25.5" customHeight="1" spans="1:17">
      <c r="A9" s="97" t="s">
        <v>735</v>
      </c>
      <c r="B9" s="98" t="s">
        <v>736</v>
      </c>
      <c r="C9" s="98" t="s">
        <v>737</v>
      </c>
      <c r="D9" s="98" t="s">
        <v>738</v>
      </c>
      <c r="E9" s="101">
        <v>2</v>
      </c>
      <c r="F9" s="102">
        <v>5500</v>
      </c>
      <c r="G9" s="102">
        <v>5500</v>
      </c>
      <c r="H9" s="102">
        <v>5500</v>
      </c>
      <c r="I9" s="102"/>
      <c r="J9" s="102"/>
      <c r="K9" s="100"/>
      <c r="L9" s="102"/>
      <c r="M9" s="102"/>
      <c r="N9" s="102"/>
      <c r="O9" s="114"/>
      <c r="P9" s="100"/>
      <c r="Q9" s="102"/>
    </row>
    <row r="10" ht="25.5" customHeight="1" spans="1:17">
      <c r="A10" s="97" t="s">
        <v>591</v>
      </c>
      <c r="B10" s="98" t="s">
        <v>739</v>
      </c>
      <c r="C10" s="98" t="s">
        <v>740</v>
      </c>
      <c r="D10" s="98" t="s">
        <v>490</v>
      </c>
      <c r="E10" s="101">
        <v>1</v>
      </c>
      <c r="F10" s="102">
        <v>9700</v>
      </c>
      <c r="G10" s="102">
        <v>9700</v>
      </c>
      <c r="H10" s="102">
        <v>9700</v>
      </c>
      <c r="I10" s="102"/>
      <c r="J10" s="102"/>
      <c r="K10" s="100"/>
      <c r="L10" s="102"/>
      <c r="M10" s="102"/>
      <c r="N10" s="102"/>
      <c r="O10" s="114"/>
      <c r="P10" s="100"/>
      <c r="Q10" s="102"/>
    </row>
    <row r="11" ht="25.5" customHeight="1" spans="1:17">
      <c r="A11" s="97" t="s">
        <v>591</v>
      </c>
      <c r="B11" s="98" t="s">
        <v>739</v>
      </c>
      <c r="C11" s="98" t="s">
        <v>740</v>
      </c>
      <c r="D11" s="98" t="s">
        <v>490</v>
      </c>
      <c r="E11" s="101">
        <v>1</v>
      </c>
      <c r="F11" s="102">
        <v>730300</v>
      </c>
      <c r="G11" s="102">
        <v>730300</v>
      </c>
      <c r="H11" s="102">
        <v>730300</v>
      </c>
      <c r="I11" s="102"/>
      <c r="J11" s="102"/>
      <c r="K11" s="100"/>
      <c r="L11" s="102"/>
      <c r="M11" s="102"/>
      <c r="N11" s="102"/>
      <c r="O11" s="114"/>
      <c r="P11" s="100"/>
      <c r="Q11" s="102"/>
    </row>
    <row r="12" ht="21" customHeight="1" spans="1:17">
      <c r="A12" s="103" t="s">
        <v>167</v>
      </c>
      <c r="B12" s="104"/>
      <c r="C12" s="104"/>
      <c r="D12" s="104"/>
      <c r="E12" s="99"/>
      <c r="F12" s="100">
        <v>745500</v>
      </c>
      <c r="G12" s="100">
        <v>745500</v>
      </c>
      <c r="H12" s="100">
        <v>745500</v>
      </c>
      <c r="I12" s="100"/>
      <c r="J12" s="100"/>
      <c r="K12" s="100"/>
      <c r="L12" s="100"/>
      <c r="M12" s="100"/>
      <c r="N12" s="100"/>
      <c r="O12" s="114"/>
      <c r="P12" s="100"/>
      <c r="Q12" s="100"/>
    </row>
    <row r="14" customHeight="1" spans="6:6">
      <c r="F14" s="105"/>
    </row>
    <row r="16" customHeight="1" spans="6:6">
      <c r="F16" s="105"/>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0"/>
  <sheetViews>
    <sheetView topLeftCell="B1" workbookViewId="0">
      <selection activeCell="G10" sqref="G10"/>
    </sheetView>
  </sheetViews>
  <sheetFormatPr defaultColWidth="9.13333333333333" defaultRowHeight="14.25" customHeight="1"/>
  <cols>
    <col min="1" max="1" width="70.0952380952381" style="1" customWidth="1"/>
    <col min="2" max="2" width="16.6380952380952" style="1" customWidth="1"/>
    <col min="3" max="3" width="26.6380952380952" style="1" customWidth="1"/>
    <col min="4" max="4" width="28" style="1" customWidth="1"/>
    <col min="5" max="5" width="14" style="1" customWidth="1"/>
    <col min="6" max="6" width="11.7047619047619" style="1" customWidth="1"/>
    <col min="7" max="7" width="14.2952380952381" style="1" customWidth="1"/>
    <col min="8" max="10" width="10" style="1" customWidth="1"/>
    <col min="11" max="11" width="13" style="1" customWidth="1"/>
    <col min="12" max="14" width="9.13333333333333" style="1" customWidth="1"/>
    <col min="15" max="15" width="12.7047619047619" style="1" customWidth="1"/>
    <col min="16" max="16" width="9.13333333333333" style="1" customWidth="1"/>
    <col min="17" max="17" width="10.4285714285714" style="1" customWidth="1"/>
    <col min="18" max="16384" width="9.13333333333333" style="1" customWidth="1"/>
  </cols>
  <sheetData>
    <row r="1" ht="17.25" customHeight="1" spans="1:17">
      <c r="A1" s="3"/>
      <c r="B1" s="3"/>
      <c r="C1" s="3"/>
      <c r="D1" s="3"/>
      <c r="E1" s="3"/>
      <c r="F1" s="3"/>
      <c r="G1" s="3"/>
      <c r="H1" s="3"/>
      <c r="I1" s="3"/>
      <c r="J1" s="3"/>
      <c r="K1" s="87"/>
      <c r="N1" s="87"/>
      <c r="P1" s="76"/>
      <c r="Q1" s="76" t="s">
        <v>741</v>
      </c>
    </row>
    <row r="2" ht="36" customHeight="1" spans="1:17">
      <c r="A2" s="5" t="s">
        <v>742</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87"/>
      <c r="N3" s="87"/>
      <c r="P3" s="77"/>
      <c r="Q3" s="90" t="s">
        <v>57</v>
      </c>
    </row>
    <row r="4" ht="15.75" customHeight="1" spans="1:17">
      <c r="A4" s="11" t="s">
        <v>726</v>
      </c>
      <c r="B4" s="11" t="s">
        <v>743</v>
      </c>
      <c r="C4" s="11" t="s">
        <v>744</v>
      </c>
      <c r="D4" s="17" t="s">
        <v>745</v>
      </c>
      <c r="E4" s="17" t="s">
        <v>746</v>
      </c>
      <c r="F4" s="11" t="s">
        <v>747</v>
      </c>
      <c r="G4" s="12" t="s">
        <v>233</v>
      </c>
      <c r="H4" s="13"/>
      <c r="I4" s="13"/>
      <c r="J4" s="13"/>
      <c r="K4" s="13"/>
      <c r="L4" s="13"/>
      <c r="M4" s="13"/>
      <c r="N4" s="13"/>
      <c r="O4" s="13"/>
      <c r="P4" s="13"/>
      <c r="Q4" s="14"/>
    </row>
    <row r="5" ht="17.25" customHeight="1" spans="1:17">
      <c r="A5" s="16"/>
      <c r="B5" s="16"/>
      <c r="C5" s="16"/>
      <c r="D5" s="31"/>
      <c r="E5" s="31"/>
      <c r="F5" s="16"/>
      <c r="G5" s="31" t="s">
        <v>60</v>
      </c>
      <c r="H5" s="11" t="s">
        <v>64</v>
      </c>
      <c r="I5" s="11" t="s">
        <v>732</v>
      </c>
      <c r="J5" s="11" t="s">
        <v>733</v>
      </c>
      <c r="K5" s="11" t="s">
        <v>734</v>
      </c>
      <c r="L5" s="12" t="s">
        <v>68</v>
      </c>
      <c r="M5" s="13"/>
      <c r="N5" s="13"/>
      <c r="O5" s="13"/>
      <c r="P5" s="13"/>
      <c r="Q5" s="14"/>
    </row>
    <row r="6" ht="40.5" customHeight="1" spans="1:17">
      <c r="A6" s="19"/>
      <c r="B6" s="19"/>
      <c r="C6" s="19"/>
      <c r="D6" s="32"/>
      <c r="E6" s="32"/>
      <c r="F6" s="19"/>
      <c r="G6" s="32"/>
      <c r="H6" s="16" t="s">
        <v>63</v>
      </c>
      <c r="I6" s="19"/>
      <c r="J6" s="19"/>
      <c r="K6" s="32"/>
      <c r="L6" s="88" t="s">
        <v>63</v>
      </c>
      <c r="M6" s="88" t="s">
        <v>70</v>
      </c>
      <c r="N6" s="88" t="s">
        <v>71</v>
      </c>
      <c r="O6" s="88" t="s">
        <v>72</v>
      </c>
      <c r="P6" s="88" t="s">
        <v>73</v>
      </c>
      <c r="Q6" s="88" t="s">
        <v>74</v>
      </c>
    </row>
    <row r="7" ht="15" customHeight="1" spans="1:17">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row>
    <row r="8" ht="23.25" customHeight="1" spans="1:17">
      <c r="A8" s="81" t="s">
        <v>275</v>
      </c>
      <c r="B8" s="81"/>
      <c r="C8" s="81"/>
      <c r="D8" s="82"/>
      <c r="E8" s="82"/>
      <c r="F8" s="81"/>
      <c r="G8" s="83">
        <v>5500</v>
      </c>
      <c r="H8" s="83">
        <v>5500</v>
      </c>
      <c r="I8" s="83"/>
      <c r="J8" s="83"/>
      <c r="K8" s="89" t="s">
        <v>91</v>
      </c>
      <c r="L8" s="83"/>
      <c r="M8" s="83"/>
      <c r="N8" s="89" t="s">
        <v>91</v>
      </c>
      <c r="O8" s="83"/>
      <c r="P8" s="89" t="s">
        <v>91</v>
      </c>
      <c r="Q8" s="83"/>
    </row>
    <row r="9" ht="24" customHeight="1" spans="1:17">
      <c r="A9" s="81"/>
      <c r="B9" s="81" t="s">
        <v>748</v>
      </c>
      <c r="C9" s="81" t="s">
        <v>749</v>
      </c>
      <c r="D9" s="82" t="s">
        <v>482</v>
      </c>
      <c r="E9" s="82" t="s">
        <v>750</v>
      </c>
      <c r="F9" s="81" t="s">
        <v>482</v>
      </c>
      <c r="G9" s="84">
        <v>5500</v>
      </c>
      <c r="H9" s="84">
        <v>5500</v>
      </c>
      <c r="I9" s="84"/>
      <c r="J9" s="84"/>
      <c r="K9" s="82" t="s">
        <v>91</v>
      </c>
      <c r="L9" s="84"/>
      <c r="M9" s="83"/>
      <c r="N9" s="82" t="s">
        <v>91</v>
      </c>
      <c r="O9" s="83"/>
      <c r="P9" s="82" t="s">
        <v>91</v>
      </c>
      <c r="Q9" s="83"/>
    </row>
    <row r="10" ht="24" customHeight="1" spans="1:17">
      <c r="A10" s="12" t="s">
        <v>60</v>
      </c>
      <c r="B10" s="85"/>
      <c r="C10" s="85"/>
      <c r="D10" s="85"/>
      <c r="E10" s="85"/>
      <c r="F10" s="86"/>
      <c r="G10" s="83">
        <v>5500</v>
      </c>
      <c r="H10" s="83">
        <v>5500</v>
      </c>
      <c r="I10" s="83"/>
      <c r="J10" s="83"/>
      <c r="K10" s="89" t="s">
        <v>91</v>
      </c>
      <c r="L10" s="83"/>
      <c r="M10" s="83"/>
      <c r="N10" s="89" t="s">
        <v>91</v>
      </c>
      <c r="O10" s="83"/>
      <c r="P10" s="89" t="s">
        <v>91</v>
      </c>
      <c r="Q10" s="83"/>
    </row>
  </sheetData>
  <mergeCells count="16">
    <mergeCell ref="A2:Q2"/>
    <mergeCell ref="A3:H3"/>
    <mergeCell ref="G4:Q4"/>
    <mergeCell ref="L5:Q5"/>
    <mergeCell ref="A10:F10"/>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workbookViewId="0">
      <selection activeCell="M21" sqref="M21"/>
    </sheetView>
  </sheetViews>
  <sheetFormatPr defaultColWidth="9.13333333333333" defaultRowHeight="14.25" customHeight="1"/>
  <cols>
    <col min="1" max="1" width="37.7047619047619" style="1" customWidth="1"/>
    <col min="2" max="3" width="13.4285714285714" style="1" customWidth="1"/>
    <col min="4" max="19" width="9.13333333333333" style="39" customWidth="1"/>
    <col min="20" max="20" width="13.4285714285714" style="1" customWidth="1"/>
    <col min="21" max="16384" width="9.13333333333333" style="39" customWidth="1"/>
  </cols>
  <sheetData>
    <row r="1" ht="13.5" customHeight="1" spans="1:20">
      <c r="A1" s="3"/>
      <c r="B1" s="3"/>
      <c r="C1" s="3"/>
      <c r="D1" s="4"/>
      <c r="E1" s="4"/>
      <c r="F1" s="4"/>
      <c r="G1" s="4"/>
      <c r="H1" s="4"/>
      <c r="I1" s="4"/>
      <c r="J1" s="4"/>
      <c r="K1" s="4"/>
      <c r="L1" s="4"/>
      <c r="M1" s="4"/>
      <c r="N1" s="4"/>
      <c r="O1" s="4"/>
      <c r="P1" s="4"/>
      <c r="Q1" s="4"/>
      <c r="R1" s="4"/>
      <c r="S1" s="4"/>
      <c r="T1" s="76" t="s">
        <v>751</v>
      </c>
    </row>
    <row r="2" ht="27.75" customHeight="1" spans="1:20">
      <c r="A2" s="41" t="s">
        <v>752</v>
      </c>
      <c r="B2" s="5"/>
      <c r="C2" s="5"/>
      <c r="D2" s="53"/>
      <c r="E2" s="53"/>
      <c r="F2" s="53"/>
      <c r="G2" s="53"/>
      <c r="H2" s="53"/>
      <c r="I2" s="53"/>
      <c r="J2" s="53"/>
      <c r="K2" s="53"/>
      <c r="L2" s="53"/>
      <c r="M2" s="53"/>
      <c r="N2" s="53"/>
      <c r="O2" s="53"/>
      <c r="P2" s="53"/>
      <c r="Q2" s="53"/>
      <c r="R2" s="53"/>
      <c r="S2" s="53"/>
      <c r="T2" s="5"/>
    </row>
    <row r="3" customHeight="1" spans="1:20">
      <c r="A3" s="40" t="s">
        <v>3</v>
      </c>
      <c r="B3" s="60"/>
      <c r="C3" s="60"/>
      <c r="D3" s="9"/>
      <c r="E3" s="9"/>
      <c r="F3" s="9"/>
      <c r="G3" s="9"/>
      <c r="H3" s="9"/>
      <c r="I3" s="9"/>
      <c r="J3" s="9"/>
      <c r="K3" s="9"/>
      <c r="L3" s="9"/>
      <c r="M3" s="9"/>
      <c r="N3" s="9"/>
      <c r="O3" s="9"/>
      <c r="P3" s="9"/>
      <c r="Q3" s="9"/>
      <c r="R3" s="9"/>
      <c r="S3" s="9"/>
      <c r="T3" s="77"/>
    </row>
    <row r="4" ht="18" customHeight="1" spans="1:20">
      <c r="A4" s="61" t="s">
        <v>2</v>
      </c>
      <c r="B4" s="62"/>
      <c r="C4" s="62"/>
      <c r="D4" s="9"/>
      <c r="E4" s="9"/>
      <c r="F4" s="9"/>
      <c r="G4" s="9"/>
      <c r="H4" s="9"/>
      <c r="I4" s="9"/>
      <c r="J4" s="9"/>
      <c r="K4" s="9"/>
      <c r="L4" s="9"/>
      <c r="M4" s="9"/>
      <c r="N4" s="9"/>
      <c r="O4" s="9"/>
      <c r="P4" s="9"/>
      <c r="Q4" s="9"/>
      <c r="R4" s="9"/>
      <c r="S4" s="9"/>
      <c r="T4" s="78"/>
    </row>
    <row r="5" ht="19.5" customHeight="1" spans="1:20">
      <c r="A5" s="17" t="s">
        <v>753</v>
      </c>
      <c r="B5" s="12" t="s">
        <v>233</v>
      </c>
      <c r="C5" s="13"/>
      <c r="D5" s="63"/>
      <c r="E5" s="64" t="s">
        <v>754</v>
      </c>
      <c r="F5" s="64"/>
      <c r="G5" s="64"/>
      <c r="H5" s="64"/>
      <c r="I5" s="64"/>
      <c r="J5" s="64"/>
      <c r="K5" s="64"/>
      <c r="L5" s="64"/>
      <c r="M5" s="64"/>
      <c r="N5" s="64"/>
      <c r="O5" s="64"/>
      <c r="P5" s="64"/>
      <c r="Q5" s="64"/>
      <c r="R5" s="64"/>
      <c r="S5" s="64"/>
      <c r="T5" s="79"/>
    </row>
    <row r="6" ht="40.5" customHeight="1" spans="1:20">
      <c r="A6" s="32"/>
      <c r="B6" s="65" t="s">
        <v>60</v>
      </c>
      <c r="C6" s="66" t="s">
        <v>64</v>
      </c>
      <c r="D6" s="67" t="s">
        <v>755</v>
      </c>
      <c r="E6" s="64" t="s">
        <v>756</v>
      </c>
      <c r="F6" s="64" t="s">
        <v>757</v>
      </c>
      <c r="G6" s="64" t="s">
        <v>758</v>
      </c>
      <c r="H6" s="64" t="s">
        <v>759</v>
      </c>
      <c r="I6" s="64" t="s">
        <v>760</v>
      </c>
      <c r="J6" s="64" t="s">
        <v>761</v>
      </c>
      <c r="K6" s="64" t="s">
        <v>762</v>
      </c>
      <c r="L6" s="64" t="s">
        <v>763</v>
      </c>
      <c r="M6" s="64" t="s">
        <v>764</v>
      </c>
      <c r="N6" s="64" t="s">
        <v>765</v>
      </c>
      <c r="O6" s="64" t="s">
        <v>766</v>
      </c>
      <c r="P6" s="64" t="s">
        <v>767</v>
      </c>
      <c r="Q6" s="64" t="s">
        <v>768</v>
      </c>
      <c r="R6" s="64" t="s">
        <v>769</v>
      </c>
      <c r="S6" s="64" t="s">
        <v>770</v>
      </c>
      <c r="T6" s="80" t="s">
        <v>771</v>
      </c>
    </row>
    <row r="7" ht="19.5" customHeight="1" spans="1:20">
      <c r="A7" s="68">
        <v>1</v>
      </c>
      <c r="B7" s="68">
        <v>2</v>
      </c>
      <c r="C7" s="69">
        <v>3</v>
      </c>
      <c r="D7" s="70">
        <v>4</v>
      </c>
      <c r="E7" s="71">
        <v>5</v>
      </c>
      <c r="F7" s="72">
        <v>6</v>
      </c>
      <c r="G7" s="71">
        <v>7</v>
      </c>
      <c r="H7" s="72">
        <v>8</v>
      </c>
      <c r="I7" s="71">
        <v>9</v>
      </c>
      <c r="J7" s="72">
        <v>10</v>
      </c>
      <c r="K7" s="71">
        <v>11</v>
      </c>
      <c r="L7" s="72">
        <v>12</v>
      </c>
      <c r="M7" s="71">
        <v>13</v>
      </c>
      <c r="N7" s="72">
        <v>14</v>
      </c>
      <c r="O7" s="71">
        <v>15</v>
      </c>
      <c r="P7" s="72">
        <v>16</v>
      </c>
      <c r="Q7" s="71">
        <v>17</v>
      </c>
      <c r="R7" s="72">
        <v>18</v>
      </c>
      <c r="S7" s="71">
        <v>19</v>
      </c>
      <c r="T7" s="71">
        <v>20</v>
      </c>
    </row>
    <row r="8" ht="19.5" customHeight="1" spans="1:20">
      <c r="A8" s="33" t="s">
        <v>482</v>
      </c>
      <c r="B8" s="51" t="s">
        <v>482</v>
      </c>
      <c r="C8" s="51" t="s">
        <v>482</v>
      </c>
      <c r="D8" s="73" t="s">
        <v>482</v>
      </c>
      <c r="E8" s="74"/>
      <c r="F8" s="74"/>
      <c r="G8" s="74"/>
      <c r="H8" s="74"/>
      <c r="I8" s="74"/>
      <c r="J8" s="74"/>
      <c r="K8" s="74"/>
      <c r="L8" s="74"/>
      <c r="M8" s="74"/>
      <c r="N8" s="74"/>
      <c r="O8" s="74"/>
      <c r="P8" s="74"/>
      <c r="Q8" s="74"/>
      <c r="R8" s="74"/>
      <c r="S8" s="74"/>
      <c r="T8" s="74"/>
    </row>
    <row r="9" ht="19.5" customHeight="1" spans="1:20">
      <c r="A9" s="47" t="s">
        <v>482</v>
      </c>
      <c r="B9" s="51" t="s">
        <v>482</v>
      </c>
      <c r="C9" s="51" t="s">
        <v>482</v>
      </c>
      <c r="D9" s="73" t="s">
        <v>482</v>
      </c>
      <c r="E9" s="74"/>
      <c r="F9" s="74"/>
      <c r="G9" s="74"/>
      <c r="H9" s="74"/>
      <c r="I9" s="74"/>
      <c r="J9" s="74"/>
      <c r="K9" s="74"/>
      <c r="L9" s="74"/>
      <c r="M9" s="74"/>
      <c r="N9" s="74"/>
      <c r="O9" s="74"/>
      <c r="P9" s="74"/>
      <c r="Q9" s="74"/>
      <c r="R9" s="74"/>
      <c r="S9" s="74"/>
      <c r="T9" s="74"/>
    </row>
    <row r="10" ht="19.5" customHeight="1" spans="1:20">
      <c r="A10" s="75" t="s">
        <v>60</v>
      </c>
      <c r="B10" s="51" t="s">
        <v>482</v>
      </c>
      <c r="C10" s="51" t="s">
        <v>482</v>
      </c>
      <c r="D10" s="73" t="s">
        <v>482</v>
      </c>
      <c r="E10" s="74"/>
      <c r="F10" s="74"/>
      <c r="G10" s="74"/>
      <c r="H10" s="74"/>
      <c r="I10" s="74"/>
      <c r="J10" s="74"/>
      <c r="K10" s="74"/>
      <c r="L10" s="74"/>
      <c r="M10" s="74"/>
      <c r="N10" s="74"/>
      <c r="O10" s="74"/>
      <c r="P10" s="74"/>
      <c r="Q10" s="74"/>
      <c r="R10" s="74"/>
      <c r="S10" s="74"/>
      <c r="T10" s="74"/>
    </row>
    <row r="11" customHeight="1" spans="1:1">
      <c r="A11" s="1" t="s">
        <v>772</v>
      </c>
    </row>
  </sheetData>
  <mergeCells count="6">
    <mergeCell ref="A2:T2"/>
    <mergeCell ref="A3:T3"/>
    <mergeCell ref="A4:T4"/>
    <mergeCell ref="B5:D5"/>
    <mergeCell ref="E5:T5"/>
    <mergeCell ref="A5:A6"/>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topLeftCell="B1" workbookViewId="0">
      <selection activeCell="A15" sqref="A15"/>
    </sheetView>
  </sheetViews>
  <sheetFormatPr defaultColWidth="9.13333333333333" defaultRowHeight="12" customHeight="1" outlineLevelRow="7"/>
  <cols>
    <col min="1" max="1" width="34.2952380952381" style="38" customWidth="1"/>
    <col min="2" max="2" width="50.1333333333333" style="38" customWidth="1"/>
    <col min="3" max="3" width="15" style="38" customWidth="1"/>
    <col min="4" max="4" width="14.5714285714286" style="38" customWidth="1"/>
    <col min="5" max="5" width="23.5714285714286" style="38" customWidth="1"/>
    <col min="6" max="6" width="11.2952380952381" style="39" customWidth="1"/>
    <col min="7" max="7" width="18.7047619047619" style="38" customWidth="1"/>
    <col min="8" max="8" width="15.5714285714286" style="39" customWidth="1"/>
    <col min="9" max="9" width="18.8666666666667" style="39" customWidth="1"/>
    <col min="10" max="10" width="68.4285714285714" style="38" customWidth="1"/>
    <col min="11" max="16384" width="9.13333333333333" style="39" customWidth="1"/>
  </cols>
  <sheetData>
    <row r="1" customHeight="1" spans="10:10">
      <c r="J1" s="59" t="s">
        <v>773</v>
      </c>
    </row>
    <row r="2" ht="28.5" customHeight="1" spans="1:10">
      <c r="A2" s="52" t="s">
        <v>774</v>
      </c>
      <c r="B2" s="5"/>
      <c r="C2" s="5"/>
      <c r="D2" s="5"/>
      <c r="E2" s="5"/>
      <c r="F2" s="53"/>
      <c r="G2" s="5"/>
      <c r="H2" s="53"/>
      <c r="I2" s="53"/>
      <c r="J2" s="5"/>
    </row>
    <row r="3" ht="17.25" customHeight="1" spans="1:1">
      <c r="A3" s="54" t="s">
        <v>2</v>
      </c>
    </row>
    <row r="4" ht="44.25" customHeight="1" spans="1:10">
      <c r="A4" s="46" t="s">
        <v>409</v>
      </c>
      <c r="B4" s="46" t="s">
        <v>410</v>
      </c>
      <c r="C4" s="46" t="s">
        <v>411</v>
      </c>
      <c r="D4" s="46" t="s">
        <v>412</v>
      </c>
      <c r="E4" s="46" t="s">
        <v>413</v>
      </c>
      <c r="F4" s="55" t="s">
        <v>414</v>
      </c>
      <c r="G4" s="46" t="s">
        <v>415</v>
      </c>
      <c r="H4" s="55" t="s">
        <v>416</v>
      </c>
      <c r="I4" s="55" t="s">
        <v>417</v>
      </c>
      <c r="J4" s="46" t="s">
        <v>418</v>
      </c>
    </row>
    <row r="5" ht="14.25" customHeight="1" spans="1:10">
      <c r="A5" s="46">
        <v>1</v>
      </c>
      <c r="B5" s="46">
        <v>2</v>
      </c>
      <c r="C5" s="46">
        <v>3</v>
      </c>
      <c r="D5" s="46">
        <v>4</v>
      </c>
      <c r="E5" s="46">
        <v>5</v>
      </c>
      <c r="F5" s="56">
        <v>6</v>
      </c>
      <c r="G5" s="46">
        <v>7</v>
      </c>
      <c r="H5" s="56">
        <v>8</v>
      </c>
      <c r="I5" s="56">
        <v>9</v>
      </c>
      <c r="J5" s="46">
        <v>10</v>
      </c>
    </row>
    <row r="6" ht="42" customHeight="1" spans="1:10">
      <c r="A6" s="33" t="s">
        <v>482</v>
      </c>
      <c r="B6" s="47"/>
      <c r="C6" s="47"/>
      <c r="D6" s="47"/>
      <c r="E6" s="57"/>
      <c r="F6" s="58"/>
      <c r="G6" s="57"/>
      <c r="H6" s="58"/>
      <c r="I6" s="58"/>
      <c r="J6" s="57"/>
    </row>
    <row r="7" ht="54" customHeight="1" spans="1:10">
      <c r="A7" s="23" t="s">
        <v>482</v>
      </c>
      <c r="B7" s="23" t="s">
        <v>482</v>
      </c>
      <c r="C7" s="23" t="s">
        <v>482</v>
      </c>
      <c r="D7" s="23" t="s">
        <v>482</v>
      </c>
      <c r="E7" s="33" t="s">
        <v>482</v>
      </c>
      <c r="F7" s="23" t="s">
        <v>482</v>
      </c>
      <c r="G7" s="33" t="s">
        <v>482</v>
      </c>
      <c r="H7" s="23" t="s">
        <v>482</v>
      </c>
      <c r="I7" s="23" t="s">
        <v>482</v>
      </c>
      <c r="J7" s="33" t="s">
        <v>482</v>
      </c>
    </row>
    <row r="8" customHeight="1" spans="1:1">
      <c r="A8" s="38" t="s">
        <v>772</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17" sqref="A17"/>
    </sheetView>
  </sheetViews>
  <sheetFormatPr defaultColWidth="9.13333333333333" defaultRowHeight="12" customHeight="1" outlineLevelCol="7"/>
  <cols>
    <col min="1" max="1" width="29" style="38" customWidth="1"/>
    <col min="2" max="2" width="18.7047619047619" style="38" customWidth="1"/>
    <col min="3" max="3" width="24.8666666666667" style="38" customWidth="1"/>
    <col min="4" max="4" width="23.5714285714286" style="38" customWidth="1"/>
    <col min="5" max="5" width="17.8666666666667" style="38" customWidth="1"/>
    <col min="6" max="6" width="23.5714285714286" style="38" customWidth="1"/>
    <col min="7" max="7" width="25.1333333333333" style="38" customWidth="1"/>
    <col min="8" max="8" width="18.8666666666667" style="38" customWidth="1"/>
    <col min="9" max="16384" width="9.13333333333333" style="39" customWidth="1"/>
  </cols>
  <sheetData>
    <row r="1" ht="14.25" customHeight="1" spans="8:8">
      <c r="H1" s="40" t="s">
        <v>775</v>
      </c>
    </row>
    <row r="2" ht="28.5" customHeight="1" spans="1:8">
      <c r="A2" s="41" t="s">
        <v>776</v>
      </c>
      <c r="B2" s="5"/>
      <c r="C2" s="5"/>
      <c r="D2" s="5"/>
      <c r="E2" s="5"/>
      <c r="F2" s="5"/>
      <c r="G2" s="5"/>
      <c r="H2" s="5"/>
    </row>
    <row r="3" ht="13.5" customHeight="1" spans="1:2">
      <c r="A3" s="42" t="s">
        <v>2</v>
      </c>
      <c r="B3" s="7"/>
    </row>
    <row r="4" ht="18" customHeight="1" spans="1:8">
      <c r="A4" s="11" t="s">
        <v>226</v>
      </c>
      <c r="B4" s="11" t="s">
        <v>777</v>
      </c>
      <c r="C4" s="11" t="s">
        <v>778</v>
      </c>
      <c r="D4" s="11" t="s">
        <v>779</v>
      </c>
      <c r="E4" s="11" t="s">
        <v>780</v>
      </c>
      <c r="F4" s="43" t="s">
        <v>781</v>
      </c>
      <c r="G4" s="44"/>
      <c r="H4" s="45"/>
    </row>
    <row r="5" ht="18" customHeight="1" spans="1:8">
      <c r="A5" s="19"/>
      <c r="B5" s="19"/>
      <c r="C5" s="19"/>
      <c r="D5" s="19"/>
      <c r="E5" s="19"/>
      <c r="F5" s="46" t="s">
        <v>730</v>
      </c>
      <c r="G5" s="46" t="s">
        <v>782</v>
      </c>
      <c r="H5" s="46" t="s">
        <v>783</v>
      </c>
    </row>
    <row r="6" ht="21" customHeight="1" spans="1:8">
      <c r="A6" s="46">
        <v>1</v>
      </c>
      <c r="B6" s="46">
        <v>2</v>
      </c>
      <c r="C6" s="46">
        <v>3</v>
      </c>
      <c r="D6" s="46">
        <v>4</v>
      </c>
      <c r="E6" s="46">
        <v>5</v>
      </c>
      <c r="F6" s="46">
        <v>6</v>
      </c>
      <c r="G6" s="46">
        <v>7</v>
      </c>
      <c r="H6" s="46">
        <v>8</v>
      </c>
    </row>
    <row r="7" ht="33" customHeight="1" spans="1:8">
      <c r="A7" s="47" t="s">
        <v>482</v>
      </c>
      <c r="B7" s="47" t="s">
        <v>482</v>
      </c>
      <c r="C7" s="47" t="s">
        <v>482</v>
      </c>
      <c r="D7" s="47" t="s">
        <v>482</v>
      </c>
      <c r="E7" s="47" t="s">
        <v>482</v>
      </c>
      <c r="F7" s="34" t="s">
        <v>482</v>
      </c>
      <c r="G7" s="48" t="s">
        <v>482</v>
      </c>
      <c r="H7" s="48" t="s">
        <v>482</v>
      </c>
    </row>
    <row r="8" ht="24" customHeight="1" spans="1:8">
      <c r="A8" s="49" t="s">
        <v>60</v>
      </c>
      <c r="B8" s="50"/>
      <c r="C8" s="50"/>
      <c r="D8" s="50"/>
      <c r="E8" s="50"/>
      <c r="F8" s="30" t="s">
        <v>482</v>
      </c>
      <c r="G8" s="51"/>
      <c r="H8" s="51" t="s">
        <v>482</v>
      </c>
    </row>
    <row r="9" customHeight="1" spans="1:1">
      <c r="A9" s="38" t="s">
        <v>784</v>
      </c>
    </row>
  </sheetData>
  <mergeCells count="8">
    <mergeCell ref="A2:H2"/>
    <mergeCell ref="A3:C3"/>
    <mergeCell ref="F4:H4"/>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C15" sqref="C15"/>
    </sheetView>
  </sheetViews>
  <sheetFormatPr defaultColWidth="9.13333333333333" defaultRowHeight="14.25" customHeight="1"/>
  <cols>
    <col min="1" max="1" width="10.2952380952381" style="1" customWidth="1"/>
    <col min="2" max="3" width="23.8666666666667" style="1" customWidth="1"/>
    <col min="4" max="4" width="11.1333333333333" style="1" customWidth="1"/>
    <col min="5" max="5" width="17.7047619047619" style="1" customWidth="1"/>
    <col min="6" max="6" width="9.86666666666667" style="1" customWidth="1"/>
    <col min="7" max="7" width="17.7047619047619" style="1" customWidth="1"/>
    <col min="8" max="11" width="15.4285714285714" style="1" customWidth="1"/>
    <col min="12" max="16384" width="9.13333333333333" style="1" customWidth="1"/>
  </cols>
  <sheetData>
    <row r="1" ht="13.5" customHeight="1" spans="4:11">
      <c r="D1" s="2"/>
      <c r="E1" s="2"/>
      <c r="F1" s="2"/>
      <c r="G1" s="2"/>
      <c r="H1" s="3"/>
      <c r="I1" s="3"/>
      <c r="J1" s="3"/>
      <c r="K1" s="4" t="s">
        <v>785</v>
      </c>
    </row>
    <row r="2" ht="27.75" customHeight="1" spans="1:11">
      <c r="A2" s="5" t="s">
        <v>786</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309</v>
      </c>
      <c r="B4" s="10" t="s">
        <v>228</v>
      </c>
      <c r="C4" s="10" t="s">
        <v>310</v>
      </c>
      <c r="D4" s="11" t="s">
        <v>229</v>
      </c>
      <c r="E4" s="11" t="s">
        <v>230</v>
      </c>
      <c r="F4" s="11" t="s">
        <v>311</v>
      </c>
      <c r="G4" s="11" t="s">
        <v>312</v>
      </c>
      <c r="H4" s="17" t="s">
        <v>60</v>
      </c>
      <c r="I4" s="12" t="s">
        <v>787</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482</v>
      </c>
      <c r="C8" s="33"/>
      <c r="D8" s="33"/>
      <c r="E8" s="33"/>
      <c r="F8" s="33"/>
      <c r="G8" s="33"/>
      <c r="H8" s="34" t="s">
        <v>482</v>
      </c>
      <c r="I8" s="34" t="s">
        <v>482</v>
      </c>
      <c r="J8" s="34" t="s">
        <v>482</v>
      </c>
      <c r="K8" s="34"/>
    </row>
    <row r="9" ht="18.75" customHeight="1" spans="1:11">
      <c r="A9" s="23" t="s">
        <v>482</v>
      </c>
      <c r="B9" s="23" t="s">
        <v>482</v>
      </c>
      <c r="C9" s="23" t="s">
        <v>482</v>
      </c>
      <c r="D9" s="23" t="s">
        <v>482</v>
      </c>
      <c r="E9" s="23" t="s">
        <v>482</v>
      </c>
      <c r="F9" s="23" t="s">
        <v>482</v>
      </c>
      <c r="G9" s="23" t="s">
        <v>482</v>
      </c>
      <c r="H9" s="30" t="s">
        <v>482</v>
      </c>
      <c r="I9" s="30" t="s">
        <v>482</v>
      </c>
      <c r="J9" s="30" t="s">
        <v>482</v>
      </c>
      <c r="K9" s="30"/>
    </row>
    <row r="10" ht="18.75" customHeight="1" spans="1:11">
      <c r="A10" s="35" t="s">
        <v>167</v>
      </c>
      <c r="B10" s="36"/>
      <c r="C10" s="36"/>
      <c r="D10" s="36"/>
      <c r="E10" s="36"/>
      <c r="F10" s="36"/>
      <c r="G10" s="37"/>
      <c r="H10" s="30" t="s">
        <v>482</v>
      </c>
      <c r="I10" s="30" t="s">
        <v>482</v>
      </c>
      <c r="J10" s="30" t="s">
        <v>482</v>
      </c>
      <c r="K10" s="30"/>
    </row>
    <row r="11" customHeight="1" spans="1:1">
      <c r="A11" s="1" t="s">
        <v>788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zoomScale="92" zoomScaleNormal="92" workbookViewId="0">
      <selection activeCell="G16" sqref="G16"/>
    </sheetView>
  </sheetViews>
  <sheetFormatPr defaultColWidth="9.13333333333333" defaultRowHeight="14.25" customHeight="1" outlineLevelCol="6"/>
  <cols>
    <col min="1" max="1" width="35.2952380952381" style="1" customWidth="1"/>
    <col min="2" max="2" width="28" style="1" customWidth="1"/>
    <col min="3" max="3" width="44.8190476190476" style="1" customWidth="1"/>
    <col min="4" max="4" width="28" style="1" customWidth="1"/>
    <col min="5" max="7" width="23.8666666666667" style="1" customWidth="1"/>
    <col min="8" max="16384" width="9.13333333333333" style="1" customWidth="1"/>
  </cols>
  <sheetData>
    <row r="1" ht="13.5" customHeight="1" spans="4:7">
      <c r="D1" s="2"/>
      <c r="E1" s="3"/>
      <c r="F1" s="3"/>
      <c r="G1" s="4" t="s">
        <v>789</v>
      </c>
    </row>
    <row r="2" ht="27.75" customHeight="1" spans="1:7">
      <c r="A2" s="5" t="s">
        <v>790</v>
      </c>
      <c r="B2" s="5"/>
      <c r="C2" s="5"/>
      <c r="D2" s="5"/>
      <c r="E2" s="5"/>
      <c r="F2" s="5"/>
      <c r="G2" s="5"/>
    </row>
    <row r="3" ht="13.5" customHeight="1" spans="1:7">
      <c r="A3" s="6" t="s">
        <v>2</v>
      </c>
      <c r="B3" s="7"/>
      <c r="C3" s="7"/>
      <c r="D3" s="7"/>
      <c r="E3" s="8"/>
      <c r="F3" s="8"/>
      <c r="G3" s="9" t="s">
        <v>57</v>
      </c>
    </row>
    <row r="4" ht="21.75" customHeight="1" spans="1:7">
      <c r="A4" s="10" t="s">
        <v>310</v>
      </c>
      <c r="B4" s="10" t="s">
        <v>309</v>
      </c>
      <c r="C4" s="10" t="s">
        <v>228</v>
      </c>
      <c r="D4" s="11" t="s">
        <v>791</v>
      </c>
      <c r="E4" s="12" t="s">
        <v>64</v>
      </c>
      <c r="F4" s="13"/>
      <c r="G4" s="14"/>
    </row>
    <row r="5" ht="21.75" customHeight="1" spans="1:7">
      <c r="A5" s="15"/>
      <c r="B5" s="15"/>
      <c r="C5" s="15"/>
      <c r="D5" s="16"/>
      <c r="E5" s="17" t="s">
        <v>792</v>
      </c>
      <c r="F5" s="11" t="s">
        <v>793</v>
      </c>
      <c r="G5" s="11" t="s">
        <v>794</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20001581</v>
      </c>
      <c r="F8" s="25"/>
      <c r="G8" s="25"/>
    </row>
    <row r="9" ht="18.75" customHeight="1" spans="1:7">
      <c r="A9" s="23"/>
      <c r="B9" s="23" t="s">
        <v>795</v>
      </c>
      <c r="C9" s="23" t="s">
        <v>306</v>
      </c>
      <c r="D9" s="23" t="s">
        <v>796</v>
      </c>
      <c r="E9" s="25">
        <v>3566981</v>
      </c>
      <c r="F9" s="25"/>
      <c r="G9" s="25" t="s">
        <v>482</v>
      </c>
    </row>
    <row r="10" ht="18.75" customHeight="1" spans="1:7">
      <c r="A10" s="26"/>
      <c r="B10" s="23" t="s">
        <v>797</v>
      </c>
      <c r="C10" s="23" t="s">
        <v>359</v>
      </c>
      <c r="D10" s="23" t="s">
        <v>796</v>
      </c>
      <c r="E10" s="25">
        <v>17600</v>
      </c>
      <c r="F10" s="25"/>
      <c r="G10" s="25" t="s">
        <v>482</v>
      </c>
    </row>
    <row r="11" ht="18.75" customHeight="1" spans="1:7">
      <c r="A11" s="26"/>
      <c r="B11" s="23" t="s">
        <v>797</v>
      </c>
      <c r="C11" s="23" t="s">
        <v>399</v>
      </c>
      <c r="D11" s="23" t="s">
        <v>796</v>
      </c>
      <c r="E11" s="25">
        <v>13000000</v>
      </c>
      <c r="F11" s="25"/>
      <c r="G11" s="25" t="s">
        <v>482</v>
      </c>
    </row>
    <row r="12" ht="18.75" customHeight="1" spans="1:7">
      <c r="A12" s="26"/>
      <c r="B12" s="23" t="s">
        <v>797</v>
      </c>
      <c r="C12" s="23" t="s">
        <v>373</v>
      </c>
      <c r="D12" s="23" t="s">
        <v>796</v>
      </c>
      <c r="E12" s="25">
        <v>320000</v>
      </c>
      <c r="F12" s="25"/>
      <c r="G12" s="25" t="s">
        <v>482</v>
      </c>
    </row>
    <row r="13" ht="18.75" customHeight="1" spans="1:7">
      <c r="A13" s="26"/>
      <c r="B13" s="23" t="s">
        <v>798</v>
      </c>
      <c r="C13" s="23" t="s">
        <v>388</v>
      </c>
      <c r="D13" s="23" t="s">
        <v>796</v>
      </c>
      <c r="E13" s="25">
        <v>189000</v>
      </c>
      <c r="F13" s="25"/>
      <c r="G13" s="25" t="s">
        <v>482</v>
      </c>
    </row>
    <row r="14" ht="18.75" customHeight="1" spans="1:7">
      <c r="A14" s="26"/>
      <c r="B14" s="23" t="s">
        <v>798</v>
      </c>
      <c r="C14" s="23" t="s">
        <v>394</v>
      </c>
      <c r="D14" s="23" t="s">
        <v>796</v>
      </c>
      <c r="E14" s="25">
        <v>100000</v>
      </c>
      <c r="F14" s="25"/>
      <c r="G14" s="25" t="s">
        <v>482</v>
      </c>
    </row>
    <row r="15" ht="18.75" customHeight="1" spans="1:7">
      <c r="A15" s="26"/>
      <c r="B15" s="23" t="s">
        <v>798</v>
      </c>
      <c r="C15" s="23" t="s">
        <v>397</v>
      </c>
      <c r="D15" s="23" t="s">
        <v>796</v>
      </c>
      <c r="E15" s="25">
        <v>150000</v>
      </c>
      <c r="F15" s="25"/>
      <c r="G15" s="25" t="s">
        <v>482</v>
      </c>
    </row>
    <row r="16" ht="18.75" customHeight="1" spans="1:7">
      <c r="A16" s="26"/>
      <c r="B16" s="23" t="s">
        <v>798</v>
      </c>
      <c r="C16" s="23" t="s">
        <v>335</v>
      </c>
      <c r="D16" s="23" t="s">
        <v>796</v>
      </c>
      <c r="E16" s="25">
        <v>84000</v>
      </c>
      <c r="F16" s="25"/>
      <c r="G16" s="25" t="s">
        <v>482</v>
      </c>
    </row>
    <row r="17" ht="18.75" customHeight="1" spans="1:7">
      <c r="A17" s="26"/>
      <c r="B17" s="23" t="s">
        <v>798</v>
      </c>
      <c r="C17" s="23" t="s">
        <v>315</v>
      </c>
      <c r="D17" s="23" t="s">
        <v>796</v>
      </c>
      <c r="E17" s="25">
        <v>378000</v>
      </c>
      <c r="F17" s="25"/>
      <c r="G17" s="25" t="s">
        <v>482</v>
      </c>
    </row>
    <row r="18" ht="18.75" customHeight="1" spans="1:7">
      <c r="A18" s="26"/>
      <c r="B18" s="23" t="s">
        <v>799</v>
      </c>
      <c r="C18" s="23" t="s">
        <v>367</v>
      </c>
      <c r="D18" s="23" t="s">
        <v>796</v>
      </c>
      <c r="E18" s="25">
        <v>1000000</v>
      </c>
      <c r="F18" s="25"/>
      <c r="G18" s="25" t="s">
        <v>482</v>
      </c>
    </row>
    <row r="19" ht="18.75" customHeight="1" spans="1:7">
      <c r="A19" s="26"/>
      <c r="B19" s="23" t="s">
        <v>799</v>
      </c>
      <c r="C19" s="23" t="s">
        <v>362</v>
      </c>
      <c r="D19" s="23" t="s">
        <v>796</v>
      </c>
      <c r="E19" s="25">
        <v>50000</v>
      </c>
      <c r="F19" s="25"/>
      <c r="G19" s="25" t="s">
        <v>482</v>
      </c>
    </row>
    <row r="20" ht="18.75" customHeight="1" spans="1:7">
      <c r="A20" s="26"/>
      <c r="B20" s="23" t="s">
        <v>799</v>
      </c>
      <c r="C20" s="23" t="s">
        <v>364</v>
      </c>
      <c r="D20" s="23" t="s">
        <v>796</v>
      </c>
      <c r="E20" s="25">
        <v>50000</v>
      </c>
      <c r="F20" s="25"/>
      <c r="G20" s="25" t="s">
        <v>482</v>
      </c>
    </row>
    <row r="21" ht="18.75" customHeight="1" spans="1:7">
      <c r="A21" s="26"/>
      <c r="B21" s="23" t="s">
        <v>799</v>
      </c>
      <c r="C21" s="23" t="s">
        <v>369</v>
      </c>
      <c r="D21" s="23" t="s">
        <v>796</v>
      </c>
      <c r="E21" s="25">
        <v>150000</v>
      </c>
      <c r="F21" s="25"/>
      <c r="G21" s="25" t="s">
        <v>482</v>
      </c>
    </row>
    <row r="22" ht="18.75" customHeight="1" spans="1:7">
      <c r="A22" s="26"/>
      <c r="B22" s="23" t="s">
        <v>799</v>
      </c>
      <c r="C22" s="23" t="s">
        <v>376</v>
      </c>
      <c r="D22" s="23" t="s">
        <v>796</v>
      </c>
      <c r="E22" s="25">
        <v>6000</v>
      </c>
      <c r="F22" s="25"/>
      <c r="G22" s="25" t="s">
        <v>482</v>
      </c>
    </row>
    <row r="23" ht="18.75" customHeight="1" spans="1:7">
      <c r="A23" s="26"/>
      <c r="B23" s="23" t="s">
        <v>799</v>
      </c>
      <c r="C23" s="23" t="s">
        <v>340</v>
      </c>
      <c r="D23" s="23" t="s">
        <v>796</v>
      </c>
      <c r="E23" s="25">
        <v>100000</v>
      </c>
      <c r="F23" s="25"/>
      <c r="G23" s="25" t="s">
        <v>482</v>
      </c>
    </row>
    <row r="24" ht="18.75" customHeight="1" spans="1:7">
      <c r="A24" s="26"/>
      <c r="B24" s="23" t="s">
        <v>799</v>
      </c>
      <c r="C24" s="23" t="s">
        <v>321</v>
      </c>
      <c r="D24" s="23" t="s">
        <v>796</v>
      </c>
      <c r="E24" s="25">
        <v>740000</v>
      </c>
      <c r="F24" s="25"/>
      <c r="G24" s="25" t="s">
        <v>482</v>
      </c>
    </row>
    <row r="25" ht="18.75" customHeight="1" spans="1:7">
      <c r="A25" s="26"/>
      <c r="B25" s="23" t="s">
        <v>799</v>
      </c>
      <c r="C25" s="23" t="s">
        <v>392</v>
      </c>
      <c r="D25" s="23" t="s">
        <v>796</v>
      </c>
      <c r="E25" s="25">
        <v>100000</v>
      </c>
      <c r="F25" s="25"/>
      <c r="G25" s="25" t="s">
        <v>482</v>
      </c>
    </row>
    <row r="26" ht="18.75" customHeight="1" spans="1:7">
      <c r="A26" s="27" t="s">
        <v>60</v>
      </c>
      <c r="B26" s="28" t="s">
        <v>482</v>
      </c>
      <c r="C26" s="28"/>
      <c r="D26" s="29"/>
      <c r="E26" s="25">
        <v>20001581</v>
      </c>
      <c r="F26" s="25"/>
      <c r="G26" s="30" t="s">
        <v>482</v>
      </c>
    </row>
  </sheetData>
  <mergeCells count="11">
    <mergeCell ref="A2:G2"/>
    <mergeCell ref="A3:D3"/>
    <mergeCell ref="E4:G4"/>
    <mergeCell ref="A26:D26"/>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zoomScale="90" zoomScaleNormal="90" topLeftCell="B1" workbookViewId="0">
      <selection activeCell="O21" sqref="O21"/>
    </sheetView>
  </sheetViews>
  <sheetFormatPr defaultColWidth="9.13333333333333" defaultRowHeight="12" customHeight="1"/>
  <cols>
    <col min="1" max="2" width="31.4285714285714" style="38" customWidth="1"/>
    <col min="3" max="3" width="24.8666666666667" style="38" customWidth="1"/>
    <col min="4" max="4" width="21.8666666666667" style="38" customWidth="1"/>
    <col min="5" max="5" width="15.2952380952381" style="38" customWidth="1"/>
    <col min="6" max="7" width="10.4285714285714" style="38" customWidth="1"/>
    <col min="8" max="8" width="18.1333333333333" style="38" customWidth="1"/>
    <col min="9" max="9" width="14" style="1" customWidth="1"/>
    <col min="10" max="10" width="10.2952380952381" style="38" customWidth="1"/>
    <col min="11" max="13" width="10.4285714285714" style="38" customWidth="1"/>
    <col min="14" max="14" width="14" style="38" customWidth="1"/>
    <col min="15" max="18" width="10.4285714285714" style="38" customWidth="1"/>
    <col min="19" max="19" width="10" style="38" customWidth="1"/>
    <col min="20" max="16384" width="9.13333333333333" style="1" customWidth="1"/>
  </cols>
  <sheetData>
    <row r="1" s="177" customFormat="1" ht="16.5" customHeight="1" spans="1:19">
      <c r="A1" s="191"/>
      <c r="I1" s="87"/>
      <c r="R1" s="196" t="s">
        <v>54</v>
      </c>
      <c r="S1" s="196" t="s">
        <v>55</v>
      </c>
    </row>
    <row r="2" s="177" customFormat="1" ht="36.75" customHeight="1" spans="1:19">
      <c r="A2" s="5" t="s">
        <v>56</v>
      </c>
      <c r="B2" s="5"/>
      <c r="C2" s="5"/>
      <c r="D2" s="5"/>
      <c r="E2" s="5"/>
      <c r="F2" s="5"/>
      <c r="G2" s="5"/>
      <c r="H2" s="5"/>
      <c r="I2" s="5"/>
      <c r="J2" s="5"/>
      <c r="K2" s="5"/>
      <c r="L2" s="5"/>
      <c r="M2" s="5"/>
      <c r="N2" s="5"/>
      <c r="O2" s="5"/>
      <c r="P2" s="5"/>
      <c r="Q2" s="5"/>
      <c r="R2" s="5"/>
      <c r="S2" s="5"/>
    </row>
    <row r="3" s="38" customFormat="1" ht="18" customHeight="1" spans="1:19">
      <c r="A3" s="192" t="s">
        <v>2</v>
      </c>
      <c r="B3" s="192"/>
      <c r="C3" s="193"/>
      <c r="D3" s="193"/>
      <c r="E3" s="193"/>
      <c r="F3" s="193"/>
      <c r="G3" s="193"/>
      <c r="H3" s="193"/>
      <c r="I3" s="193"/>
      <c r="J3" s="193"/>
      <c r="K3" s="193"/>
      <c r="L3" s="193"/>
      <c r="M3" s="193"/>
      <c r="N3" s="193"/>
      <c r="O3" s="193"/>
      <c r="P3" s="193"/>
      <c r="Q3" s="193"/>
      <c r="R3" s="197" t="s">
        <v>57</v>
      </c>
      <c r="S3" s="197"/>
    </row>
    <row r="4" s="38" customFormat="1" ht="21" customHeight="1" spans="1:19">
      <c r="A4" s="11" t="s">
        <v>58</v>
      </c>
      <c r="B4" s="11" t="s">
        <v>59</v>
      </c>
      <c r="C4" s="11" t="s">
        <v>60</v>
      </c>
      <c r="D4" s="43" t="s">
        <v>61</v>
      </c>
      <c r="E4" s="44"/>
      <c r="F4" s="44"/>
      <c r="G4" s="44"/>
      <c r="H4" s="44"/>
      <c r="I4" s="13"/>
      <c r="J4" s="44"/>
      <c r="K4" s="44"/>
      <c r="L4" s="44"/>
      <c r="M4" s="44"/>
      <c r="N4" s="45"/>
      <c r="O4" s="43" t="s">
        <v>62</v>
      </c>
      <c r="P4" s="44"/>
      <c r="Q4" s="44"/>
      <c r="R4" s="44"/>
      <c r="S4" s="45"/>
    </row>
    <row r="5" s="38" customFormat="1" ht="41.25" customHeight="1" spans="1:19">
      <c r="A5" s="16"/>
      <c r="B5" s="16"/>
      <c r="C5" s="16"/>
      <c r="D5" s="16" t="s">
        <v>63</v>
      </c>
      <c r="E5" s="16" t="s">
        <v>64</v>
      </c>
      <c r="F5" s="16" t="s">
        <v>65</v>
      </c>
      <c r="G5" s="16" t="s">
        <v>66</v>
      </c>
      <c r="H5" s="11" t="s">
        <v>67</v>
      </c>
      <c r="I5" s="194" t="s">
        <v>68</v>
      </c>
      <c r="J5" s="194"/>
      <c r="K5" s="194"/>
      <c r="L5" s="194"/>
      <c r="M5" s="194"/>
      <c r="N5" s="194"/>
      <c r="O5" s="11" t="s">
        <v>63</v>
      </c>
      <c r="P5" s="11" t="s">
        <v>64</v>
      </c>
      <c r="Q5" s="11" t="s">
        <v>65</v>
      </c>
      <c r="R5" s="11" t="s">
        <v>66</v>
      </c>
      <c r="S5" s="11" t="s">
        <v>69</v>
      </c>
    </row>
    <row r="6" ht="43.5" customHeight="1" spans="1:19">
      <c r="A6" s="32"/>
      <c r="B6" s="32"/>
      <c r="C6" s="32"/>
      <c r="D6" s="31"/>
      <c r="E6" s="31"/>
      <c r="F6" s="31"/>
      <c r="G6" s="32"/>
      <c r="H6" s="32"/>
      <c r="I6" s="167" t="s">
        <v>63</v>
      </c>
      <c r="J6" s="113" t="s">
        <v>70</v>
      </c>
      <c r="K6" s="113" t="s">
        <v>71</v>
      </c>
      <c r="L6" s="195" t="s">
        <v>72</v>
      </c>
      <c r="M6" s="195" t="s">
        <v>73</v>
      </c>
      <c r="N6" s="195" t="s">
        <v>74</v>
      </c>
      <c r="O6" s="31"/>
      <c r="P6" s="31"/>
      <c r="Q6" s="31"/>
      <c r="R6" s="31"/>
      <c r="S6" s="31"/>
    </row>
    <row r="7" s="38" customFormat="1" ht="21" customHeight="1" spans="1:19">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c r="R7" s="68">
        <v>18</v>
      </c>
      <c r="S7" s="56">
        <v>19</v>
      </c>
    </row>
    <row r="8" ht="21.75" customHeight="1" spans="1:19">
      <c r="A8" s="12" t="s">
        <v>60</v>
      </c>
      <c r="B8" s="86"/>
      <c r="C8" s="83">
        <v>51618788.76</v>
      </c>
      <c r="D8" s="83">
        <v>51618788.76</v>
      </c>
      <c r="E8" s="83">
        <v>45756092.61</v>
      </c>
      <c r="F8" s="83"/>
      <c r="G8" s="83"/>
      <c r="H8" s="83"/>
      <c r="I8" s="83">
        <v>5862696.15</v>
      </c>
      <c r="J8" s="83"/>
      <c r="K8" s="83"/>
      <c r="L8" s="83"/>
      <c r="M8" s="83"/>
      <c r="N8" s="83">
        <v>5862696.15</v>
      </c>
      <c r="O8" s="184"/>
      <c r="P8" s="184"/>
      <c r="Q8" s="184"/>
      <c r="R8" s="184"/>
      <c r="S8" s="184"/>
    </row>
    <row r="9" s="38" customFormat="1" ht="21.75" customHeight="1" spans="1:19">
      <c r="A9" s="81" t="s">
        <v>75</v>
      </c>
      <c r="B9" s="81" t="s">
        <v>76</v>
      </c>
      <c r="C9" s="83">
        <v>51618788.76</v>
      </c>
      <c r="D9" s="83">
        <v>51618788.76</v>
      </c>
      <c r="E9" s="84">
        <v>45756092.61</v>
      </c>
      <c r="F9" s="84"/>
      <c r="G9" s="84"/>
      <c r="H9" s="84"/>
      <c r="I9" s="84">
        <v>5862696.15</v>
      </c>
      <c r="J9" s="84"/>
      <c r="K9" s="84"/>
      <c r="L9" s="84"/>
      <c r="M9" s="84"/>
      <c r="N9" s="84">
        <v>5862696.15</v>
      </c>
      <c r="O9" s="184"/>
      <c r="P9" s="184"/>
      <c r="Q9" s="184"/>
      <c r="R9" s="184"/>
      <c r="S9" s="184"/>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46"/>
  <sheetViews>
    <sheetView zoomScale="96" zoomScaleNormal="96" topLeftCell="C1" workbookViewId="0">
      <selection activeCell="M18" sqref="M18"/>
    </sheetView>
  </sheetViews>
  <sheetFormatPr defaultColWidth="9.13333333333333" defaultRowHeight="14.25" customHeight="1"/>
  <cols>
    <col min="1" max="1" width="14.2952380952381" style="1" customWidth="1"/>
    <col min="2" max="2" width="30.4285714285714" style="1" customWidth="1"/>
    <col min="3" max="4" width="12.4571428571429" style="1" customWidth="1"/>
    <col min="5" max="6" width="18.8666666666667" style="1" customWidth="1"/>
    <col min="7" max="7" width="21.2952380952381" style="1" customWidth="1"/>
    <col min="8" max="8" width="17.2952380952381" style="1" customWidth="1"/>
    <col min="9" max="9" width="16.4285714285714" style="1" customWidth="1"/>
    <col min="10" max="10" width="13.5714285714286" style="1" customWidth="1"/>
    <col min="11" max="15" width="18.8666666666667" style="1" customWidth="1"/>
    <col min="16" max="16384" width="9.13333333333333" style="1" customWidth="1"/>
  </cols>
  <sheetData>
    <row r="1" ht="15.75" customHeight="1" spans="1:15">
      <c r="A1" s="3"/>
      <c r="B1" s="3"/>
      <c r="C1" s="3"/>
      <c r="D1" s="3"/>
      <c r="E1" s="3"/>
      <c r="F1" s="3"/>
      <c r="G1" s="3"/>
      <c r="H1" s="3"/>
      <c r="I1" s="3"/>
      <c r="J1" s="3"/>
      <c r="K1" s="3"/>
      <c r="L1" s="3"/>
      <c r="M1" s="3"/>
      <c r="N1" s="3"/>
      <c r="O1" s="40" t="s">
        <v>77</v>
      </c>
    </row>
    <row r="2" ht="28.5" customHeight="1" spans="1:15">
      <c r="A2" s="5" t="s">
        <v>78</v>
      </c>
      <c r="B2" s="5"/>
      <c r="C2" s="5"/>
      <c r="D2" s="5"/>
      <c r="E2" s="5"/>
      <c r="F2" s="5"/>
      <c r="G2" s="5"/>
      <c r="H2" s="5"/>
      <c r="I2" s="5"/>
      <c r="J2" s="5"/>
      <c r="K2" s="5"/>
      <c r="L2" s="5"/>
      <c r="M2" s="5"/>
      <c r="N2" s="5"/>
      <c r="O2" s="5"/>
    </row>
    <row r="3" ht="15" customHeight="1" spans="1:15">
      <c r="A3" s="187" t="s">
        <v>2</v>
      </c>
      <c r="B3" s="188"/>
      <c r="C3" s="62"/>
      <c r="D3" s="8"/>
      <c r="E3" s="62"/>
      <c r="F3" s="62"/>
      <c r="G3" s="8"/>
      <c r="H3" s="8"/>
      <c r="I3" s="62"/>
      <c r="J3" s="8"/>
      <c r="K3" s="62"/>
      <c r="L3" s="62"/>
      <c r="M3" s="8"/>
      <c r="N3" s="8"/>
      <c r="O3" s="40" t="s">
        <v>3</v>
      </c>
    </row>
    <row r="4" ht="17.25" customHeight="1" spans="1:15">
      <c r="A4" s="11" t="s">
        <v>79</v>
      </c>
      <c r="B4" s="11" t="s">
        <v>80</v>
      </c>
      <c r="C4" s="17" t="s">
        <v>60</v>
      </c>
      <c r="D4" s="13" t="s">
        <v>64</v>
      </c>
      <c r="E4" s="13" t="s">
        <v>81</v>
      </c>
      <c r="F4" s="63" t="s">
        <v>82</v>
      </c>
      <c r="G4" s="11" t="s">
        <v>65</v>
      </c>
      <c r="H4" s="17" t="s">
        <v>66</v>
      </c>
      <c r="I4" s="11" t="s">
        <v>83</v>
      </c>
      <c r="J4" s="12" t="s">
        <v>68</v>
      </c>
      <c r="K4" s="44"/>
      <c r="L4" s="44"/>
      <c r="M4" s="44"/>
      <c r="N4" s="44"/>
      <c r="O4" s="45"/>
    </row>
    <row r="5" ht="26.25" customHeight="1" spans="1:15">
      <c r="A5" s="32"/>
      <c r="B5" s="32"/>
      <c r="C5" s="32"/>
      <c r="D5" s="167" t="s">
        <v>63</v>
      </c>
      <c r="E5" s="155" t="s">
        <v>81</v>
      </c>
      <c r="F5" s="151" t="s">
        <v>82</v>
      </c>
      <c r="G5" s="20"/>
      <c r="H5" s="32"/>
      <c r="I5" s="32"/>
      <c r="J5" s="167" t="s">
        <v>63</v>
      </c>
      <c r="K5" s="113" t="s">
        <v>84</v>
      </c>
      <c r="L5" s="113" t="s">
        <v>85</v>
      </c>
      <c r="M5" s="113" t="s">
        <v>86</v>
      </c>
      <c r="N5" s="113" t="s">
        <v>87</v>
      </c>
      <c r="O5" s="113" t="s">
        <v>88</v>
      </c>
    </row>
    <row r="6" ht="16.5" customHeight="1" spans="1:15">
      <c r="A6" s="68">
        <v>1</v>
      </c>
      <c r="B6" s="68">
        <v>2</v>
      </c>
      <c r="C6" s="68">
        <v>3</v>
      </c>
      <c r="D6" s="68">
        <v>4</v>
      </c>
      <c r="E6" s="68">
        <v>5</v>
      </c>
      <c r="F6" s="68">
        <v>6</v>
      </c>
      <c r="G6" s="68">
        <v>7</v>
      </c>
      <c r="H6" s="68">
        <v>8</v>
      </c>
      <c r="I6" s="68">
        <v>9</v>
      </c>
      <c r="J6" s="68">
        <v>10</v>
      </c>
      <c r="K6" s="68">
        <v>11</v>
      </c>
      <c r="L6" s="68">
        <v>12</v>
      </c>
      <c r="M6" s="68">
        <v>13</v>
      </c>
      <c r="N6" s="68">
        <v>14</v>
      </c>
      <c r="O6" s="68">
        <v>15</v>
      </c>
    </row>
    <row r="7" ht="20.25" customHeight="1" spans="1:15">
      <c r="A7" s="33" t="s">
        <v>89</v>
      </c>
      <c r="B7" s="33" t="s">
        <v>90</v>
      </c>
      <c r="C7" s="114">
        <v>32000</v>
      </c>
      <c r="D7" s="144">
        <v>32000</v>
      </c>
      <c r="E7" s="114">
        <v>14400</v>
      </c>
      <c r="F7" s="114">
        <v>17600</v>
      </c>
      <c r="G7" s="114"/>
      <c r="H7" s="189" t="s">
        <v>91</v>
      </c>
      <c r="I7" s="114"/>
      <c r="J7" s="114"/>
      <c r="K7" s="114"/>
      <c r="L7" s="114"/>
      <c r="M7" s="114"/>
      <c r="N7" s="114"/>
      <c r="O7" s="114"/>
    </row>
    <row r="8" ht="20.25" customHeight="1" spans="1:15">
      <c r="A8" s="33" t="s">
        <v>92</v>
      </c>
      <c r="B8" s="33" t="s">
        <v>93</v>
      </c>
      <c r="C8" s="114">
        <v>17600</v>
      </c>
      <c r="D8" s="144">
        <v>17600</v>
      </c>
      <c r="E8" s="114"/>
      <c r="F8" s="114">
        <v>17600</v>
      </c>
      <c r="G8" s="114"/>
      <c r="H8" s="189" t="s">
        <v>91</v>
      </c>
      <c r="I8" s="114"/>
      <c r="J8" s="114"/>
      <c r="K8" s="114"/>
      <c r="L8" s="114"/>
      <c r="M8" s="114"/>
      <c r="N8" s="114"/>
      <c r="O8" s="114"/>
    </row>
    <row r="9" ht="20.25" customHeight="1" spans="1:15">
      <c r="A9" s="33" t="s">
        <v>94</v>
      </c>
      <c r="B9" s="33" t="s">
        <v>95</v>
      </c>
      <c r="C9" s="114">
        <v>17600</v>
      </c>
      <c r="D9" s="144">
        <v>17600</v>
      </c>
      <c r="E9" s="114"/>
      <c r="F9" s="114">
        <v>17600</v>
      </c>
      <c r="G9" s="114"/>
      <c r="H9" s="189" t="s">
        <v>91</v>
      </c>
      <c r="I9" s="114"/>
      <c r="J9" s="114"/>
      <c r="K9" s="114"/>
      <c r="L9" s="114"/>
      <c r="M9" s="114"/>
      <c r="N9" s="114"/>
      <c r="O9" s="114"/>
    </row>
    <row r="10" ht="20.25" customHeight="1" spans="1:15">
      <c r="A10" s="33" t="s">
        <v>96</v>
      </c>
      <c r="B10" s="33" t="s">
        <v>97</v>
      </c>
      <c r="C10" s="114">
        <v>14400</v>
      </c>
      <c r="D10" s="144">
        <v>14400</v>
      </c>
      <c r="E10" s="114">
        <v>14400</v>
      </c>
      <c r="F10" s="114"/>
      <c r="G10" s="114"/>
      <c r="H10" s="189" t="s">
        <v>91</v>
      </c>
      <c r="I10" s="114"/>
      <c r="J10" s="114"/>
      <c r="K10" s="114"/>
      <c r="L10" s="114"/>
      <c r="M10" s="114"/>
      <c r="N10" s="114"/>
      <c r="O10" s="114"/>
    </row>
    <row r="11" ht="20.25" customHeight="1" spans="1:15">
      <c r="A11" s="33" t="s">
        <v>98</v>
      </c>
      <c r="B11" s="33" t="s">
        <v>99</v>
      </c>
      <c r="C11" s="114">
        <v>14400</v>
      </c>
      <c r="D11" s="144">
        <v>14400</v>
      </c>
      <c r="E11" s="114">
        <v>14400</v>
      </c>
      <c r="F11" s="114"/>
      <c r="G11" s="114"/>
      <c r="H11" s="189" t="s">
        <v>91</v>
      </c>
      <c r="I11" s="114"/>
      <c r="J11" s="114"/>
      <c r="K11" s="114"/>
      <c r="L11" s="114"/>
      <c r="M11" s="114"/>
      <c r="N11" s="114"/>
      <c r="O11" s="114"/>
    </row>
    <row r="12" ht="20.25" customHeight="1" spans="1:15">
      <c r="A12" s="33" t="s">
        <v>100</v>
      </c>
      <c r="B12" s="33" t="s">
        <v>101</v>
      </c>
      <c r="C12" s="114">
        <v>46205199.61</v>
      </c>
      <c r="D12" s="144">
        <v>40459370.88</v>
      </c>
      <c r="E12" s="114">
        <v>24512370.88</v>
      </c>
      <c r="F12" s="114">
        <v>15947000</v>
      </c>
      <c r="G12" s="114"/>
      <c r="H12" s="189" t="s">
        <v>91</v>
      </c>
      <c r="I12" s="114"/>
      <c r="J12" s="114">
        <v>5745828.73</v>
      </c>
      <c r="K12" s="114"/>
      <c r="L12" s="114"/>
      <c r="M12" s="114"/>
      <c r="N12" s="114"/>
      <c r="O12" s="114">
        <v>5745828.73</v>
      </c>
    </row>
    <row r="13" ht="20.25" customHeight="1" spans="1:15">
      <c r="A13" s="33" t="s">
        <v>102</v>
      </c>
      <c r="B13" s="33" t="s">
        <v>103</v>
      </c>
      <c r="C13" s="114">
        <v>4788784.96</v>
      </c>
      <c r="D13" s="144">
        <v>1718784.96</v>
      </c>
      <c r="E13" s="114">
        <v>1662784.96</v>
      </c>
      <c r="F13" s="114">
        <v>56000</v>
      </c>
      <c r="G13" s="114"/>
      <c r="H13" s="189" t="s">
        <v>91</v>
      </c>
      <c r="I13" s="114"/>
      <c r="J13" s="114">
        <v>3070000</v>
      </c>
      <c r="K13" s="114"/>
      <c r="L13" s="114"/>
      <c r="M13" s="114"/>
      <c r="N13" s="114"/>
      <c r="O13" s="114">
        <v>3070000</v>
      </c>
    </row>
    <row r="14" ht="20.25" customHeight="1" spans="1:15">
      <c r="A14" s="33" t="s">
        <v>104</v>
      </c>
      <c r="B14" s="33" t="s">
        <v>99</v>
      </c>
      <c r="C14" s="114">
        <v>3812784.96</v>
      </c>
      <c r="D14" s="144">
        <v>1662784.96</v>
      </c>
      <c r="E14" s="114">
        <v>1662784.96</v>
      </c>
      <c r="F14" s="114"/>
      <c r="G14" s="114"/>
      <c r="H14" s="189" t="s">
        <v>91</v>
      </c>
      <c r="I14" s="114"/>
      <c r="J14" s="114">
        <v>2150000</v>
      </c>
      <c r="K14" s="114"/>
      <c r="L14" s="114"/>
      <c r="M14" s="114"/>
      <c r="N14" s="114"/>
      <c r="O14" s="114">
        <v>2150000</v>
      </c>
    </row>
    <row r="15" ht="20.25" customHeight="1" spans="1:15">
      <c r="A15" s="33" t="s">
        <v>105</v>
      </c>
      <c r="B15" s="33" t="s">
        <v>106</v>
      </c>
      <c r="C15" s="114">
        <v>976000</v>
      </c>
      <c r="D15" s="144">
        <v>56000</v>
      </c>
      <c r="E15" s="114"/>
      <c r="F15" s="114">
        <v>56000</v>
      </c>
      <c r="G15" s="114"/>
      <c r="H15" s="189" t="s">
        <v>91</v>
      </c>
      <c r="I15" s="114"/>
      <c r="J15" s="114">
        <v>920000</v>
      </c>
      <c r="K15" s="114"/>
      <c r="L15" s="114"/>
      <c r="M15" s="114"/>
      <c r="N15" s="114"/>
      <c r="O15" s="114">
        <v>920000</v>
      </c>
    </row>
    <row r="16" ht="20.25" customHeight="1" spans="1:15">
      <c r="A16" s="33" t="s">
        <v>107</v>
      </c>
      <c r="B16" s="33" t="s">
        <v>108</v>
      </c>
      <c r="C16" s="114">
        <v>28132414.65</v>
      </c>
      <c r="D16" s="144">
        <v>25456585.92</v>
      </c>
      <c r="E16" s="114">
        <v>22849585.92</v>
      </c>
      <c r="F16" s="114">
        <v>2607000</v>
      </c>
      <c r="G16" s="114"/>
      <c r="H16" s="189" t="s">
        <v>91</v>
      </c>
      <c r="I16" s="114"/>
      <c r="J16" s="114">
        <v>2675828.73</v>
      </c>
      <c r="K16" s="114"/>
      <c r="L16" s="114"/>
      <c r="M16" s="114"/>
      <c r="N16" s="114"/>
      <c r="O16" s="114">
        <v>2675828.73</v>
      </c>
    </row>
    <row r="17" ht="20.25" customHeight="1" spans="1:15">
      <c r="A17" s="33" t="s">
        <v>109</v>
      </c>
      <c r="B17" s="33" t="s">
        <v>110</v>
      </c>
      <c r="C17" s="114">
        <v>537700</v>
      </c>
      <c r="D17" s="144">
        <v>537700</v>
      </c>
      <c r="E17" s="114"/>
      <c r="F17" s="114">
        <v>537700</v>
      </c>
      <c r="G17" s="114"/>
      <c r="H17" s="189" t="s">
        <v>91</v>
      </c>
      <c r="I17" s="114"/>
      <c r="J17" s="114"/>
      <c r="K17" s="114"/>
      <c r="L17" s="114"/>
      <c r="M17" s="114"/>
      <c r="N17" s="114"/>
      <c r="O17" s="114"/>
    </row>
    <row r="18" ht="20.25" customHeight="1" spans="1:15">
      <c r="A18" s="33" t="s">
        <v>111</v>
      </c>
      <c r="B18" s="33" t="s">
        <v>112</v>
      </c>
      <c r="C18" s="114">
        <v>730300</v>
      </c>
      <c r="D18" s="144">
        <v>730300</v>
      </c>
      <c r="E18" s="114"/>
      <c r="F18" s="114">
        <v>730300</v>
      </c>
      <c r="G18" s="114"/>
      <c r="H18" s="189" t="s">
        <v>91</v>
      </c>
      <c r="I18" s="114"/>
      <c r="J18" s="114"/>
      <c r="K18" s="114"/>
      <c r="L18" s="114"/>
      <c r="M18" s="114"/>
      <c r="N18" s="114"/>
      <c r="O18" s="114"/>
    </row>
    <row r="19" ht="20.25" customHeight="1" spans="1:15">
      <c r="A19" s="33" t="s">
        <v>113</v>
      </c>
      <c r="B19" s="33" t="s">
        <v>114</v>
      </c>
      <c r="C19" s="114">
        <v>1406828.73</v>
      </c>
      <c r="D19" s="144">
        <v>189000</v>
      </c>
      <c r="E19" s="114"/>
      <c r="F19" s="114">
        <v>189000</v>
      </c>
      <c r="G19" s="114"/>
      <c r="H19" s="189" t="s">
        <v>91</v>
      </c>
      <c r="I19" s="114"/>
      <c r="J19" s="114">
        <v>1217828.73</v>
      </c>
      <c r="K19" s="114"/>
      <c r="L19" s="114"/>
      <c r="M19" s="114"/>
      <c r="N19" s="114"/>
      <c r="O19" s="114">
        <v>1217828.73</v>
      </c>
    </row>
    <row r="20" ht="20.25" customHeight="1" spans="1:15">
      <c r="A20" s="33" t="s">
        <v>115</v>
      </c>
      <c r="B20" s="33" t="s">
        <v>116</v>
      </c>
      <c r="C20" s="114">
        <v>25457585.92</v>
      </c>
      <c r="D20" s="144">
        <v>23999585.92</v>
      </c>
      <c r="E20" s="114">
        <v>22849585.92</v>
      </c>
      <c r="F20" s="114">
        <v>1150000</v>
      </c>
      <c r="G20" s="114"/>
      <c r="H20" s="189" t="s">
        <v>91</v>
      </c>
      <c r="I20" s="114"/>
      <c r="J20" s="114">
        <v>1458000</v>
      </c>
      <c r="K20" s="114"/>
      <c r="L20" s="114"/>
      <c r="M20" s="114"/>
      <c r="N20" s="114"/>
      <c r="O20" s="114">
        <v>1458000</v>
      </c>
    </row>
    <row r="21" ht="20.25" customHeight="1" spans="1:15">
      <c r="A21" s="33" t="s">
        <v>117</v>
      </c>
      <c r="B21" s="33" t="s">
        <v>118</v>
      </c>
      <c r="C21" s="114">
        <v>84000</v>
      </c>
      <c r="D21" s="144">
        <v>84000</v>
      </c>
      <c r="E21" s="114"/>
      <c r="F21" s="114">
        <v>84000</v>
      </c>
      <c r="G21" s="114"/>
      <c r="H21" s="189" t="s">
        <v>91</v>
      </c>
      <c r="I21" s="114"/>
      <c r="J21" s="114"/>
      <c r="K21" s="114"/>
      <c r="L21" s="114"/>
      <c r="M21" s="114"/>
      <c r="N21" s="114"/>
      <c r="O21" s="114"/>
    </row>
    <row r="22" ht="20.25" customHeight="1" spans="1:15">
      <c r="A22" s="33" t="s">
        <v>119</v>
      </c>
      <c r="B22" s="33" t="s">
        <v>120</v>
      </c>
      <c r="C22" s="114">
        <v>84000</v>
      </c>
      <c r="D22" s="144">
        <v>84000</v>
      </c>
      <c r="E22" s="114"/>
      <c r="F22" s="114">
        <v>84000</v>
      </c>
      <c r="G22" s="114"/>
      <c r="H22" s="189" t="s">
        <v>91</v>
      </c>
      <c r="I22" s="114"/>
      <c r="J22" s="114"/>
      <c r="K22" s="114"/>
      <c r="L22" s="114"/>
      <c r="M22" s="114"/>
      <c r="N22" s="114"/>
      <c r="O22" s="114"/>
    </row>
    <row r="23" ht="20.25" customHeight="1" spans="1:15">
      <c r="A23" s="33" t="s">
        <v>121</v>
      </c>
      <c r="B23" s="33" t="s">
        <v>122</v>
      </c>
      <c r="C23" s="114">
        <v>100000</v>
      </c>
      <c r="D23" s="144">
        <v>100000</v>
      </c>
      <c r="E23" s="114"/>
      <c r="F23" s="114">
        <v>100000</v>
      </c>
      <c r="G23" s="114"/>
      <c r="H23" s="189" t="s">
        <v>91</v>
      </c>
      <c r="I23" s="114"/>
      <c r="J23" s="114"/>
      <c r="K23" s="114"/>
      <c r="L23" s="114"/>
      <c r="M23" s="114"/>
      <c r="N23" s="114"/>
      <c r="O23" s="114"/>
    </row>
    <row r="24" ht="20.25" customHeight="1" spans="1:15">
      <c r="A24" s="33" t="s">
        <v>123</v>
      </c>
      <c r="B24" s="33" t="s">
        <v>124</v>
      </c>
      <c r="C24" s="114">
        <v>100000</v>
      </c>
      <c r="D24" s="144">
        <v>100000</v>
      </c>
      <c r="E24" s="114"/>
      <c r="F24" s="114">
        <v>100000</v>
      </c>
      <c r="G24" s="114"/>
      <c r="H24" s="189" t="s">
        <v>91</v>
      </c>
      <c r="I24" s="114"/>
      <c r="J24" s="114"/>
      <c r="K24" s="114"/>
      <c r="L24" s="114"/>
      <c r="M24" s="114"/>
      <c r="N24" s="114"/>
      <c r="O24" s="114"/>
    </row>
    <row r="25" ht="20.25" customHeight="1" spans="1:15">
      <c r="A25" s="33" t="s">
        <v>125</v>
      </c>
      <c r="B25" s="33" t="s">
        <v>126</v>
      </c>
      <c r="C25" s="114">
        <v>100000</v>
      </c>
      <c r="D25" s="144">
        <v>100000</v>
      </c>
      <c r="E25" s="114"/>
      <c r="F25" s="114">
        <v>100000</v>
      </c>
      <c r="G25" s="114"/>
      <c r="H25" s="189" t="s">
        <v>91</v>
      </c>
      <c r="I25" s="114"/>
      <c r="J25" s="114"/>
      <c r="K25" s="114"/>
      <c r="L25" s="114"/>
      <c r="M25" s="114"/>
      <c r="N25" s="114"/>
      <c r="O25" s="114"/>
    </row>
    <row r="26" ht="20.25" customHeight="1" spans="1:15">
      <c r="A26" s="33" t="s">
        <v>127</v>
      </c>
      <c r="B26" s="33" t="s">
        <v>128</v>
      </c>
      <c r="C26" s="114">
        <v>100000</v>
      </c>
      <c r="D26" s="144">
        <v>100000</v>
      </c>
      <c r="E26" s="114"/>
      <c r="F26" s="114">
        <v>100000</v>
      </c>
      <c r="G26" s="114"/>
      <c r="H26" s="189" t="s">
        <v>91</v>
      </c>
      <c r="I26" s="114"/>
      <c r="J26" s="114"/>
      <c r="K26" s="114"/>
      <c r="L26" s="114"/>
      <c r="M26" s="114"/>
      <c r="N26" s="114"/>
      <c r="O26" s="114"/>
    </row>
    <row r="27" ht="20.25" customHeight="1" spans="1:15">
      <c r="A27" s="33" t="s">
        <v>129</v>
      </c>
      <c r="B27" s="33" t="s">
        <v>130</v>
      </c>
      <c r="C27" s="114">
        <v>13000000</v>
      </c>
      <c r="D27" s="144">
        <v>13000000</v>
      </c>
      <c r="E27" s="114"/>
      <c r="F27" s="114">
        <v>13000000</v>
      </c>
      <c r="G27" s="114"/>
      <c r="H27" s="189" t="s">
        <v>91</v>
      </c>
      <c r="I27" s="114"/>
      <c r="J27" s="114"/>
      <c r="K27" s="114"/>
      <c r="L27" s="114"/>
      <c r="M27" s="114"/>
      <c r="N27" s="114"/>
      <c r="O27" s="114"/>
    </row>
    <row r="28" ht="20.25" customHeight="1" spans="1:15">
      <c r="A28" s="33" t="s">
        <v>131</v>
      </c>
      <c r="B28" s="33" t="s">
        <v>132</v>
      </c>
      <c r="C28" s="114">
        <v>13000000</v>
      </c>
      <c r="D28" s="144">
        <v>13000000</v>
      </c>
      <c r="E28" s="114"/>
      <c r="F28" s="114">
        <v>13000000</v>
      </c>
      <c r="G28" s="114"/>
      <c r="H28" s="189" t="s">
        <v>91</v>
      </c>
      <c r="I28" s="114"/>
      <c r="J28" s="114"/>
      <c r="K28" s="114"/>
      <c r="L28" s="114"/>
      <c r="M28" s="114"/>
      <c r="N28" s="114"/>
      <c r="O28" s="114"/>
    </row>
    <row r="29" ht="20.25" customHeight="1" spans="1:15">
      <c r="A29" s="33" t="s">
        <v>133</v>
      </c>
      <c r="B29" s="33" t="s">
        <v>134</v>
      </c>
      <c r="C29" s="114">
        <v>4672294.64</v>
      </c>
      <c r="D29" s="144">
        <v>4672294.64</v>
      </c>
      <c r="E29" s="114">
        <v>4202294.64</v>
      </c>
      <c r="F29" s="114">
        <v>470000</v>
      </c>
      <c r="G29" s="114"/>
      <c r="H29" s="189" t="s">
        <v>91</v>
      </c>
      <c r="I29" s="114"/>
      <c r="J29" s="114"/>
      <c r="K29" s="114"/>
      <c r="L29" s="114"/>
      <c r="M29" s="114"/>
      <c r="N29" s="114"/>
      <c r="O29" s="114"/>
    </row>
    <row r="30" ht="20.25" customHeight="1" spans="1:15">
      <c r="A30" s="33" t="s">
        <v>135</v>
      </c>
      <c r="B30" s="33" t="s">
        <v>136</v>
      </c>
      <c r="C30" s="114">
        <v>4638686.28</v>
      </c>
      <c r="D30" s="144">
        <v>4638686.28</v>
      </c>
      <c r="E30" s="114">
        <v>4168686.28</v>
      </c>
      <c r="F30" s="114">
        <v>470000</v>
      </c>
      <c r="G30" s="114"/>
      <c r="H30" s="189" t="s">
        <v>91</v>
      </c>
      <c r="I30" s="114"/>
      <c r="J30" s="114"/>
      <c r="K30" s="114"/>
      <c r="L30" s="114"/>
      <c r="M30" s="114"/>
      <c r="N30" s="114"/>
      <c r="O30" s="114"/>
    </row>
    <row r="31" ht="20.25" customHeight="1" spans="1:15">
      <c r="A31" s="33" t="s">
        <v>137</v>
      </c>
      <c r="B31" s="33" t="s">
        <v>138</v>
      </c>
      <c r="C31" s="114">
        <v>499000</v>
      </c>
      <c r="D31" s="144">
        <v>499000</v>
      </c>
      <c r="E31" s="114">
        <v>29000</v>
      </c>
      <c r="F31" s="114">
        <v>470000</v>
      </c>
      <c r="G31" s="114"/>
      <c r="H31" s="189" t="s">
        <v>91</v>
      </c>
      <c r="I31" s="114"/>
      <c r="J31" s="114"/>
      <c r="K31" s="114"/>
      <c r="L31" s="114"/>
      <c r="M31" s="114"/>
      <c r="N31" s="114"/>
      <c r="O31" s="114"/>
    </row>
    <row r="32" ht="20.25" customHeight="1" spans="1:15">
      <c r="A32" s="33" t="s">
        <v>139</v>
      </c>
      <c r="B32" s="33" t="s">
        <v>140</v>
      </c>
      <c r="C32" s="114">
        <v>4139686.28</v>
      </c>
      <c r="D32" s="144">
        <v>4139686.28</v>
      </c>
      <c r="E32" s="114">
        <v>4139686.28</v>
      </c>
      <c r="F32" s="114"/>
      <c r="G32" s="114"/>
      <c r="H32" s="189" t="s">
        <v>91</v>
      </c>
      <c r="I32" s="114"/>
      <c r="J32" s="114"/>
      <c r="K32" s="114"/>
      <c r="L32" s="114"/>
      <c r="M32" s="114"/>
      <c r="N32" s="114"/>
      <c r="O32" s="114"/>
    </row>
    <row r="33" ht="20.25" customHeight="1" spans="1:15">
      <c r="A33" s="33" t="s">
        <v>141</v>
      </c>
      <c r="B33" s="33" t="s">
        <v>142</v>
      </c>
      <c r="C33" s="114">
        <v>14984.36</v>
      </c>
      <c r="D33" s="144">
        <v>14984.36</v>
      </c>
      <c r="E33" s="114">
        <v>14984.36</v>
      </c>
      <c r="F33" s="114"/>
      <c r="G33" s="114"/>
      <c r="H33" s="189" t="s">
        <v>91</v>
      </c>
      <c r="I33" s="114"/>
      <c r="J33" s="114"/>
      <c r="K33" s="114"/>
      <c r="L33" s="114"/>
      <c r="M33" s="114"/>
      <c r="N33" s="114"/>
      <c r="O33" s="114"/>
    </row>
    <row r="34" ht="20.25" customHeight="1" spans="1:15">
      <c r="A34" s="33" t="s">
        <v>143</v>
      </c>
      <c r="B34" s="33" t="s">
        <v>144</v>
      </c>
      <c r="C34" s="114">
        <v>14984.36</v>
      </c>
      <c r="D34" s="144">
        <v>14984.36</v>
      </c>
      <c r="E34" s="114">
        <v>14984.36</v>
      </c>
      <c r="F34" s="114"/>
      <c r="G34" s="114"/>
      <c r="H34" s="189" t="s">
        <v>91</v>
      </c>
      <c r="I34" s="114"/>
      <c r="J34" s="114"/>
      <c r="K34" s="114"/>
      <c r="L34" s="114"/>
      <c r="M34" s="114"/>
      <c r="N34" s="114"/>
      <c r="O34" s="114"/>
    </row>
    <row r="35" ht="20.25" customHeight="1" spans="1:15">
      <c r="A35" s="33" t="s">
        <v>145</v>
      </c>
      <c r="B35" s="33" t="s">
        <v>146</v>
      </c>
      <c r="C35" s="114">
        <v>18624</v>
      </c>
      <c r="D35" s="144">
        <v>18624</v>
      </c>
      <c r="E35" s="114">
        <v>18624</v>
      </c>
      <c r="F35" s="114"/>
      <c r="G35" s="114"/>
      <c r="H35" s="189" t="s">
        <v>91</v>
      </c>
      <c r="I35" s="114"/>
      <c r="J35" s="114"/>
      <c r="K35" s="114"/>
      <c r="L35" s="114"/>
      <c r="M35" s="114"/>
      <c r="N35" s="114"/>
      <c r="O35" s="114"/>
    </row>
    <row r="36" ht="20.25" customHeight="1" spans="1:15">
      <c r="A36" s="33" t="s">
        <v>147</v>
      </c>
      <c r="B36" s="33" t="s">
        <v>148</v>
      </c>
      <c r="C36" s="114">
        <v>18624</v>
      </c>
      <c r="D36" s="144">
        <v>18624</v>
      </c>
      <c r="E36" s="114">
        <v>18624</v>
      </c>
      <c r="F36" s="114"/>
      <c r="G36" s="114"/>
      <c r="H36" s="189" t="s">
        <v>91</v>
      </c>
      <c r="I36" s="114"/>
      <c r="J36" s="114"/>
      <c r="K36" s="114"/>
      <c r="L36" s="114"/>
      <c r="M36" s="114"/>
      <c r="N36" s="114"/>
      <c r="O36" s="114"/>
    </row>
    <row r="37" ht="20.25" customHeight="1" spans="1:15">
      <c r="A37" s="33" t="s">
        <v>149</v>
      </c>
      <c r="B37" s="33" t="s">
        <v>150</v>
      </c>
      <c r="C37" s="114">
        <v>612291.51</v>
      </c>
      <c r="D37" s="144">
        <v>495424.09</v>
      </c>
      <c r="E37" s="114">
        <v>495424.09</v>
      </c>
      <c r="F37" s="114"/>
      <c r="G37" s="114"/>
      <c r="H37" s="189" t="s">
        <v>91</v>
      </c>
      <c r="I37" s="114"/>
      <c r="J37" s="114">
        <v>116867.42</v>
      </c>
      <c r="K37" s="114"/>
      <c r="L37" s="114"/>
      <c r="M37" s="114"/>
      <c r="N37" s="114"/>
      <c r="O37" s="114">
        <v>116867.42</v>
      </c>
    </row>
    <row r="38" ht="20.25" customHeight="1" spans="1:15">
      <c r="A38" s="33" t="s">
        <v>151</v>
      </c>
      <c r="B38" s="33" t="s">
        <v>152</v>
      </c>
      <c r="C38" s="114">
        <v>116867.42</v>
      </c>
      <c r="D38" s="144"/>
      <c r="E38" s="114"/>
      <c r="F38" s="114"/>
      <c r="G38" s="114"/>
      <c r="H38" s="189" t="s">
        <v>91</v>
      </c>
      <c r="I38" s="114"/>
      <c r="J38" s="114">
        <v>116867.42</v>
      </c>
      <c r="K38" s="114"/>
      <c r="L38" s="114"/>
      <c r="M38" s="114"/>
      <c r="N38" s="114"/>
      <c r="O38" s="114">
        <v>116867.42</v>
      </c>
    </row>
    <row r="39" ht="20.25" customHeight="1" spans="1:15">
      <c r="A39" s="33" t="s">
        <v>153</v>
      </c>
      <c r="B39" s="33" t="s">
        <v>154</v>
      </c>
      <c r="C39" s="114">
        <v>116867.42</v>
      </c>
      <c r="D39" s="144"/>
      <c r="E39" s="114"/>
      <c r="F39" s="114"/>
      <c r="G39" s="114"/>
      <c r="H39" s="189" t="s">
        <v>91</v>
      </c>
      <c r="I39" s="114"/>
      <c r="J39" s="114">
        <v>116867.42</v>
      </c>
      <c r="K39" s="114"/>
      <c r="L39" s="114"/>
      <c r="M39" s="114"/>
      <c r="N39" s="114"/>
      <c r="O39" s="114">
        <v>116867.42</v>
      </c>
    </row>
    <row r="40" ht="20.25" customHeight="1" spans="1:15">
      <c r="A40" s="33" t="s">
        <v>155</v>
      </c>
      <c r="B40" s="33" t="s">
        <v>156</v>
      </c>
      <c r="C40" s="114">
        <v>495424.09</v>
      </c>
      <c r="D40" s="144">
        <v>495424.09</v>
      </c>
      <c r="E40" s="114">
        <v>495424.09</v>
      </c>
      <c r="F40" s="114"/>
      <c r="G40" s="114"/>
      <c r="H40" s="189" t="s">
        <v>91</v>
      </c>
      <c r="I40" s="114"/>
      <c r="J40" s="114"/>
      <c r="K40" s="114"/>
      <c r="L40" s="114"/>
      <c r="M40" s="114"/>
      <c r="N40" s="114"/>
      <c r="O40" s="114"/>
    </row>
    <row r="41" ht="20.25" customHeight="1" spans="1:15">
      <c r="A41" s="33" t="s">
        <v>157</v>
      </c>
      <c r="B41" s="33" t="s">
        <v>158</v>
      </c>
      <c r="C41" s="114">
        <v>431643.96</v>
      </c>
      <c r="D41" s="144">
        <v>431643.96</v>
      </c>
      <c r="E41" s="114">
        <v>431643.96</v>
      </c>
      <c r="F41" s="114"/>
      <c r="G41" s="114"/>
      <c r="H41" s="189" t="s">
        <v>91</v>
      </c>
      <c r="I41" s="114"/>
      <c r="J41" s="114"/>
      <c r="K41" s="114"/>
      <c r="L41" s="114"/>
      <c r="M41" s="114"/>
      <c r="N41" s="114"/>
      <c r="O41" s="114"/>
    </row>
    <row r="42" ht="20.25" customHeight="1" spans="1:15">
      <c r="A42" s="33" t="s">
        <v>159</v>
      </c>
      <c r="B42" s="33" t="s">
        <v>160</v>
      </c>
      <c r="C42" s="114">
        <v>63780.13</v>
      </c>
      <c r="D42" s="144">
        <v>63780.13</v>
      </c>
      <c r="E42" s="114">
        <v>63780.13</v>
      </c>
      <c r="F42" s="114"/>
      <c r="G42" s="114"/>
      <c r="H42" s="189" t="s">
        <v>91</v>
      </c>
      <c r="I42" s="114"/>
      <c r="J42" s="114"/>
      <c r="K42" s="114"/>
      <c r="L42" s="114"/>
      <c r="M42" s="114"/>
      <c r="N42" s="114"/>
      <c r="O42" s="114"/>
    </row>
    <row r="43" ht="20.25" customHeight="1" spans="1:15">
      <c r="A43" s="33" t="s">
        <v>161</v>
      </c>
      <c r="B43" s="33" t="s">
        <v>162</v>
      </c>
      <c r="C43" s="114">
        <v>97003</v>
      </c>
      <c r="D43" s="144">
        <v>97003</v>
      </c>
      <c r="E43" s="114">
        <v>97003</v>
      </c>
      <c r="F43" s="114"/>
      <c r="G43" s="114"/>
      <c r="H43" s="189" t="s">
        <v>91</v>
      </c>
      <c r="I43" s="114"/>
      <c r="J43" s="114"/>
      <c r="K43" s="114"/>
      <c r="L43" s="114"/>
      <c r="M43" s="114"/>
      <c r="N43" s="114"/>
      <c r="O43" s="114"/>
    </row>
    <row r="44" ht="20.25" customHeight="1" spans="1:15">
      <c r="A44" s="33" t="s">
        <v>163</v>
      </c>
      <c r="B44" s="33" t="s">
        <v>164</v>
      </c>
      <c r="C44" s="114">
        <v>97003</v>
      </c>
      <c r="D44" s="144">
        <v>97003</v>
      </c>
      <c r="E44" s="114">
        <v>97003</v>
      </c>
      <c r="F44" s="114"/>
      <c r="G44" s="114"/>
      <c r="H44" s="189" t="s">
        <v>91</v>
      </c>
      <c r="I44" s="114"/>
      <c r="J44" s="114"/>
      <c r="K44" s="114"/>
      <c r="L44" s="114"/>
      <c r="M44" s="114"/>
      <c r="N44" s="114"/>
      <c r="O44" s="114"/>
    </row>
    <row r="45" ht="20.25" customHeight="1" spans="1:15">
      <c r="A45" s="33" t="s">
        <v>165</v>
      </c>
      <c r="B45" s="33" t="s">
        <v>166</v>
      </c>
      <c r="C45" s="114">
        <v>97003</v>
      </c>
      <c r="D45" s="144">
        <v>97003</v>
      </c>
      <c r="E45" s="114">
        <v>97003</v>
      </c>
      <c r="F45" s="114"/>
      <c r="G45" s="114"/>
      <c r="H45" s="189" t="s">
        <v>91</v>
      </c>
      <c r="I45" s="114"/>
      <c r="J45" s="114"/>
      <c r="K45" s="114"/>
      <c r="L45" s="114"/>
      <c r="M45" s="114"/>
      <c r="N45" s="114"/>
      <c r="O45" s="114"/>
    </row>
    <row r="46" ht="17.25" customHeight="1" spans="1:15">
      <c r="A46" s="35" t="s">
        <v>167</v>
      </c>
      <c r="B46" s="190" t="s">
        <v>167</v>
      </c>
      <c r="C46" s="114">
        <v>51618788.76</v>
      </c>
      <c r="D46" s="144">
        <v>45756092.61</v>
      </c>
      <c r="E46" s="114">
        <v>29321492.61</v>
      </c>
      <c r="F46" s="114">
        <v>16434600</v>
      </c>
      <c r="G46" s="114"/>
      <c r="H46" s="189" t="s">
        <v>91</v>
      </c>
      <c r="I46" s="114"/>
      <c r="J46" s="114">
        <v>5862696.15</v>
      </c>
      <c r="K46" s="114"/>
      <c r="L46" s="114"/>
      <c r="M46" s="114"/>
      <c r="N46" s="114"/>
      <c r="O46" s="114">
        <v>5862696.15</v>
      </c>
    </row>
  </sheetData>
  <mergeCells count="11">
    <mergeCell ref="A2:O2"/>
    <mergeCell ref="A3:L3"/>
    <mergeCell ref="D4:F4"/>
    <mergeCell ref="J4:O4"/>
    <mergeCell ref="A46:B46"/>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topLeftCell="A13" workbookViewId="0">
      <selection activeCell="D55" sqref="D55"/>
    </sheetView>
  </sheetViews>
  <sheetFormatPr defaultColWidth="9.13333333333333" defaultRowHeight="14.25" customHeight="1" outlineLevelCol="3"/>
  <cols>
    <col min="1" max="1" width="46.7047619047619" style="38" customWidth="1"/>
    <col min="2" max="2" width="38.8666666666667" style="38" customWidth="1"/>
    <col min="3" max="3" width="48.5714285714286" style="38" customWidth="1"/>
    <col min="4" max="4" width="36.4285714285714" style="38" customWidth="1"/>
    <col min="5" max="16384" width="9.13333333333333" style="1" customWidth="1"/>
  </cols>
  <sheetData>
    <row r="1" ht="17.25" customHeight="1" spans="1:4">
      <c r="A1" s="177"/>
      <c r="B1" s="177"/>
      <c r="C1" s="177"/>
      <c r="D1" s="76" t="s">
        <v>168</v>
      </c>
    </row>
    <row r="2" ht="30.75" customHeight="1" spans="1:4">
      <c r="A2" s="178" t="s">
        <v>169</v>
      </c>
      <c r="B2" s="178"/>
      <c r="C2" s="178"/>
      <c r="D2" s="178"/>
    </row>
    <row r="3" ht="18.75" customHeight="1" spans="1:4">
      <c r="A3" s="7" t="s">
        <v>2</v>
      </c>
      <c r="B3" s="179"/>
      <c r="C3" s="179"/>
      <c r="D3" s="77" t="s">
        <v>3</v>
      </c>
    </row>
    <row r="4" ht="19.5" customHeight="1" spans="1:4">
      <c r="A4" s="12" t="s">
        <v>4</v>
      </c>
      <c r="B4" s="14"/>
      <c r="C4" s="12" t="s">
        <v>5</v>
      </c>
      <c r="D4" s="14"/>
    </row>
    <row r="5" ht="21.75" customHeight="1" spans="1:4">
      <c r="A5" s="17" t="s">
        <v>6</v>
      </c>
      <c r="B5" s="11" t="s">
        <v>7</v>
      </c>
      <c r="C5" s="17" t="s">
        <v>170</v>
      </c>
      <c r="D5" s="11" t="s">
        <v>7</v>
      </c>
    </row>
    <row r="6" ht="17.25" customHeight="1" spans="1:4">
      <c r="A6" s="32"/>
      <c r="B6" s="19"/>
      <c r="C6" s="32"/>
      <c r="D6" s="19"/>
    </row>
    <row r="7" ht="19.5" customHeight="1" spans="1:4">
      <c r="A7" s="82" t="s">
        <v>171</v>
      </c>
      <c r="B7" s="84">
        <v>45756092.61</v>
      </c>
      <c r="C7" s="82" t="s">
        <v>172</v>
      </c>
      <c r="D7" s="84">
        <v>45756092.61</v>
      </c>
    </row>
    <row r="8" ht="19.5" customHeight="1" spans="1:4">
      <c r="A8" s="82" t="s">
        <v>173</v>
      </c>
      <c r="B8" s="84">
        <v>45756092.61</v>
      </c>
      <c r="C8" s="180" t="s">
        <v>174</v>
      </c>
      <c r="D8" s="84">
        <v>32000</v>
      </c>
    </row>
    <row r="9" ht="19.5" customHeight="1" spans="1:4">
      <c r="A9" s="89" t="s">
        <v>175</v>
      </c>
      <c r="B9" s="83"/>
      <c r="C9" s="180" t="s">
        <v>176</v>
      </c>
      <c r="D9" s="84"/>
    </row>
    <row r="10" ht="19.5" customHeight="1" spans="1:4">
      <c r="A10" s="89" t="s">
        <v>177</v>
      </c>
      <c r="B10" s="83"/>
      <c r="C10" s="180" t="s">
        <v>178</v>
      </c>
      <c r="D10" s="84"/>
    </row>
    <row r="11" ht="19.5" customHeight="1" spans="1:4">
      <c r="A11" s="89" t="s">
        <v>179</v>
      </c>
      <c r="B11" s="181"/>
      <c r="C11" s="180" t="s">
        <v>180</v>
      </c>
      <c r="D11" s="84"/>
    </row>
    <row r="12" ht="19.5" customHeight="1" spans="1:4">
      <c r="A12" s="89" t="s">
        <v>173</v>
      </c>
      <c r="B12" s="181"/>
      <c r="C12" s="180" t="s">
        <v>181</v>
      </c>
      <c r="D12" s="84">
        <v>40459370.88</v>
      </c>
    </row>
    <row r="13" ht="19.5" customHeight="1" spans="1:4">
      <c r="A13" s="89" t="s">
        <v>175</v>
      </c>
      <c r="B13" s="181"/>
      <c r="C13" s="180" t="s">
        <v>182</v>
      </c>
      <c r="D13" s="84"/>
    </row>
    <row r="14" ht="19.5" customHeight="1" spans="1:4">
      <c r="A14" s="181" t="s">
        <v>177</v>
      </c>
      <c r="B14" s="182"/>
      <c r="C14" s="180" t="s">
        <v>183</v>
      </c>
      <c r="D14" s="84"/>
    </row>
    <row r="15" ht="19.5" customHeight="1" spans="1:4">
      <c r="A15" s="136"/>
      <c r="B15" s="183"/>
      <c r="C15" s="180" t="s">
        <v>184</v>
      </c>
      <c r="D15" s="84">
        <v>4672294.64</v>
      </c>
    </row>
    <row r="16" ht="19.5" customHeight="1" spans="1:4">
      <c r="A16" s="136"/>
      <c r="B16" s="183"/>
      <c r="C16" s="180" t="s">
        <v>185</v>
      </c>
      <c r="D16" s="84">
        <v>495424.09</v>
      </c>
    </row>
    <row r="17" ht="19.5" customHeight="1" spans="1:4">
      <c r="A17" s="136"/>
      <c r="B17" s="183"/>
      <c r="C17" s="180" t="s">
        <v>186</v>
      </c>
      <c r="D17" s="84"/>
    </row>
    <row r="18" ht="19.5" customHeight="1" spans="1:4">
      <c r="A18" s="136"/>
      <c r="B18" s="183"/>
      <c r="C18" s="180" t="s">
        <v>187</v>
      </c>
      <c r="D18" s="84"/>
    </row>
    <row r="19" ht="19.5" customHeight="1" spans="1:4">
      <c r="A19" s="136"/>
      <c r="B19" s="183"/>
      <c r="C19" s="180" t="s">
        <v>188</v>
      </c>
      <c r="D19" s="84"/>
    </row>
    <row r="20" ht="19.5" customHeight="1" spans="1:4">
      <c r="A20" s="82"/>
      <c r="B20" s="184"/>
      <c r="C20" s="180" t="s">
        <v>189</v>
      </c>
      <c r="D20" s="84"/>
    </row>
    <row r="21" ht="19.5" customHeight="1" spans="1:4">
      <c r="A21" s="82"/>
      <c r="B21" s="184"/>
      <c r="C21" s="82" t="s">
        <v>190</v>
      </c>
      <c r="D21" s="84"/>
    </row>
    <row r="22" ht="19.5" customHeight="1" spans="1:4">
      <c r="A22" s="82"/>
      <c r="B22" s="184"/>
      <c r="C22" s="82" t="s">
        <v>191</v>
      </c>
      <c r="D22" s="84"/>
    </row>
    <row r="23" ht="19.5" customHeight="1" spans="1:4">
      <c r="A23" s="82"/>
      <c r="B23" s="184"/>
      <c r="C23" s="82" t="s">
        <v>192</v>
      </c>
      <c r="D23" s="84"/>
    </row>
    <row r="24" ht="19.5" customHeight="1" spans="1:4">
      <c r="A24" s="82"/>
      <c r="B24" s="184"/>
      <c r="C24" s="82" t="s">
        <v>193</v>
      </c>
      <c r="D24" s="84"/>
    </row>
    <row r="25" ht="19.5" customHeight="1" spans="1:4">
      <c r="A25" s="82"/>
      <c r="B25" s="184"/>
      <c r="C25" s="82" t="s">
        <v>194</v>
      </c>
      <c r="D25" s="84"/>
    </row>
    <row r="26" ht="19.5" customHeight="1" spans="1:4">
      <c r="A26" s="180"/>
      <c r="B26" s="184"/>
      <c r="C26" s="82" t="s">
        <v>195</v>
      </c>
      <c r="D26" s="84">
        <v>97003</v>
      </c>
    </row>
    <row r="27" ht="19.5" customHeight="1" spans="1:4">
      <c r="A27" s="82"/>
      <c r="B27" s="184"/>
      <c r="C27" s="82" t="s">
        <v>196</v>
      </c>
      <c r="D27" s="84"/>
    </row>
    <row r="28" customHeight="1" spans="1:4">
      <c r="A28" s="82"/>
      <c r="B28" s="82"/>
      <c r="C28" s="89" t="s">
        <v>197</v>
      </c>
      <c r="D28" s="83"/>
    </row>
    <row r="29" ht="19.5" customHeight="1" spans="1:4">
      <c r="A29" s="82"/>
      <c r="B29" s="184"/>
      <c r="C29" s="82" t="s">
        <v>198</v>
      </c>
      <c r="D29" s="84"/>
    </row>
    <row r="30" ht="19.5" customHeight="1" spans="1:4">
      <c r="A30" s="180"/>
      <c r="B30" s="184"/>
      <c r="C30" s="82" t="s">
        <v>199</v>
      </c>
      <c r="D30" s="84"/>
    </row>
    <row r="31" ht="18" customHeight="1" spans="1:4">
      <c r="A31" s="180"/>
      <c r="B31" s="184"/>
      <c r="C31" s="82" t="s">
        <v>200</v>
      </c>
      <c r="D31" s="84"/>
    </row>
    <row r="32" ht="18" customHeight="1" spans="1:4">
      <c r="A32" s="180"/>
      <c r="B32" s="82"/>
      <c r="C32" s="89" t="s">
        <v>201</v>
      </c>
      <c r="D32" s="83"/>
    </row>
    <row r="33" ht="18" customHeight="1" spans="1:4">
      <c r="A33" s="180"/>
      <c r="B33" s="82"/>
      <c r="C33" s="89" t="s">
        <v>202</v>
      </c>
      <c r="D33" s="83"/>
    </row>
    <row r="34" ht="19.5" customHeight="1" spans="1:4">
      <c r="A34" s="180"/>
      <c r="B34" s="184"/>
      <c r="C34" s="82" t="s">
        <v>203</v>
      </c>
      <c r="D34" s="184"/>
    </row>
    <row r="35" ht="19.5" customHeight="1" spans="1:4">
      <c r="A35" s="185" t="s">
        <v>52</v>
      </c>
      <c r="B35" s="186">
        <v>45756092.61</v>
      </c>
      <c r="C35" s="185" t="s">
        <v>53</v>
      </c>
      <c r="D35" s="186">
        <v>45756092.61</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4"/>
  <sheetViews>
    <sheetView workbookViewId="0">
      <selection activeCell="G44" sqref="G44"/>
    </sheetView>
  </sheetViews>
  <sheetFormatPr defaultColWidth="9.13333333333333" defaultRowHeight="14.25" customHeight="1" outlineLevelCol="6"/>
  <cols>
    <col min="1" max="1" width="20.1333333333333" style="116" customWidth="1"/>
    <col min="2" max="2" width="44" style="116" customWidth="1"/>
    <col min="3" max="3" width="24.2952380952381" style="1" customWidth="1"/>
    <col min="4" max="4" width="16.5714285714286" style="1" customWidth="1"/>
    <col min="5" max="7" width="24.2952380952381" style="1" customWidth="1"/>
    <col min="8" max="16384" width="9.13333333333333" style="1" customWidth="1"/>
  </cols>
  <sheetData>
    <row r="1" customHeight="1" spans="4:7">
      <c r="D1" s="87"/>
      <c r="F1" s="76"/>
      <c r="G1" s="40" t="s">
        <v>204</v>
      </c>
    </row>
    <row r="2" ht="39" customHeight="1" spans="1:7">
      <c r="A2" s="121" t="s">
        <v>205</v>
      </c>
      <c r="B2" s="121"/>
      <c r="C2" s="121"/>
      <c r="D2" s="121"/>
      <c r="E2" s="121"/>
      <c r="F2" s="121"/>
      <c r="G2" s="121"/>
    </row>
    <row r="3" ht="18" customHeight="1" spans="1:7">
      <c r="A3" s="6" t="s">
        <v>2</v>
      </c>
      <c r="F3" s="77"/>
      <c r="G3" s="90" t="s">
        <v>3</v>
      </c>
    </row>
    <row r="4" ht="20.25" customHeight="1" spans="1:7">
      <c r="A4" s="172" t="s">
        <v>206</v>
      </c>
      <c r="B4" s="173"/>
      <c r="C4" s="122" t="s">
        <v>60</v>
      </c>
      <c r="D4" s="150" t="s">
        <v>81</v>
      </c>
      <c r="E4" s="13"/>
      <c r="F4" s="14"/>
      <c r="G4" s="141" t="s">
        <v>82</v>
      </c>
    </row>
    <row r="5" ht="20.25" customHeight="1" spans="1:7">
      <c r="A5" s="174" t="s">
        <v>79</v>
      </c>
      <c r="B5" s="174" t="s">
        <v>80</v>
      </c>
      <c r="C5" s="32"/>
      <c r="D5" s="167" t="s">
        <v>63</v>
      </c>
      <c r="E5" s="167" t="s">
        <v>207</v>
      </c>
      <c r="F5" s="167" t="s">
        <v>208</v>
      </c>
      <c r="G5" s="95"/>
    </row>
    <row r="6" ht="13.5" customHeight="1" spans="1:7">
      <c r="A6" s="174" t="s">
        <v>209</v>
      </c>
      <c r="B6" s="174" t="s">
        <v>210</v>
      </c>
      <c r="C6" s="174" t="s">
        <v>211</v>
      </c>
      <c r="D6" s="127" t="s">
        <v>212</v>
      </c>
      <c r="E6" s="127" t="s">
        <v>213</v>
      </c>
      <c r="F6" s="127" t="s">
        <v>214</v>
      </c>
      <c r="G6" s="174" t="s">
        <v>215</v>
      </c>
    </row>
    <row r="7" ht="18" customHeight="1" spans="1:7">
      <c r="A7" s="33" t="s">
        <v>89</v>
      </c>
      <c r="B7" s="33" t="s">
        <v>90</v>
      </c>
      <c r="C7" s="25">
        <v>32000</v>
      </c>
      <c r="D7" s="25">
        <v>14400</v>
      </c>
      <c r="E7" s="25">
        <v>14400</v>
      </c>
      <c r="F7" s="25"/>
      <c r="G7" s="25">
        <v>17600</v>
      </c>
    </row>
    <row r="8" ht="18" customHeight="1" spans="1:7">
      <c r="A8" s="33" t="s">
        <v>92</v>
      </c>
      <c r="B8" s="33" t="s">
        <v>93</v>
      </c>
      <c r="C8" s="25">
        <v>17600</v>
      </c>
      <c r="D8" s="25"/>
      <c r="E8" s="25"/>
      <c r="F8" s="25"/>
      <c r="G8" s="25">
        <v>17600</v>
      </c>
    </row>
    <row r="9" ht="18" customHeight="1" spans="1:7">
      <c r="A9" s="33" t="s">
        <v>94</v>
      </c>
      <c r="B9" s="33" t="s">
        <v>95</v>
      </c>
      <c r="C9" s="25">
        <v>17600</v>
      </c>
      <c r="D9" s="25"/>
      <c r="E9" s="25"/>
      <c r="F9" s="25"/>
      <c r="G9" s="25">
        <v>17600</v>
      </c>
    </row>
    <row r="10" ht="18" customHeight="1" spans="1:7">
      <c r="A10" s="33" t="s">
        <v>96</v>
      </c>
      <c r="B10" s="33" t="s">
        <v>97</v>
      </c>
      <c r="C10" s="25">
        <v>14400</v>
      </c>
      <c r="D10" s="25">
        <v>14400</v>
      </c>
      <c r="E10" s="25">
        <v>14400</v>
      </c>
      <c r="F10" s="25"/>
      <c r="G10" s="25"/>
    </row>
    <row r="11" ht="18" customHeight="1" spans="1:7">
      <c r="A11" s="33" t="s">
        <v>98</v>
      </c>
      <c r="B11" s="33" t="s">
        <v>99</v>
      </c>
      <c r="C11" s="25">
        <v>14400</v>
      </c>
      <c r="D11" s="25">
        <v>14400</v>
      </c>
      <c r="E11" s="25">
        <v>14400</v>
      </c>
      <c r="F11" s="25"/>
      <c r="G11" s="25"/>
    </row>
    <row r="12" ht="18" customHeight="1" spans="1:7">
      <c r="A12" s="33" t="s">
        <v>100</v>
      </c>
      <c r="B12" s="33" t="s">
        <v>101</v>
      </c>
      <c r="C12" s="25">
        <v>40459370.88</v>
      </c>
      <c r="D12" s="25">
        <v>24512370.88</v>
      </c>
      <c r="E12" s="25">
        <v>24306271.92</v>
      </c>
      <c r="F12" s="25">
        <v>206098.96</v>
      </c>
      <c r="G12" s="25">
        <v>15947000</v>
      </c>
    </row>
    <row r="13" ht="18" customHeight="1" spans="1:7">
      <c r="A13" s="33" t="s">
        <v>102</v>
      </c>
      <c r="B13" s="33" t="s">
        <v>103</v>
      </c>
      <c r="C13" s="25">
        <v>1718784.96</v>
      </c>
      <c r="D13" s="25">
        <v>1662784.96</v>
      </c>
      <c r="E13" s="25">
        <v>1456686</v>
      </c>
      <c r="F13" s="25">
        <v>206098.96</v>
      </c>
      <c r="G13" s="25">
        <v>56000</v>
      </c>
    </row>
    <row r="14" ht="18" customHeight="1" spans="1:7">
      <c r="A14" s="33" t="s">
        <v>104</v>
      </c>
      <c r="B14" s="33" t="s">
        <v>99</v>
      </c>
      <c r="C14" s="25">
        <v>1662784.96</v>
      </c>
      <c r="D14" s="25">
        <v>1662784.96</v>
      </c>
      <c r="E14" s="25">
        <v>1456686</v>
      </c>
      <c r="F14" s="25">
        <v>206098.96</v>
      </c>
      <c r="G14" s="25"/>
    </row>
    <row r="15" ht="18" customHeight="1" spans="1:7">
      <c r="A15" s="33" t="s">
        <v>105</v>
      </c>
      <c r="B15" s="33" t="s">
        <v>106</v>
      </c>
      <c r="C15" s="25">
        <v>56000</v>
      </c>
      <c r="D15" s="25"/>
      <c r="E15" s="25"/>
      <c r="F15" s="25"/>
      <c r="G15" s="25">
        <v>56000</v>
      </c>
    </row>
    <row r="16" ht="18" customHeight="1" spans="1:7">
      <c r="A16" s="33" t="s">
        <v>107</v>
      </c>
      <c r="B16" s="33" t="s">
        <v>108</v>
      </c>
      <c r="C16" s="25">
        <v>25456585.92</v>
      </c>
      <c r="D16" s="25">
        <v>22849585.92</v>
      </c>
      <c r="E16" s="25">
        <v>22849585.92</v>
      </c>
      <c r="F16" s="25"/>
      <c r="G16" s="25">
        <v>2607000</v>
      </c>
    </row>
    <row r="17" ht="18" customHeight="1" spans="1:7">
      <c r="A17" s="33" t="s">
        <v>109</v>
      </c>
      <c r="B17" s="33" t="s">
        <v>110</v>
      </c>
      <c r="C17" s="25">
        <v>537700</v>
      </c>
      <c r="D17" s="25"/>
      <c r="E17" s="25"/>
      <c r="F17" s="25"/>
      <c r="G17" s="25">
        <v>537700</v>
      </c>
    </row>
    <row r="18" ht="18" customHeight="1" spans="1:7">
      <c r="A18" s="33" t="s">
        <v>111</v>
      </c>
      <c r="B18" s="33" t="s">
        <v>112</v>
      </c>
      <c r="C18" s="25">
        <v>730300</v>
      </c>
      <c r="D18" s="25"/>
      <c r="E18" s="25"/>
      <c r="F18" s="25"/>
      <c r="G18" s="25">
        <v>730300</v>
      </c>
    </row>
    <row r="19" ht="18" customHeight="1" spans="1:7">
      <c r="A19" s="33" t="s">
        <v>113</v>
      </c>
      <c r="B19" s="33" t="s">
        <v>114</v>
      </c>
      <c r="C19" s="25">
        <v>189000</v>
      </c>
      <c r="D19" s="25"/>
      <c r="E19" s="25"/>
      <c r="F19" s="25"/>
      <c r="G19" s="25">
        <v>189000</v>
      </c>
    </row>
    <row r="20" ht="18" customHeight="1" spans="1:7">
      <c r="A20" s="33" t="s">
        <v>115</v>
      </c>
      <c r="B20" s="33" t="s">
        <v>116</v>
      </c>
      <c r="C20" s="25">
        <v>23999585.92</v>
      </c>
      <c r="D20" s="25">
        <v>22849585.92</v>
      </c>
      <c r="E20" s="25">
        <v>22849585.92</v>
      </c>
      <c r="F20" s="25"/>
      <c r="G20" s="25">
        <v>1150000</v>
      </c>
    </row>
    <row r="21" ht="18" customHeight="1" spans="1:7">
      <c r="A21" s="33" t="s">
        <v>117</v>
      </c>
      <c r="B21" s="33" t="s">
        <v>118</v>
      </c>
      <c r="C21" s="25">
        <v>84000</v>
      </c>
      <c r="D21" s="25"/>
      <c r="E21" s="25"/>
      <c r="F21" s="25"/>
      <c r="G21" s="25">
        <v>84000</v>
      </c>
    </row>
    <row r="22" ht="18" customHeight="1" spans="1:7">
      <c r="A22" s="33" t="s">
        <v>119</v>
      </c>
      <c r="B22" s="33" t="s">
        <v>120</v>
      </c>
      <c r="C22" s="25">
        <v>84000</v>
      </c>
      <c r="D22" s="25"/>
      <c r="E22" s="25"/>
      <c r="F22" s="25"/>
      <c r="G22" s="25">
        <v>84000</v>
      </c>
    </row>
    <row r="23" ht="18" customHeight="1" spans="1:7">
      <c r="A23" s="33" t="s">
        <v>121</v>
      </c>
      <c r="B23" s="33" t="s">
        <v>122</v>
      </c>
      <c r="C23" s="25">
        <v>100000</v>
      </c>
      <c r="D23" s="25"/>
      <c r="E23" s="25"/>
      <c r="F23" s="25"/>
      <c r="G23" s="25">
        <v>100000</v>
      </c>
    </row>
    <row r="24" ht="18" customHeight="1" spans="1:7">
      <c r="A24" s="33" t="s">
        <v>123</v>
      </c>
      <c r="B24" s="33" t="s">
        <v>124</v>
      </c>
      <c r="C24" s="25">
        <v>100000</v>
      </c>
      <c r="D24" s="25"/>
      <c r="E24" s="25"/>
      <c r="F24" s="25"/>
      <c r="G24" s="25">
        <v>100000</v>
      </c>
    </row>
    <row r="25" ht="18" customHeight="1" spans="1:7">
      <c r="A25" s="33" t="s">
        <v>125</v>
      </c>
      <c r="B25" s="33" t="s">
        <v>126</v>
      </c>
      <c r="C25" s="25">
        <v>100000</v>
      </c>
      <c r="D25" s="25"/>
      <c r="E25" s="25"/>
      <c r="F25" s="25"/>
      <c r="G25" s="25">
        <v>100000</v>
      </c>
    </row>
    <row r="26" ht="18" customHeight="1" spans="1:7">
      <c r="A26" s="33" t="s">
        <v>127</v>
      </c>
      <c r="B26" s="33" t="s">
        <v>128</v>
      </c>
      <c r="C26" s="25">
        <v>100000</v>
      </c>
      <c r="D26" s="25"/>
      <c r="E26" s="25"/>
      <c r="F26" s="25"/>
      <c r="G26" s="25">
        <v>100000</v>
      </c>
    </row>
    <row r="27" ht="18" customHeight="1" spans="1:7">
      <c r="A27" s="33" t="s">
        <v>129</v>
      </c>
      <c r="B27" s="33" t="s">
        <v>130</v>
      </c>
      <c r="C27" s="25">
        <v>13000000</v>
      </c>
      <c r="D27" s="25"/>
      <c r="E27" s="25"/>
      <c r="F27" s="25"/>
      <c r="G27" s="25">
        <v>13000000</v>
      </c>
    </row>
    <row r="28" ht="18" customHeight="1" spans="1:7">
      <c r="A28" s="33" t="s">
        <v>131</v>
      </c>
      <c r="B28" s="33" t="s">
        <v>132</v>
      </c>
      <c r="C28" s="25">
        <v>13000000</v>
      </c>
      <c r="D28" s="25"/>
      <c r="E28" s="25"/>
      <c r="F28" s="25"/>
      <c r="G28" s="25">
        <v>13000000</v>
      </c>
    </row>
    <row r="29" ht="18" customHeight="1" spans="1:7">
      <c r="A29" s="33" t="s">
        <v>133</v>
      </c>
      <c r="B29" s="33" t="s">
        <v>134</v>
      </c>
      <c r="C29" s="25">
        <v>4672294.64</v>
      </c>
      <c r="D29" s="25">
        <v>4202294.64</v>
      </c>
      <c r="E29" s="25">
        <v>4173294.64</v>
      </c>
      <c r="F29" s="25">
        <v>29000</v>
      </c>
      <c r="G29" s="25">
        <v>470000</v>
      </c>
    </row>
    <row r="30" ht="18" customHeight="1" spans="1:7">
      <c r="A30" s="33" t="s">
        <v>135</v>
      </c>
      <c r="B30" s="33" t="s">
        <v>136</v>
      </c>
      <c r="C30" s="25">
        <v>4638686.28</v>
      </c>
      <c r="D30" s="25">
        <v>4168686.28</v>
      </c>
      <c r="E30" s="25">
        <v>4139686.28</v>
      </c>
      <c r="F30" s="25">
        <v>29000</v>
      </c>
      <c r="G30" s="25">
        <v>470000</v>
      </c>
    </row>
    <row r="31" ht="18" customHeight="1" spans="1:7">
      <c r="A31" s="33" t="s">
        <v>137</v>
      </c>
      <c r="B31" s="33" t="s">
        <v>138</v>
      </c>
      <c r="C31" s="25">
        <v>499000</v>
      </c>
      <c r="D31" s="25">
        <v>29000</v>
      </c>
      <c r="E31" s="25"/>
      <c r="F31" s="25">
        <v>29000</v>
      </c>
      <c r="G31" s="25">
        <v>470000</v>
      </c>
    </row>
    <row r="32" ht="18" customHeight="1" spans="1:7">
      <c r="A32" s="33" t="s">
        <v>139</v>
      </c>
      <c r="B32" s="33" t="s">
        <v>140</v>
      </c>
      <c r="C32" s="25">
        <v>4139686.28</v>
      </c>
      <c r="D32" s="25">
        <v>4139686.28</v>
      </c>
      <c r="E32" s="25">
        <v>4139686.28</v>
      </c>
      <c r="F32" s="25"/>
      <c r="G32" s="25"/>
    </row>
    <row r="33" ht="18" customHeight="1" spans="1:7">
      <c r="A33" s="33" t="s">
        <v>141</v>
      </c>
      <c r="B33" s="33" t="s">
        <v>142</v>
      </c>
      <c r="C33" s="25">
        <v>14984.36</v>
      </c>
      <c r="D33" s="25">
        <v>14984.36</v>
      </c>
      <c r="E33" s="25">
        <v>14984.36</v>
      </c>
      <c r="F33" s="25"/>
      <c r="G33" s="25"/>
    </row>
    <row r="34" ht="18" customHeight="1" spans="1:7">
      <c r="A34" s="33" t="s">
        <v>143</v>
      </c>
      <c r="B34" s="33" t="s">
        <v>144</v>
      </c>
      <c r="C34" s="25">
        <v>14984.36</v>
      </c>
      <c r="D34" s="25">
        <v>14984.36</v>
      </c>
      <c r="E34" s="25">
        <v>14984.36</v>
      </c>
      <c r="F34" s="25"/>
      <c r="G34" s="25"/>
    </row>
    <row r="35" ht="18" customHeight="1" spans="1:7">
      <c r="A35" s="33" t="s">
        <v>145</v>
      </c>
      <c r="B35" s="33" t="s">
        <v>146</v>
      </c>
      <c r="C35" s="25">
        <v>18624</v>
      </c>
      <c r="D35" s="25">
        <v>18624</v>
      </c>
      <c r="E35" s="25">
        <v>18624</v>
      </c>
      <c r="F35" s="25"/>
      <c r="G35" s="25"/>
    </row>
    <row r="36" ht="18" customHeight="1" spans="1:7">
      <c r="A36" s="33" t="s">
        <v>147</v>
      </c>
      <c r="B36" s="33" t="s">
        <v>148</v>
      </c>
      <c r="C36" s="25">
        <v>18624</v>
      </c>
      <c r="D36" s="25">
        <v>18624</v>
      </c>
      <c r="E36" s="25">
        <v>18624</v>
      </c>
      <c r="F36" s="25"/>
      <c r="G36" s="25"/>
    </row>
    <row r="37" ht="18" customHeight="1" spans="1:7">
      <c r="A37" s="33" t="s">
        <v>149</v>
      </c>
      <c r="B37" s="33" t="s">
        <v>150</v>
      </c>
      <c r="C37" s="25">
        <v>495424.09</v>
      </c>
      <c r="D37" s="25">
        <v>495424.09</v>
      </c>
      <c r="E37" s="25">
        <v>495424.09</v>
      </c>
      <c r="F37" s="25"/>
      <c r="G37" s="25"/>
    </row>
    <row r="38" ht="18" customHeight="1" spans="1:7">
      <c r="A38" s="33" t="s">
        <v>155</v>
      </c>
      <c r="B38" s="33" t="s">
        <v>156</v>
      </c>
      <c r="C38" s="25">
        <v>495424.09</v>
      </c>
      <c r="D38" s="25">
        <v>495424.09</v>
      </c>
      <c r="E38" s="25">
        <v>495424.09</v>
      </c>
      <c r="F38" s="25"/>
      <c r="G38" s="25"/>
    </row>
    <row r="39" ht="18" customHeight="1" spans="1:7">
      <c r="A39" s="33" t="s">
        <v>157</v>
      </c>
      <c r="B39" s="33" t="s">
        <v>158</v>
      </c>
      <c r="C39" s="25">
        <v>431643.96</v>
      </c>
      <c r="D39" s="25">
        <v>431643.96</v>
      </c>
      <c r="E39" s="25">
        <v>431643.96</v>
      </c>
      <c r="F39" s="25"/>
      <c r="G39" s="25"/>
    </row>
    <row r="40" ht="18" customHeight="1" spans="1:7">
      <c r="A40" s="33" t="s">
        <v>159</v>
      </c>
      <c r="B40" s="33" t="s">
        <v>160</v>
      </c>
      <c r="C40" s="25">
        <v>63780.13</v>
      </c>
      <c r="D40" s="25">
        <v>63780.13</v>
      </c>
      <c r="E40" s="25">
        <v>63780.13</v>
      </c>
      <c r="F40" s="25"/>
      <c r="G40" s="25"/>
    </row>
    <row r="41" ht="18" customHeight="1" spans="1:7">
      <c r="A41" s="33" t="s">
        <v>161</v>
      </c>
      <c r="B41" s="33" t="s">
        <v>162</v>
      </c>
      <c r="C41" s="25">
        <v>97003</v>
      </c>
      <c r="D41" s="25">
        <v>97003</v>
      </c>
      <c r="E41" s="25">
        <v>97003</v>
      </c>
      <c r="F41" s="25"/>
      <c r="G41" s="25"/>
    </row>
    <row r="42" ht="18" customHeight="1" spans="1:7">
      <c r="A42" s="33" t="s">
        <v>163</v>
      </c>
      <c r="B42" s="33" t="s">
        <v>164</v>
      </c>
      <c r="C42" s="25">
        <v>97003</v>
      </c>
      <c r="D42" s="25">
        <v>97003</v>
      </c>
      <c r="E42" s="25">
        <v>97003</v>
      </c>
      <c r="F42" s="25"/>
      <c r="G42" s="25"/>
    </row>
    <row r="43" ht="18" customHeight="1" spans="1:7">
      <c r="A43" s="33" t="s">
        <v>165</v>
      </c>
      <c r="B43" s="33" t="s">
        <v>166</v>
      </c>
      <c r="C43" s="25">
        <v>97003</v>
      </c>
      <c r="D43" s="25">
        <v>97003</v>
      </c>
      <c r="E43" s="25">
        <v>97003</v>
      </c>
      <c r="F43" s="25"/>
      <c r="G43" s="25"/>
    </row>
    <row r="44" ht="18" customHeight="1" spans="1:7">
      <c r="A44" s="175" t="s">
        <v>167</v>
      </c>
      <c r="B44" s="176" t="s">
        <v>167</v>
      </c>
      <c r="C44" s="25">
        <v>45756092.61</v>
      </c>
      <c r="D44" s="143">
        <v>29321492.61</v>
      </c>
      <c r="E44" s="25">
        <v>29086393.65</v>
      </c>
      <c r="F44" s="25">
        <v>235098.96</v>
      </c>
      <c r="G44" s="25">
        <v>16434600</v>
      </c>
    </row>
  </sheetData>
  <mergeCells count="7">
    <mergeCell ref="A2:G2"/>
    <mergeCell ref="A3:E3"/>
    <mergeCell ref="A4:B4"/>
    <mergeCell ref="D4:F4"/>
    <mergeCell ref="A44:B44"/>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6" sqref="F16:F17"/>
    </sheetView>
  </sheetViews>
  <sheetFormatPr defaultColWidth="9.13333333333333" defaultRowHeight="14.25" customHeight="1" outlineLevelRow="6" outlineLevelCol="5"/>
  <cols>
    <col min="1" max="1" width="37.7047619047619" style="159" customWidth="1"/>
    <col min="2" max="2" width="27.4285714285714" style="159" customWidth="1"/>
    <col min="3" max="3" width="17.2952380952381" style="160" customWidth="1"/>
    <col min="4" max="5" width="26.2952380952381" style="161" customWidth="1"/>
    <col min="6" max="6" width="18.7047619047619" style="161" customWidth="1"/>
    <col min="7" max="16384" width="9.13333333333333" style="1" customWidth="1"/>
  </cols>
  <sheetData>
    <row r="1" s="1" customFormat="1" customHeight="1" spans="1:6">
      <c r="A1" s="162"/>
      <c r="B1" s="162"/>
      <c r="C1" s="163"/>
      <c r="F1" s="164" t="s">
        <v>216</v>
      </c>
    </row>
    <row r="2" ht="33.75" customHeight="1" spans="1:6">
      <c r="A2" s="165" t="s">
        <v>217</v>
      </c>
      <c r="B2" s="165"/>
      <c r="C2" s="165"/>
      <c r="D2" s="165"/>
      <c r="E2" s="165"/>
      <c r="F2" s="165"/>
    </row>
    <row r="3" s="1" customFormat="1" ht="21.75" customHeight="1" spans="1:6">
      <c r="A3" s="166" t="s">
        <v>2</v>
      </c>
      <c r="B3" s="162"/>
      <c r="C3" s="163"/>
      <c r="F3" s="164" t="s">
        <v>57</v>
      </c>
    </row>
    <row r="4" s="158" customFormat="1" ht="19.5" customHeight="1" spans="1:6">
      <c r="A4" s="11" t="s">
        <v>218</v>
      </c>
      <c r="B4" s="17" t="s">
        <v>219</v>
      </c>
      <c r="C4" s="12" t="s">
        <v>220</v>
      </c>
      <c r="D4" s="13"/>
      <c r="E4" s="14"/>
      <c r="F4" s="17" t="s">
        <v>221</v>
      </c>
    </row>
    <row r="5" s="158" customFormat="1" ht="19.5" customHeight="1" spans="1:6">
      <c r="A5" s="19"/>
      <c r="B5" s="32"/>
      <c r="C5" s="167" t="s">
        <v>63</v>
      </c>
      <c r="D5" s="167" t="s">
        <v>222</v>
      </c>
      <c r="E5" s="167" t="s">
        <v>223</v>
      </c>
      <c r="F5" s="32"/>
    </row>
    <row r="6" s="158" customFormat="1" ht="18.75" customHeight="1" spans="1:6">
      <c r="A6" s="168">
        <v>1</v>
      </c>
      <c r="B6" s="168">
        <v>2</v>
      </c>
      <c r="C6" s="169">
        <v>3</v>
      </c>
      <c r="D6" s="168">
        <v>4</v>
      </c>
      <c r="E6" s="168">
        <v>5</v>
      </c>
      <c r="F6" s="168">
        <v>6</v>
      </c>
    </row>
    <row r="7" ht="24.75" customHeight="1" spans="1:6">
      <c r="A7" s="170">
        <f>C7+F7</f>
        <v>55500</v>
      </c>
      <c r="B7" s="170"/>
      <c r="C7" s="171">
        <f>SUM(D7:E7)</f>
        <v>29000</v>
      </c>
      <c r="D7" s="170"/>
      <c r="E7" s="170">
        <v>29000</v>
      </c>
      <c r="F7" s="170">
        <v>26500</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1"/>
  <sheetViews>
    <sheetView topLeftCell="G1" workbookViewId="0">
      <selection activeCell="U12" sqref="U12"/>
    </sheetView>
  </sheetViews>
  <sheetFormatPr defaultColWidth="9.13333333333333" defaultRowHeight="14.25" customHeight="1"/>
  <cols>
    <col min="1" max="1" width="32.8666666666667" style="1" customWidth="1"/>
    <col min="2" max="2" width="20.7047619047619" style="1" customWidth="1"/>
    <col min="3" max="3" width="31.2952380952381" style="1" customWidth="1"/>
    <col min="4" max="4" width="10.1333333333333" style="1" customWidth="1"/>
    <col min="5" max="5" width="17.5714285714286" style="1" customWidth="1"/>
    <col min="6" max="6" width="10.2952380952381" style="1" customWidth="1"/>
    <col min="7" max="7" width="23" style="1" customWidth="1"/>
    <col min="8" max="9" width="12.4571428571429" style="1" customWidth="1"/>
    <col min="10" max="10" width="15.5714285714286" style="1" customWidth="1"/>
    <col min="11" max="11" width="12.2952380952381" style="1" customWidth="1"/>
    <col min="12" max="12" width="11.1333333333333" style="1" customWidth="1"/>
    <col min="13" max="13" width="12.4571428571429" style="1" customWidth="1"/>
    <col min="14" max="14" width="11.1333333333333" style="1" customWidth="1"/>
    <col min="15" max="17" width="9.13333333333333" style="1" customWidth="1"/>
    <col min="18" max="18" width="12.1333333333333" style="1" customWidth="1"/>
    <col min="19" max="21" width="12.2952380952381" style="1" customWidth="1"/>
    <col min="22" max="22" width="12.7047619047619" style="1" customWidth="1"/>
    <col min="23" max="24" width="11.1333333333333" style="1" customWidth="1"/>
    <col min="25" max="16384" width="9.13333333333333" style="1" customWidth="1"/>
  </cols>
  <sheetData>
    <row r="1" ht="13.5" customHeight="1" spans="2:24">
      <c r="B1" s="145"/>
      <c r="D1" s="146"/>
      <c r="E1" s="146"/>
      <c r="F1" s="146"/>
      <c r="G1" s="146"/>
      <c r="H1" s="147"/>
      <c r="I1" s="147"/>
      <c r="J1" s="3"/>
      <c r="K1" s="147"/>
      <c r="L1" s="147"/>
      <c r="M1" s="147"/>
      <c r="N1" s="147"/>
      <c r="O1" s="3"/>
      <c r="P1" s="3"/>
      <c r="Q1" s="3"/>
      <c r="R1" s="147"/>
      <c r="V1" s="145"/>
      <c r="X1" s="59" t="s">
        <v>224</v>
      </c>
    </row>
    <row r="2" ht="27.75" customHeight="1" spans="1:24">
      <c r="A2" s="53" t="s">
        <v>225</v>
      </c>
      <c r="B2" s="53"/>
      <c r="C2" s="53"/>
      <c r="D2" s="53"/>
      <c r="E2" s="53"/>
      <c r="F2" s="53"/>
      <c r="G2" s="53"/>
      <c r="H2" s="53"/>
      <c r="I2" s="53"/>
      <c r="J2" s="5"/>
      <c r="K2" s="53"/>
      <c r="L2" s="53"/>
      <c r="M2" s="53"/>
      <c r="N2" s="53"/>
      <c r="O2" s="5"/>
      <c r="P2" s="5"/>
      <c r="Q2" s="5"/>
      <c r="R2" s="53"/>
      <c r="S2" s="53"/>
      <c r="T2" s="53"/>
      <c r="U2" s="53"/>
      <c r="V2" s="53"/>
      <c r="W2" s="53"/>
      <c r="X2" s="53"/>
    </row>
    <row r="3" ht="18.75" customHeight="1" spans="1:24">
      <c r="A3" s="6" t="s">
        <v>2</v>
      </c>
      <c r="B3" s="148"/>
      <c r="C3" s="148"/>
      <c r="D3" s="148"/>
      <c r="E3" s="148"/>
      <c r="F3" s="148"/>
      <c r="G3" s="148"/>
      <c r="H3" s="149"/>
      <c r="I3" s="149"/>
      <c r="J3" s="8"/>
      <c r="K3" s="149"/>
      <c r="L3" s="149"/>
      <c r="M3" s="149"/>
      <c r="N3" s="149"/>
      <c r="O3" s="8"/>
      <c r="P3" s="8"/>
      <c r="Q3" s="8"/>
      <c r="R3" s="149"/>
      <c r="V3" s="145"/>
      <c r="X3" s="106" t="s">
        <v>57</v>
      </c>
    </row>
    <row r="4" ht="18" customHeight="1" spans="1:24">
      <c r="A4" s="10" t="s">
        <v>226</v>
      </c>
      <c r="B4" s="10" t="s">
        <v>227</v>
      </c>
      <c r="C4" s="10" t="s">
        <v>228</v>
      </c>
      <c r="D4" s="10" t="s">
        <v>229</v>
      </c>
      <c r="E4" s="10" t="s">
        <v>230</v>
      </c>
      <c r="F4" s="10" t="s">
        <v>231</v>
      </c>
      <c r="G4" s="10" t="s">
        <v>232</v>
      </c>
      <c r="H4" s="150" t="s">
        <v>233</v>
      </c>
      <c r="I4" s="63" t="s">
        <v>233</v>
      </c>
      <c r="J4" s="13"/>
      <c r="K4" s="63"/>
      <c r="L4" s="63"/>
      <c r="M4" s="63"/>
      <c r="N4" s="63"/>
      <c r="O4" s="13"/>
      <c r="P4" s="13"/>
      <c r="Q4" s="13"/>
      <c r="R4" s="107" t="s">
        <v>67</v>
      </c>
      <c r="S4" s="63" t="s">
        <v>68</v>
      </c>
      <c r="T4" s="63"/>
      <c r="U4" s="63"/>
      <c r="V4" s="63"/>
      <c r="W4" s="63"/>
      <c r="X4" s="155"/>
    </row>
    <row r="5" ht="18" customHeight="1" spans="1:24">
      <c r="A5" s="15"/>
      <c r="B5" s="124"/>
      <c r="C5" s="15"/>
      <c r="D5" s="15"/>
      <c r="E5" s="15"/>
      <c r="F5" s="15"/>
      <c r="G5" s="15"/>
      <c r="H5" s="122" t="s">
        <v>234</v>
      </c>
      <c r="I5" s="150" t="s">
        <v>64</v>
      </c>
      <c r="J5" s="13"/>
      <c r="K5" s="63"/>
      <c r="L5" s="63"/>
      <c r="M5" s="63"/>
      <c r="N5" s="155"/>
      <c r="O5" s="12" t="s">
        <v>235</v>
      </c>
      <c r="P5" s="13"/>
      <c r="Q5" s="14"/>
      <c r="R5" s="10" t="s">
        <v>67</v>
      </c>
      <c r="S5" s="150" t="s">
        <v>68</v>
      </c>
      <c r="T5" s="107" t="s">
        <v>70</v>
      </c>
      <c r="U5" s="63" t="s">
        <v>68</v>
      </c>
      <c r="V5" s="107" t="s">
        <v>72</v>
      </c>
      <c r="W5" s="107" t="s">
        <v>73</v>
      </c>
      <c r="X5" s="157" t="s">
        <v>74</v>
      </c>
    </row>
    <row r="6" ht="22.5" customHeight="1" spans="1:24">
      <c r="A6" s="31"/>
      <c r="B6" s="31"/>
      <c r="C6" s="31"/>
      <c r="D6" s="31"/>
      <c r="E6" s="31"/>
      <c r="F6" s="31"/>
      <c r="G6" s="31"/>
      <c r="H6" s="31"/>
      <c r="I6" s="156" t="s">
        <v>236</v>
      </c>
      <c r="J6" s="14"/>
      <c r="K6" s="10" t="s">
        <v>237</v>
      </c>
      <c r="L6" s="10" t="s">
        <v>238</v>
      </c>
      <c r="M6" s="10" t="s">
        <v>239</v>
      </c>
      <c r="N6" s="10" t="s">
        <v>240</v>
      </c>
      <c r="O6" s="10" t="s">
        <v>64</v>
      </c>
      <c r="P6" s="10" t="s">
        <v>65</v>
      </c>
      <c r="Q6" s="10" t="s">
        <v>66</v>
      </c>
      <c r="R6" s="31"/>
      <c r="S6" s="10" t="s">
        <v>63</v>
      </c>
      <c r="T6" s="10" t="s">
        <v>70</v>
      </c>
      <c r="U6" s="10" t="s">
        <v>241</v>
      </c>
      <c r="V6" s="10" t="s">
        <v>72</v>
      </c>
      <c r="W6" s="10" t="s">
        <v>73</v>
      </c>
      <c r="X6" s="10" t="s">
        <v>74</v>
      </c>
    </row>
    <row r="7" ht="37.5" customHeight="1" spans="1:24">
      <c r="A7" s="151"/>
      <c r="B7" s="151"/>
      <c r="C7" s="151"/>
      <c r="D7" s="151"/>
      <c r="E7" s="151"/>
      <c r="F7" s="151"/>
      <c r="G7" s="151"/>
      <c r="H7" s="151"/>
      <c r="I7" s="18" t="s">
        <v>63</v>
      </c>
      <c r="J7" s="19" t="s">
        <v>242</v>
      </c>
      <c r="K7" s="18" t="s">
        <v>243</v>
      </c>
      <c r="L7" s="18" t="s">
        <v>238</v>
      </c>
      <c r="M7" s="18" t="s">
        <v>239</v>
      </c>
      <c r="N7" s="18" t="s">
        <v>240</v>
      </c>
      <c r="O7" s="18" t="s">
        <v>238</v>
      </c>
      <c r="P7" s="18" t="s">
        <v>239</v>
      </c>
      <c r="Q7" s="18" t="s">
        <v>240</v>
      </c>
      <c r="R7" s="18" t="s">
        <v>67</v>
      </c>
      <c r="S7" s="18" t="s">
        <v>63</v>
      </c>
      <c r="T7" s="18" t="s">
        <v>70</v>
      </c>
      <c r="U7" s="18" t="s">
        <v>241</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52" t="s">
        <v>76</v>
      </c>
      <c r="B9" s="152"/>
      <c r="C9" s="152"/>
      <c r="D9" s="152"/>
      <c r="E9" s="152"/>
      <c r="F9" s="152"/>
      <c r="G9" s="152"/>
      <c r="H9" s="114">
        <v>29321492.61</v>
      </c>
      <c r="I9" s="114">
        <v>29321492.61</v>
      </c>
      <c r="J9" s="114"/>
      <c r="K9" s="114"/>
      <c r="L9" s="114"/>
      <c r="M9" s="114">
        <v>29321492.61</v>
      </c>
      <c r="N9" s="51"/>
      <c r="O9" s="114"/>
      <c r="P9" s="114"/>
      <c r="Q9" s="114"/>
      <c r="R9" s="114"/>
      <c r="S9" s="114"/>
      <c r="T9" s="114"/>
      <c r="U9" s="114"/>
      <c r="V9" s="114"/>
      <c r="W9" s="114"/>
      <c r="X9" s="114"/>
    </row>
    <row r="10" ht="27.75" customHeight="1" spans="1:24">
      <c r="A10" s="23" t="s">
        <v>244</v>
      </c>
      <c r="B10" s="23" t="s">
        <v>245</v>
      </c>
      <c r="C10" s="23" t="s">
        <v>246</v>
      </c>
      <c r="D10" s="23" t="s">
        <v>104</v>
      </c>
      <c r="E10" s="23" t="s">
        <v>247</v>
      </c>
      <c r="F10" s="23" t="s">
        <v>248</v>
      </c>
      <c r="G10" s="23" t="s">
        <v>249</v>
      </c>
      <c r="H10" s="114">
        <v>623856</v>
      </c>
      <c r="I10" s="114">
        <v>623856</v>
      </c>
      <c r="J10" s="144"/>
      <c r="K10" s="114"/>
      <c r="L10" s="114"/>
      <c r="M10" s="114">
        <v>623856</v>
      </c>
      <c r="N10" s="51"/>
      <c r="O10" s="114"/>
      <c r="P10" s="114"/>
      <c r="Q10" s="114"/>
      <c r="R10" s="114"/>
      <c r="S10" s="114"/>
      <c r="T10" s="114"/>
      <c r="U10" s="114"/>
      <c r="V10" s="114"/>
      <c r="W10" s="114"/>
      <c r="X10" s="114"/>
    </row>
    <row r="11" ht="27.75" customHeight="1" spans="1:24">
      <c r="A11" s="23" t="s">
        <v>244</v>
      </c>
      <c r="B11" s="23" t="s">
        <v>245</v>
      </c>
      <c r="C11" s="23" t="s">
        <v>246</v>
      </c>
      <c r="D11" s="23" t="s">
        <v>104</v>
      </c>
      <c r="E11" s="23" t="s">
        <v>247</v>
      </c>
      <c r="F11" s="23" t="s">
        <v>250</v>
      </c>
      <c r="G11" s="23" t="s">
        <v>251</v>
      </c>
      <c r="H11" s="114">
        <v>755172</v>
      </c>
      <c r="I11" s="114">
        <v>755172</v>
      </c>
      <c r="J11" s="144"/>
      <c r="K11" s="114"/>
      <c r="L11" s="114"/>
      <c r="M11" s="114">
        <v>755172</v>
      </c>
      <c r="N11" s="26"/>
      <c r="O11" s="114"/>
      <c r="P11" s="114"/>
      <c r="Q11" s="114"/>
      <c r="R11" s="114"/>
      <c r="S11" s="114"/>
      <c r="T11" s="114"/>
      <c r="U11" s="114"/>
      <c r="V11" s="114"/>
      <c r="W11" s="114"/>
      <c r="X11" s="114"/>
    </row>
    <row r="12" ht="27.75" customHeight="1" spans="1:24">
      <c r="A12" s="23" t="s">
        <v>244</v>
      </c>
      <c r="B12" s="23" t="s">
        <v>245</v>
      </c>
      <c r="C12" s="23" t="s">
        <v>246</v>
      </c>
      <c r="D12" s="23" t="s">
        <v>104</v>
      </c>
      <c r="E12" s="23" t="s">
        <v>247</v>
      </c>
      <c r="F12" s="23" t="s">
        <v>252</v>
      </c>
      <c r="G12" s="23" t="s">
        <v>253</v>
      </c>
      <c r="H12" s="114">
        <v>51988</v>
      </c>
      <c r="I12" s="114">
        <v>51988</v>
      </c>
      <c r="J12" s="144"/>
      <c r="K12" s="114"/>
      <c r="L12" s="114"/>
      <c r="M12" s="114">
        <v>51988</v>
      </c>
      <c r="N12" s="26"/>
      <c r="O12" s="114"/>
      <c r="P12" s="114"/>
      <c r="Q12" s="114"/>
      <c r="R12" s="114"/>
      <c r="S12" s="114"/>
      <c r="T12" s="114"/>
      <c r="U12" s="114"/>
      <c r="V12" s="114"/>
      <c r="W12" s="114"/>
      <c r="X12" s="114"/>
    </row>
    <row r="13" ht="27.75" customHeight="1" spans="1:24">
      <c r="A13" s="23" t="s">
        <v>244</v>
      </c>
      <c r="B13" s="23" t="s">
        <v>254</v>
      </c>
      <c r="C13" s="23" t="s">
        <v>255</v>
      </c>
      <c r="D13" s="23" t="s">
        <v>139</v>
      </c>
      <c r="E13" s="23" t="s">
        <v>256</v>
      </c>
      <c r="F13" s="23" t="s">
        <v>257</v>
      </c>
      <c r="G13" s="23" t="s">
        <v>258</v>
      </c>
      <c r="H13" s="114">
        <v>572705.28</v>
      </c>
      <c r="I13" s="114">
        <v>572705.28</v>
      </c>
      <c r="J13" s="144"/>
      <c r="K13" s="114"/>
      <c r="L13" s="114"/>
      <c r="M13" s="114">
        <v>572705.28</v>
      </c>
      <c r="N13" s="26"/>
      <c r="O13" s="114"/>
      <c r="P13" s="114"/>
      <c r="Q13" s="114"/>
      <c r="R13" s="114"/>
      <c r="S13" s="114"/>
      <c r="T13" s="114"/>
      <c r="U13" s="114"/>
      <c r="V13" s="114"/>
      <c r="W13" s="114"/>
      <c r="X13" s="114"/>
    </row>
    <row r="14" ht="27.75" customHeight="1" spans="1:24">
      <c r="A14" s="23" t="s">
        <v>244</v>
      </c>
      <c r="B14" s="23" t="s">
        <v>254</v>
      </c>
      <c r="C14" s="23" t="s">
        <v>255</v>
      </c>
      <c r="D14" s="23" t="s">
        <v>157</v>
      </c>
      <c r="E14" s="23" t="s">
        <v>259</v>
      </c>
      <c r="F14" s="23" t="s">
        <v>260</v>
      </c>
      <c r="G14" s="23" t="s">
        <v>261</v>
      </c>
      <c r="H14" s="114">
        <v>431643.96</v>
      </c>
      <c r="I14" s="114">
        <v>431643.96</v>
      </c>
      <c r="J14" s="144"/>
      <c r="K14" s="114"/>
      <c r="L14" s="114"/>
      <c r="M14" s="114">
        <v>431643.96</v>
      </c>
      <c r="N14" s="26"/>
      <c r="O14" s="114"/>
      <c r="P14" s="114"/>
      <c r="Q14" s="114"/>
      <c r="R14" s="114"/>
      <c r="S14" s="114"/>
      <c r="T14" s="114"/>
      <c r="U14" s="114"/>
      <c r="V14" s="114"/>
      <c r="W14" s="114"/>
      <c r="X14" s="114"/>
    </row>
    <row r="15" ht="27.75" customHeight="1" spans="1:24">
      <c r="A15" s="23" t="s">
        <v>244</v>
      </c>
      <c r="B15" s="23" t="s">
        <v>254</v>
      </c>
      <c r="C15" s="23" t="s">
        <v>255</v>
      </c>
      <c r="D15" s="23" t="s">
        <v>159</v>
      </c>
      <c r="E15" s="23" t="s">
        <v>262</v>
      </c>
      <c r="F15" s="23" t="s">
        <v>263</v>
      </c>
      <c r="G15" s="23" t="s">
        <v>264</v>
      </c>
      <c r="H15" s="114">
        <v>7158.85</v>
      </c>
      <c r="I15" s="114">
        <v>7158.85</v>
      </c>
      <c r="J15" s="144"/>
      <c r="K15" s="114"/>
      <c r="L15" s="114"/>
      <c r="M15" s="114">
        <v>7158.85</v>
      </c>
      <c r="N15" s="26"/>
      <c r="O15" s="114"/>
      <c r="P15" s="114"/>
      <c r="Q15" s="114"/>
      <c r="R15" s="114"/>
      <c r="S15" s="114"/>
      <c r="T15" s="114"/>
      <c r="U15" s="114"/>
      <c r="V15" s="114"/>
      <c r="W15" s="114"/>
      <c r="X15" s="114"/>
    </row>
    <row r="16" ht="27.75" customHeight="1" spans="1:24">
      <c r="A16" s="23" t="s">
        <v>244</v>
      </c>
      <c r="B16" s="23" t="s">
        <v>254</v>
      </c>
      <c r="C16" s="23" t="s">
        <v>255</v>
      </c>
      <c r="D16" s="23" t="s">
        <v>159</v>
      </c>
      <c r="E16" s="23" t="s">
        <v>262</v>
      </c>
      <c r="F16" s="23" t="s">
        <v>263</v>
      </c>
      <c r="G16" s="23" t="s">
        <v>264</v>
      </c>
      <c r="H16" s="114">
        <v>23021.28</v>
      </c>
      <c r="I16" s="114">
        <v>23021.28</v>
      </c>
      <c r="J16" s="144"/>
      <c r="K16" s="114"/>
      <c r="L16" s="114"/>
      <c r="M16" s="114">
        <v>23021.28</v>
      </c>
      <c r="N16" s="26"/>
      <c r="O16" s="114"/>
      <c r="P16" s="114"/>
      <c r="Q16" s="114"/>
      <c r="R16" s="114"/>
      <c r="S16" s="114"/>
      <c r="T16" s="114"/>
      <c r="U16" s="114"/>
      <c r="V16" s="114"/>
      <c r="W16" s="114"/>
      <c r="X16" s="114"/>
    </row>
    <row r="17" ht="27.75" customHeight="1" spans="1:24">
      <c r="A17" s="23" t="s">
        <v>244</v>
      </c>
      <c r="B17" s="23" t="s">
        <v>254</v>
      </c>
      <c r="C17" s="23" t="s">
        <v>255</v>
      </c>
      <c r="D17" s="23" t="s">
        <v>143</v>
      </c>
      <c r="E17" s="23" t="s">
        <v>265</v>
      </c>
      <c r="F17" s="23" t="s">
        <v>263</v>
      </c>
      <c r="G17" s="23" t="s">
        <v>264</v>
      </c>
      <c r="H17" s="114">
        <v>14984.36</v>
      </c>
      <c r="I17" s="114">
        <v>14984.36</v>
      </c>
      <c r="J17" s="144"/>
      <c r="K17" s="114"/>
      <c r="L17" s="114"/>
      <c r="M17" s="114">
        <v>14984.36</v>
      </c>
      <c r="N17" s="26"/>
      <c r="O17" s="114"/>
      <c r="P17" s="114"/>
      <c r="Q17" s="114"/>
      <c r="R17" s="114"/>
      <c r="S17" s="114"/>
      <c r="T17" s="114"/>
      <c r="U17" s="114"/>
      <c r="V17" s="114"/>
      <c r="W17" s="114"/>
      <c r="X17" s="114"/>
    </row>
    <row r="18" ht="27.75" customHeight="1" spans="1:24">
      <c r="A18" s="23" t="s">
        <v>244</v>
      </c>
      <c r="B18" s="23" t="s">
        <v>254</v>
      </c>
      <c r="C18" s="23" t="s">
        <v>255</v>
      </c>
      <c r="D18" s="23" t="s">
        <v>159</v>
      </c>
      <c r="E18" s="23" t="s">
        <v>262</v>
      </c>
      <c r="F18" s="23" t="s">
        <v>263</v>
      </c>
      <c r="G18" s="23" t="s">
        <v>264</v>
      </c>
      <c r="H18" s="114">
        <v>33600</v>
      </c>
      <c r="I18" s="114">
        <v>33600</v>
      </c>
      <c r="J18" s="144"/>
      <c r="K18" s="114"/>
      <c r="L18" s="114"/>
      <c r="M18" s="114">
        <v>33600</v>
      </c>
      <c r="N18" s="26"/>
      <c r="O18" s="114"/>
      <c r="P18" s="114"/>
      <c r="Q18" s="114"/>
      <c r="R18" s="114"/>
      <c r="S18" s="114"/>
      <c r="T18" s="114"/>
      <c r="U18" s="114"/>
      <c r="V18" s="114"/>
      <c r="W18" s="114"/>
      <c r="X18" s="114"/>
    </row>
    <row r="19" ht="27.75" customHeight="1" spans="1:24">
      <c r="A19" s="23" t="s">
        <v>244</v>
      </c>
      <c r="B19" s="23" t="s">
        <v>266</v>
      </c>
      <c r="C19" s="23" t="s">
        <v>267</v>
      </c>
      <c r="D19" s="23" t="s">
        <v>165</v>
      </c>
      <c r="E19" s="23" t="s">
        <v>267</v>
      </c>
      <c r="F19" s="23" t="s">
        <v>268</v>
      </c>
      <c r="G19" s="23" t="s">
        <v>267</v>
      </c>
      <c r="H19" s="114">
        <v>97003</v>
      </c>
      <c r="I19" s="114">
        <v>97003</v>
      </c>
      <c r="J19" s="144"/>
      <c r="K19" s="114"/>
      <c r="L19" s="114"/>
      <c r="M19" s="114">
        <v>97003</v>
      </c>
      <c r="N19" s="26"/>
      <c r="O19" s="114"/>
      <c r="P19" s="114"/>
      <c r="Q19" s="114"/>
      <c r="R19" s="114"/>
      <c r="S19" s="114"/>
      <c r="T19" s="114"/>
      <c r="U19" s="114"/>
      <c r="V19" s="114"/>
      <c r="W19" s="114"/>
      <c r="X19" s="114"/>
    </row>
    <row r="20" ht="27.75" customHeight="1" spans="1:24">
      <c r="A20" s="23" t="s">
        <v>244</v>
      </c>
      <c r="B20" s="23" t="s">
        <v>269</v>
      </c>
      <c r="C20" s="23" t="s">
        <v>270</v>
      </c>
      <c r="D20" s="23" t="s">
        <v>115</v>
      </c>
      <c r="E20" s="23" t="s">
        <v>271</v>
      </c>
      <c r="F20" s="23" t="s">
        <v>272</v>
      </c>
      <c r="G20" s="23" t="s">
        <v>273</v>
      </c>
      <c r="H20" s="114">
        <v>22849585.92</v>
      </c>
      <c r="I20" s="114">
        <v>22849585.92</v>
      </c>
      <c r="J20" s="144"/>
      <c r="K20" s="114"/>
      <c r="L20" s="114"/>
      <c r="M20" s="114">
        <v>22849585.92</v>
      </c>
      <c r="N20" s="26"/>
      <c r="O20" s="114"/>
      <c r="P20" s="114"/>
      <c r="Q20" s="114"/>
      <c r="R20" s="114"/>
      <c r="S20" s="114"/>
      <c r="T20" s="114"/>
      <c r="U20" s="114"/>
      <c r="V20" s="114"/>
      <c r="W20" s="114"/>
      <c r="X20" s="114"/>
    </row>
    <row r="21" ht="27.75" customHeight="1" spans="1:24">
      <c r="A21" s="23" t="s">
        <v>244</v>
      </c>
      <c r="B21" s="23" t="s">
        <v>274</v>
      </c>
      <c r="C21" s="23" t="s">
        <v>275</v>
      </c>
      <c r="D21" s="23" t="s">
        <v>104</v>
      </c>
      <c r="E21" s="23" t="s">
        <v>247</v>
      </c>
      <c r="F21" s="23" t="s">
        <v>276</v>
      </c>
      <c r="G21" s="23" t="s">
        <v>277</v>
      </c>
      <c r="H21" s="114">
        <v>25500</v>
      </c>
      <c r="I21" s="114">
        <v>25500</v>
      </c>
      <c r="J21" s="144"/>
      <c r="K21" s="114"/>
      <c r="L21" s="114"/>
      <c r="M21" s="114">
        <v>25500</v>
      </c>
      <c r="N21" s="26"/>
      <c r="O21" s="114"/>
      <c r="P21" s="114"/>
      <c r="Q21" s="114"/>
      <c r="R21" s="114"/>
      <c r="S21" s="114"/>
      <c r="T21" s="114"/>
      <c r="U21" s="114"/>
      <c r="V21" s="114"/>
      <c r="W21" s="114"/>
      <c r="X21" s="114"/>
    </row>
    <row r="22" ht="27.75" customHeight="1" spans="1:24">
      <c r="A22" s="23" t="s">
        <v>244</v>
      </c>
      <c r="B22" s="23" t="s">
        <v>278</v>
      </c>
      <c r="C22" s="23" t="s">
        <v>279</v>
      </c>
      <c r="D22" s="23" t="s">
        <v>104</v>
      </c>
      <c r="E22" s="23" t="s">
        <v>247</v>
      </c>
      <c r="F22" s="23" t="s">
        <v>263</v>
      </c>
      <c r="G22" s="23" t="s">
        <v>264</v>
      </c>
      <c r="H22" s="114">
        <v>25670</v>
      </c>
      <c r="I22" s="114">
        <v>25670</v>
      </c>
      <c r="J22" s="144"/>
      <c r="K22" s="114"/>
      <c r="L22" s="114"/>
      <c r="M22" s="114">
        <v>25670</v>
      </c>
      <c r="N22" s="26"/>
      <c r="O22" s="114"/>
      <c r="P22" s="114"/>
      <c r="Q22" s="114"/>
      <c r="R22" s="114"/>
      <c r="S22" s="114"/>
      <c r="T22" s="114"/>
      <c r="U22" s="114"/>
      <c r="V22" s="114"/>
      <c r="W22" s="114"/>
      <c r="X22" s="114"/>
    </row>
    <row r="23" ht="27.75" customHeight="1" spans="1:24">
      <c r="A23" s="23" t="s">
        <v>244</v>
      </c>
      <c r="B23" s="23" t="s">
        <v>280</v>
      </c>
      <c r="C23" s="23" t="s">
        <v>281</v>
      </c>
      <c r="D23" s="23" t="s">
        <v>104</v>
      </c>
      <c r="E23" s="23" t="s">
        <v>247</v>
      </c>
      <c r="F23" s="23" t="s">
        <v>282</v>
      </c>
      <c r="G23" s="23" t="s">
        <v>283</v>
      </c>
      <c r="H23" s="114">
        <v>16330</v>
      </c>
      <c r="I23" s="114">
        <v>16330</v>
      </c>
      <c r="J23" s="144"/>
      <c r="K23" s="114"/>
      <c r="L23" s="114"/>
      <c r="M23" s="114">
        <v>16330</v>
      </c>
      <c r="N23" s="26"/>
      <c r="O23" s="114"/>
      <c r="P23" s="114"/>
      <c r="Q23" s="114"/>
      <c r="R23" s="114"/>
      <c r="S23" s="114"/>
      <c r="T23" s="114"/>
      <c r="U23" s="114"/>
      <c r="V23" s="114"/>
      <c r="W23" s="114"/>
      <c r="X23" s="114"/>
    </row>
    <row r="24" ht="27.75" customHeight="1" spans="1:24">
      <c r="A24" s="23" t="s">
        <v>244</v>
      </c>
      <c r="B24" s="23" t="s">
        <v>284</v>
      </c>
      <c r="C24" s="23" t="s">
        <v>285</v>
      </c>
      <c r="D24" s="23" t="s">
        <v>137</v>
      </c>
      <c r="E24" s="23" t="s">
        <v>286</v>
      </c>
      <c r="F24" s="23" t="s">
        <v>287</v>
      </c>
      <c r="G24" s="23" t="s">
        <v>288</v>
      </c>
      <c r="H24" s="114">
        <v>29000</v>
      </c>
      <c r="I24" s="114">
        <v>29000</v>
      </c>
      <c r="J24" s="144"/>
      <c r="K24" s="114"/>
      <c r="L24" s="114"/>
      <c r="M24" s="114">
        <v>29000</v>
      </c>
      <c r="N24" s="26"/>
      <c r="O24" s="114"/>
      <c r="P24" s="114"/>
      <c r="Q24" s="114"/>
      <c r="R24" s="114"/>
      <c r="S24" s="114"/>
      <c r="T24" s="114"/>
      <c r="U24" s="114"/>
      <c r="V24" s="114"/>
      <c r="W24" s="114"/>
      <c r="X24" s="114"/>
    </row>
    <row r="25" ht="27.75" customHeight="1" spans="1:24">
      <c r="A25" s="23" t="s">
        <v>244</v>
      </c>
      <c r="B25" s="23" t="s">
        <v>289</v>
      </c>
      <c r="C25" s="23" t="s">
        <v>290</v>
      </c>
      <c r="D25" s="23" t="s">
        <v>104</v>
      </c>
      <c r="E25" s="23" t="s">
        <v>247</v>
      </c>
      <c r="F25" s="23" t="s">
        <v>291</v>
      </c>
      <c r="G25" s="23" t="s">
        <v>290</v>
      </c>
      <c r="H25" s="114">
        <v>30468.96</v>
      </c>
      <c r="I25" s="114">
        <v>30468.96</v>
      </c>
      <c r="J25" s="144"/>
      <c r="K25" s="114"/>
      <c r="L25" s="114"/>
      <c r="M25" s="114">
        <v>30468.96</v>
      </c>
      <c r="N25" s="26"/>
      <c r="O25" s="114"/>
      <c r="P25" s="114"/>
      <c r="Q25" s="114"/>
      <c r="R25" s="114"/>
      <c r="S25" s="114"/>
      <c r="T25" s="114"/>
      <c r="U25" s="114"/>
      <c r="V25" s="114"/>
      <c r="W25" s="114"/>
      <c r="X25" s="114"/>
    </row>
    <row r="26" ht="27.75" customHeight="1" spans="1:24">
      <c r="A26" s="23" t="s">
        <v>244</v>
      </c>
      <c r="B26" s="23" t="s">
        <v>292</v>
      </c>
      <c r="C26" s="23" t="s">
        <v>293</v>
      </c>
      <c r="D26" s="23" t="s">
        <v>104</v>
      </c>
      <c r="E26" s="23" t="s">
        <v>247</v>
      </c>
      <c r="F26" s="23" t="s">
        <v>294</v>
      </c>
      <c r="G26" s="23" t="s">
        <v>295</v>
      </c>
      <c r="H26" s="114">
        <v>133800</v>
      </c>
      <c r="I26" s="114">
        <v>133800</v>
      </c>
      <c r="J26" s="144"/>
      <c r="K26" s="114"/>
      <c r="L26" s="114"/>
      <c r="M26" s="114">
        <v>133800</v>
      </c>
      <c r="N26" s="26"/>
      <c r="O26" s="114"/>
      <c r="P26" s="114"/>
      <c r="Q26" s="114"/>
      <c r="R26" s="114"/>
      <c r="S26" s="114"/>
      <c r="T26" s="114"/>
      <c r="U26" s="114"/>
      <c r="V26" s="114"/>
      <c r="W26" s="114"/>
      <c r="X26" s="114"/>
    </row>
    <row r="27" ht="27.75" customHeight="1" spans="1:24">
      <c r="A27" s="23" t="s">
        <v>244</v>
      </c>
      <c r="B27" s="23" t="s">
        <v>296</v>
      </c>
      <c r="C27" s="23" t="s">
        <v>297</v>
      </c>
      <c r="D27" s="23" t="s">
        <v>98</v>
      </c>
      <c r="E27" s="23" t="s">
        <v>247</v>
      </c>
      <c r="F27" s="23" t="s">
        <v>298</v>
      </c>
      <c r="G27" s="23" t="s">
        <v>299</v>
      </c>
      <c r="H27" s="114">
        <v>7200</v>
      </c>
      <c r="I27" s="114">
        <v>7200</v>
      </c>
      <c r="J27" s="144"/>
      <c r="K27" s="114"/>
      <c r="L27" s="114"/>
      <c r="M27" s="114">
        <v>7200</v>
      </c>
      <c r="N27" s="26"/>
      <c r="O27" s="114"/>
      <c r="P27" s="114"/>
      <c r="Q27" s="114"/>
      <c r="R27" s="114"/>
      <c r="S27" s="114"/>
      <c r="T27" s="114"/>
      <c r="U27" s="114"/>
      <c r="V27" s="114"/>
      <c r="W27" s="114"/>
      <c r="X27" s="114"/>
    </row>
    <row r="28" ht="27.75" customHeight="1" spans="1:24">
      <c r="A28" s="23" t="s">
        <v>244</v>
      </c>
      <c r="B28" s="23" t="s">
        <v>300</v>
      </c>
      <c r="C28" s="23" t="s">
        <v>301</v>
      </c>
      <c r="D28" s="23" t="s">
        <v>98</v>
      </c>
      <c r="E28" s="23" t="s">
        <v>247</v>
      </c>
      <c r="F28" s="23" t="s">
        <v>298</v>
      </c>
      <c r="G28" s="23" t="s">
        <v>299</v>
      </c>
      <c r="H28" s="114">
        <v>7200</v>
      </c>
      <c r="I28" s="114">
        <v>7200</v>
      </c>
      <c r="J28" s="144"/>
      <c r="K28" s="114"/>
      <c r="L28" s="114"/>
      <c r="M28" s="114">
        <v>7200</v>
      </c>
      <c r="N28" s="26"/>
      <c r="O28" s="114"/>
      <c r="P28" s="114"/>
      <c r="Q28" s="114"/>
      <c r="R28" s="114"/>
      <c r="S28" s="114"/>
      <c r="T28" s="114"/>
      <c r="U28" s="114"/>
      <c r="V28" s="114"/>
      <c r="W28" s="114"/>
      <c r="X28" s="114"/>
    </row>
    <row r="29" ht="27.75" customHeight="1" spans="1:24">
      <c r="A29" s="23" t="s">
        <v>244</v>
      </c>
      <c r="B29" s="23" t="s">
        <v>302</v>
      </c>
      <c r="C29" s="23" t="s">
        <v>303</v>
      </c>
      <c r="D29" s="23" t="s">
        <v>147</v>
      </c>
      <c r="E29" s="23" t="s">
        <v>304</v>
      </c>
      <c r="F29" s="23" t="s">
        <v>298</v>
      </c>
      <c r="G29" s="23" t="s">
        <v>299</v>
      </c>
      <c r="H29" s="114">
        <v>18624</v>
      </c>
      <c r="I29" s="114">
        <v>18624</v>
      </c>
      <c r="J29" s="144"/>
      <c r="K29" s="114"/>
      <c r="L29" s="114"/>
      <c r="M29" s="114">
        <v>18624</v>
      </c>
      <c r="N29" s="26"/>
      <c r="O29" s="114"/>
      <c r="P29" s="114"/>
      <c r="Q29" s="114"/>
      <c r="R29" s="114"/>
      <c r="S29" s="114"/>
      <c r="T29" s="114"/>
      <c r="U29" s="114"/>
      <c r="V29" s="114"/>
      <c r="W29" s="114"/>
      <c r="X29" s="114"/>
    </row>
    <row r="30" ht="27.75" customHeight="1" spans="1:24">
      <c r="A30" s="23" t="s">
        <v>244</v>
      </c>
      <c r="B30" s="23" t="s">
        <v>305</v>
      </c>
      <c r="C30" s="23" t="s">
        <v>306</v>
      </c>
      <c r="D30" s="23" t="s">
        <v>139</v>
      </c>
      <c r="E30" s="23" t="s">
        <v>256</v>
      </c>
      <c r="F30" s="23" t="s">
        <v>257</v>
      </c>
      <c r="G30" s="23" t="s">
        <v>258</v>
      </c>
      <c r="H30" s="114">
        <v>3566981</v>
      </c>
      <c r="I30" s="114">
        <v>3566981</v>
      </c>
      <c r="J30" s="144"/>
      <c r="K30" s="114"/>
      <c r="L30" s="114"/>
      <c r="M30" s="114">
        <v>3566981</v>
      </c>
      <c r="N30" s="26"/>
      <c r="O30" s="114"/>
      <c r="P30" s="114"/>
      <c r="Q30" s="114"/>
      <c r="R30" s="114"/>
      <c r="S30" s="114"/>
      <c r="T30" s="114"/>
      <c r="U30" s="114"/>
      <c r="V30" s="114"/>
      <c r="W30" s="114"/>
      <c r="X30" s="114"/>
    </row>
    <row r="31" ht="17.25" customHeight="1" spans="1:24">
      <c r="A31" s="35" t="s">
        <v>167</v>
      </c>
      <c r="B31" s="153"/>
      <c r="C31" s="153"/>
      <c r="D31" s="153"/>
      <c r="E31" s="153"/>
      <c r="F31" s="153"/>
      <c r="G31" s="154"/>
      <c r="H31" s="114">
        <v>29321492.61</v>
      </c>
      <c r="I31" s="114">
        <v>29321492.61</v>
      </c>
      <c r="J31" s="114"/>
      <c r="K31" s="114"/>
      <c r="L31" s="114"/>
      <c r="M31" s="114">
        <v>29321492.61</v>
      </c>
      <c r="N31" s="51"/>
      <c r="O31" s="114"/>
      <c r="P31" s="114"/>
      <c r="Q31" s="114"/>
      <c r="R31" s="114"/>
      <c r="S31" s="114"/>
      <c r="T31" s="114"/>
      <c r="U31" s="114"/>
      <c r="V31" s="114"/>
      <c r="W31" s="114"/>
      <c r="X31" s="114"/>
    </row>
  </sheetData>
  <mergeCells count="30">
    <mergeCell ref="A2:X2"/>
    <mergeCell ref="A3:G3"/>
    <mergeCell ref="H4:X4"/>
    <mergeCell ref="I5:N5"/>
    <mergeCell ref="O5:Q5"/>
    <mergeCell ref="S5:X5"/>
    <mergeCell ref="I6:J6"/>
    <mergeCell ref="A31:G3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30"/>
  <sheetViews>
    <sheetView topLeftCell="F122" workbookViewId="0">
      <selection activeCell="R13" sqref="R13"/>
    </sheetView>
  </sheetViews>
  <sheetFormatPr defaultColWidth="9.13333333333333" defaultRowHeight="14.25" customHeight="1"/>
  <cols>
    <col min="1" max="1" width="10.2952380952381" style="1" customWidth="1"/>
    <col min="2" max="2" width="13.4285714285714" style="1" customWidth="1"/>
    <col min="3" max="3" width="32.8666666666667" style="1" customWidth="1"/>
    <col min="4" max="4" width="23.8666666666667" style="1" customWidth="1"/>
    <col min="5" max="5" width="11.1333333333333" style="1" customWidth="1"/>
    <col min="6" max="6" width="17.7047619047619" style="1" customWidth="1"/>
    <col min="7" max="7" width="9.86666666666667" style="1" customWidth="1"/>
    <col min="8" max="8" width="17.7047619047619" style="1" customWidth="1"/>
    <col min="9" max="11" width="12.4571428571429" style="1" customWidth="1"/>
    <col min="12" max="14" width="12.2952380952381" style="1" customWidth="1"/>
    <col min="15" max="15" width="12.7047619047619" style="1" customWidth="1"/>
    <col min="16" max="17" width="11.1333333333333" style="1" customWidth="1"/>
    <col min="18" max="18" width="9.13333333333333" style="1" customWidth="1"/>
    <col min="19" max="19" width="10.2952380952381" style="1" customWidth="1"/>
    <col min="20" max="21" width="11.8666666666667" style="1" customWidth="1"/>
    <col min="22" max="22" width="11.7047619047619" style="1" customWidth="1"/>
    <col min="23" max="23" width="10.2952380952381" style="1" customWidth="1"/>
    <col min="24" max="16384" width="9.13333333333333" style="1" customWidth="1"/>
  </cols>
  <sheetData>
    <row r="1" ht="13.5" customHeight="1" spans="2:23">
      <c r="B1" s="87"/>
      <c r="E1" s="2"/>
      <c r="F1" s="2"/>
      <c r="G1" s="2"/>
      <c r="H1" s="2"/>
      <c r="I1" s="3"/>
      <c r="J1" s="3"/>
      <c r="K1" s="3"/>
      <c r="L1" s="3"/>
      <c r="M1" s="3"/>
      <c r="N1" s="3"/>
      <c r="O1" s="3"/>
      <c r="P1" s="3"/>
      <c r="Q1" s="3"/>
      <c r="U1" s="87"/>
      <c r="W1" s="40" t="s">
        <v>307</v>
      </c>
    </row>
    <row r="2" ht="27.75" customHeight="1" spans="1:23">
      <c r="A2" s="5" t="s">
        <v>308</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87"/>
      <c r="W3" s="90" t="s">
        <v>57</v>
      </c>
    </row>
    <row r="4" ht="21.75" customHeight="1" spans="1:23">
      <c r="A4" s="10" t="s">
        <v>309</v>
      </c>
      <c r="B4" s="11" t="s">
        <v>227</v>
      </c>
      <c r="C4" s="10" t="s">
        <v>228</v>
      </c>
      <c r="D4" s="10" t="s">
        <v>310</v>
      </c>
      <c r="E4" s="11" t="s">
        <v>229</v>
      </c>
      <c r="F4" s="11" t="s">
        <v>230</v>
      </c>
      <c r="G4" s="11" t="s">
        <v>311</v>
      </c>
      <c r="H4" s="11" t="s">
        <v>312</v>
      </c>
      <c r="I4" s="17" t="s">
        <v>60</v>
      </c>
      <c r="J4" s="12" t="s">
        <v>313</v>
      </c>
      <c r="K4" s="13"/>
      <c r="L4" s="13"/>
      <c r="M4" s="14"/>
      <c r="N4" s="12" t="s">
        <v>235</v>
      </c>
      <c r="O4" s="13"/>
      <c r="P4" s="14"/>
      <c r="Q4" s="11" t="s">
        <v>67</v>
      </c>
      <c r="R4" s="12" t="s">
        <v>68</v>
      </c>
      <c r="S4" s="13"/>
      <c r="T4" s="13"/>
      <c r="U4" s="13"/>
      <c r="V4" s="13"/>
      <c r="W4" s="14"/>
    </row>
    <row r="5" ht="21.75" customHeight="1" spans="1:23">
      <c r="A5" s="15"/>
      <c r="B5" s="31"/>
      <c r="C5" s="15"/>
      <c r="D5" s="15"/>
      <c r="E5" s="16"/>
      <c r="F5" s="16"/>
      <c r="G5" s="16"/>
      <c r="H5" s="16"/>
      <c r="I5" s="31"/>
      <c r="J5" s="140" t="s">
        <v>64</v>
      </c>
      <c r="K5" s="141"/>
      <c r="L5" s="11" t="s">
        <v>65</v>
      </c>
      <c r="M5" s="11" t="s">
        <v>66</v>
      </c>
      <c r="N5" s="11" t="s">
        <v>64</v>
      </c>
      <c r="O5" s="11" t="s">
        <v>65</v>
      </c>
      <c r="P5" s="11" t="s">
        <v>66</v>
      </c>
      <c r="Q5" s="16"/>
      <c r="R5" s="11" t="s">
        <v>63</v>
      </c>
      <c r="S5" s="11" t="s">
        <v>70</v>
      </c>
      <c r="T5" s="11" t="s">
        <v>241</v>
      </c>
      <c r="U5" s="11" t="s">
        <v>72</v>
      </c>
      <c r="V5" s="11" t="s">
        <v>73</v>
      </c>
      <c r="W5" s="11" t="s">
        <v>74</v>
      </c>
    </row>
    <row r="6" ht="21" customHeight="1" spans="1:23">
      <c r="A6" s="31"/>
      <c r="B6" s="31"/>
      <c r="C6" s="31"/>
      <c r="D6" s="31"/>
      <c r="E6" s="31"/>
      <c r="F6" s="31"/>
      <c r="G6" s="31"/>
      <c r="H6" s="31"/>
      <c r="I6" s="31"/>
      <c r="J6" s="142" t="s">
        <v>63</v>
      </c>
      <c r="K6" s="95"/>
      <c r="L6" s="31"/>
      <c r="M6" s="31"/>
      <c r="N6" s="31"/>
      <c r="O6" s="31"/>
      <c r="P6" s="31"/>
      <c r="Q6" s="31"/>
      <c r="R6" s="31"/>
      <c r="S6" s="31"/>
      <c r="T6" s="31"/>
      <c r="U6" s="31"/>
      <c r="V6" s="31"/>
      <c r="W6" s="31"/>
    </row>
    <row r="7" ht="39.75" customHeight="1" spans="1:23">
      <c r="A7" s="18"/>
      <c r="B7" s="32"/>
      <c r="C7" s="18"/>
      <c r="D7" s="18"/>
      <c r="E7" s="19"/>
      <c r="F7" s="19"/>
      <c r="G7" s="19"/>
      <c r="H7" s="19"/>
      <c r="I7" s="32"/>
      <c r="J7" s="46" t="s">
        <v>63</v>
      </c>
      <c r="K7" s="46" t="s">
        <v>314</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38"/>
      <c r="B9" s="138"/>
      <c r="C9" s="23" t="s">
        <v>315</v>
      </c>
      <c r="D9" s="138"/>
      <c r="E9" s="138"/>
      <c r="F9" s="138"/>
      <c r="G9" s="138"/>
      <c r="H9" s="138"/>
      <c r="I9" s="25">
        <v>378000</v>
      </c>
      <c r="J9" s="25">
        <v>378000</v>
      </c>
      <c r="K9" s="25">
        <v>378000</v>
      </c>
      <c r="L9" s="25"/>
      <c r="M9" s="25"/>
      <c r="N9" s="114"/>
      <c r="O9" s="114"/>
      <c r="P9" s="30"/>
      <c r="Q9" s="25"/>
      <c r="R9" s="25"/>
      <c r="S9" s="25"/>
      <c r="T9" s="25"/>
      <c r="U9" s="114"/>
      <c r="V9" s="25"/>
      <c r="W9" s="25"/>
    </row>
    <row r="10" ht="21.75" customHeight="1" spans="1:23">
      <c r="A10" s="139" t="s">
        <v>316</v>
      </c>
      <c r="B10" s="139" t="s">
        <v>317</v>
      </c>
      <c r="C10" s="33" t="s">
        <v>315</v>
      </c>
      <c r="D10" s="139" t="s">
        <v>76</v>
      </c>
      <c r="E10" s="139" t="s">
        <v>109</v>
      </c>
      <c r="F10" s="139" t="s">
        <v>318</v>
      </c>
      <c r="G10" s="139" t="s">
        <v>319</v>
      </c>
      <c r="H10" s="139" t="s">
        <v>320</v>
      </c>
      <c r="I10" s="143">
        <v>378000</v>
      </c>
      <c r="J10" s="143">
        <v>378000</v>
      </c>
      <c r="K10" s="143">
        <v>378000</v>
      </c>
      <c r="L10" s="143"/>
      <c r="M10" s="143"/>
      <c r="N10" s="144"/>
      <c r="O10" s="144"/>
      <c r="P10" s="34"/>
      <c r="Q10" s="143"/>
      <c r="R10" s="143"/>
      <c r="S10" s="143"/>
      <c r="T10" s="143"/>
      <c r="U10" s="144"/>
      <c r="V10" s="143"/>
      <c r="W10" s="143"/>
    </row>
    <row r="11" ht="21.75" customHeight="1" spans="1:23">
      <c r="A11" s="26"/>
      <c r="B11" s="26"/>
      <c r="C11" s="23" t="s">
        <v>321</v>
      </c>
      <c r="D11" s="26"/>
      <c r="E11" s="26"/>
      <c r="F11" s="26"/>
      <c r="G11" s="26"/>
      <c r="H11" s="26"/>
      <c r="I11" s="25">
        <v>740000</v>
      </c>
      <c r="J11" s="25">
        <v>740000</v>
      </c>
      <c r="K11" s="25">
        <v>740000</v>
      </c>
      <c r="L11" s="25"/>
      <c r="M11" s="25"/>
      <c r="N11" s="114"/>
      <c r="O11" s="114"/>
      <c r="P11" s="26"/>
      <c r="Q11" s="25"/>
      <c r="R11" s="25"/>
      <c r="S11" s="25"/>
      <c r="T11" s="25"/>
      <c r="U11" s="114"/>
      <c r="V11" s="25"/>
      <c r="W11" s="25"/>
    </row>
    <row r="12" ht="21.75" customHeight="1" spans="1:23">
      <c r="A12" s="139" t="s">
        <v>322</v>
      </c>
      <c r="B12" s="139" t="s">
        <v>323</v>
      </c>
      <c r="C12" s="33" t="s">
        <v>321</v>
      </c>
      <c r="D12" s="139" t="s">
        <v>76</v>
      </c>
      <c r="E12" s="139" t="s">
        <v>109</v>
      </c>
      <c r="F12" s="139" t="s">
        <v>318</v>
      </c>
      <c r="G12" s="139" t="s">
        <v>324</v>
      </c>
      <c r="H12" s="139" t="s">
        <v>325</v>
      </c>
      <c r="I12" s="143">
        <v>9700</v>
      </c>
      <c r="J12" s="143">
        <v>9700</v>
      </c>
      <c r="K12" s="143">
        <v>9700</v>
      </c>
      <c r="L12" s="143"/>
      <c r="M12" s="143"/>
      <c r="N12" s="144"/>
      <c r="O12" s="144"/>
      <c r="P12" s="26"/>
      <c r="Q12" s="143"/>
      <c r="R12" s="143"/>
      <c r="S12" s="143"/>
      <c r="T12" s="143"/>
      <c r="U12" s="144"/>
      <c r="V12" s="143"/>
      <c r="W12" s="143"/>
    </row>
    <row r="13" ht="21.75" customHeight="1" spans="1:23">
      <c r="A13" s="139" t="s">
        <v>322</v>
      </c>
      <c r="B13" s="139" t="s">
        <v>323</v>
      </c>
      <c r="C13" s="33" t="s">
        <v>321</v>
      </c>
      <c r="D13" s="139" t="s">
        <v>76</v>
      </c>
      <c r="E13" s="139" t="s">
        <v>111</v>
      </c>
      <c r="F13" s="139" t="s">
        <v>326</v>
      </c>
      <c r="G13" s="139" t="s">
        <v>324</v>
      </c>
      <c r="H13" s="139" t="s">
        <v>325</v>
      </c>
      <c r="I13" s="143">
        <v>730300</v>
      </c>
      <c r="J13" s="143">
        <v>730300</v>
      </c>
      <c r="K13" s="143">
        <v>730300</v>
      </c>
      <c r="L13" s="143"/>
      <c r="M13" s="143"/>
      <c r="N13" s="144"/>
      <c r="O13" s="144"/>
      <c r="P13" s="26"/>
      <c r="Q13" s="143"/>
      <c r="R13" s="143"/>
      <c r="S13" s="143"/>
      <c r="T13" s="143"/>
      <c r="U13" s="144"/>
      <c r="V13" s="143"/>
      <c r="W13" s="143"/>
    </row>
    <row r="14" ht="21.75" customHeight="1" spans="1:23">
      <c r="A14" s="26"/>
      <c r="B14" s="26"/>
      <c r="C14" s="23" t="s">
        <v>327</v>
      </c>
      <c r="D14" s="26"/>
      <c r="E14" s="26"/>
      <c r="F14" s="26"/>
      <c r="G14" s="26"/>
      <c r="H14" s="26"/>
      <c r="I14" s="25">
        <v>2150000</v>
      </c>
      <c r="J14" s="25"/>
      <c r="K14" s="25"/>
      <c r="L14" s="25"/>
      <c r="M14" s="25"/>
      <c r="N14" s="114"/>
      <c r="O14" s="114"/>
      <c r="P14" s="26"/>
      <c r="Q14" s="25"/>
      <c r="R14" s="25">
        <v>2150000</v>
      </c>
      <c r="S14" s="25"/>
      <c r="T14" s="25"/>
      <c r="U14" s="114"/>
      <c r="V14" s="25"/>
      <c r="W14" s="25">
        <v>2150000</v>
      </c>
    </row>
    <row r="15" ht="21.75" customHeight="1" spans="1:23">
      <c r="A15" s="139" t="s">
        <v>322</v>
      </c>
      <c r="B15" s="139" t="s">
        <v>328</v>
      </c>
      <c r="C15" s="33" t="s">
        <v>327</v>
      </c>
      <c r="D15" s="139" t="s">
        <v>76</v>
      </c>
      <c r="E15" s="139" t="s">
        <v>104</v>
      </c>
      <c r="F15" s="139" t="s">
        <v>247</v>
      </c>
      <c r="G15" s="139" t="s">
        <v>287</v>
      </c>
      <c r="H15" s="139" t="s">
        <v>288</v>
      </c>
      <c r="I15" s="143">
        <v>400000</v>
      </c>
      <c r="J15" s="143"/>
      <c r="K15" s="143"/>
      <c r="L15" s="143"/>
      <c r="M15" s="143"/>
      <c r="N15" s="144"/>
      <c r="O15" s="144"/>
      <c r="P15" s="26"/>
      <c r="Q15" s="143"/>
      <c r="R15" s="143">
        <v>400000</v>
      </c>
      <c r="S15" s="143"/>
      <c r="T15" s="143"/>
      <c r="U15" s="144"/>
      <c r="V15" s="143"/>
      <c r="W15" s="143">
        <v>400000</v>
      </c>
    </row>
    <row r="16" ht="21.75" customHeight="1" spans="1:23">
      <c r="A16" s="139" t="s">
        <v>322</v>
      </c>
      <c r="B16" s="139" t="s">
        <v>328</v>
      </c>
      <c r="C16" s="33" t="s">
        <v>327</v>
      </c>
      <c r="D16" s="139" t="s">
        <v>76</v>
      </c>
      <c r="E16" s="139" t="s">
        <v>104</v>
      </c>
      <c r="F16" s="139" t="s">
        <v>247</v>
      </c>
      <c r="G16" s="139" t="s">
        <v>329</v>
      </c>
      <c r="H16" s="139" t="s">
        <v>330</v>
      </c>
      <c r="I16" s="143">
        <v>300000</v>
      </c>
      <c r="J16" s="143"/>
      <c r="K16" s="143"/>
      <c r="L16" s="143"/>
      <c r="M16" s="143"/>
      <c r="N16" s="144"/>
      <c r="O16" s="144"/>
      <c r="P16" s="26"/>
      <c r="Q16" s="143"/>
      <c r="R16" s="143">
        <v>300000</v>
      </c>
      <c r="S16" s="143"/>
      <c r="T16" s="143"/>
      <c r="U16" s="144"/>
      <c r="V16" s="143"/>
      <c r="W16" s="143">
        <v>300000</v>
      </c>
    </row>
    <row r="17" ht="21.75" customHeight="1" spans="1:23">
      <c r="A17" s="139" t="s">
        <v>322</v>
      </c>
      <c r="B17" s="139" t="s">
        <v>328</v>
      </c>
      <c r="C17" s="33" t="s">
        <v>327</v>
      </c>
      <c r="D17" s="139" t="s">
        <v>76</v>
      </c>
      <c r="E17" s="139" t="s">
        <v>104</v>
      </c>
      <c r="F17" s="139" t="s">
        <v>247</v>
      </c>
      <c r="G17" s="139" t="s">
        <v>282</v>
      </c>
      <c r="H17" s="139" t="s">
        <v>283</v>
      </c>
      <c r="I17" s="143">
        <v>250000</v>
      </c>
      <c r="J17" s="143"/>
      <c r="K17" s="143"/>
      <c r="L17" s="143"/>
      <c r="M17" s="143"/>
      <c r="N17" s="144"/>
      <c r="O17" s="144"/>
      <c r="P17" s="26"/>
      <c r="Q17" s="143"/>
      <c r="R17" s="143">
        <v>250000</v>
      </c>
      <c r="S17" s="143"/>
      <c r="T17" s="143"/>
      <c r="U17" s="144"/>
      <c r="V17" s="143"/>
      <c r="W17" s="143">
        <v>250000</v>
      </c>
    </row>
    <row r="18" ht="21.75" customHeight="1" spans="1:23">
      <c r="A18" s="139" t="s">
        <v>322</v>
      </c>
      <c r="B18" s="139" t="s">
        <v>328</v>
      </c>
      <c r="C18" s="33" t="s">
        <v>327</v>
      </c>
      <c r="D18" s="139" t="s">
        <v>76</v>
      </c>
      <c r="E18" s="139" t="s">
        <v>104</v>
      </c>
      <c r="F18" s="139" t="s">
        <v>247</v>
      </c>
      <c r="G18" s="139" t="s">
        <v>331</v>
      </c>
      <c r="H18" s="139" t="s">
        <v>332</v>
      </c>
      <c r="I18" s="143">
        <v>600000</v>
      </c>
      <c r="J18" s="143"/>
      <c r="K18" s="143"/>
      <c r="L18" s="143"/>
      <c r="M18" s="143"/>
      <c r="N18" s="144"/>
      <c r="O18" s="144"/>
      <c r="P18" s="26"/>
      <c r="Q18" s="143"/>
      <c r="R18" s="143">
        <v>600000</v>
      </c>
      <c r="S18" s="143"/>
      <c r="T18" s="143"/>
      <c r="U18" s="144"/>
      <c r="V18" s="143"/>
      <c r="W18" s="143">
        <v>600000</v>
      </c>
    </row>
    <row r="19" ht="21.75" customHeight="1" spans="1:23">
      <c r="A19" s="139" t="s">
        <v>322</v>
      </c>
      <c r="B19" s="139" t="s">
        <v>328</v>
      </c>
      <c r="C19" s="33" t="s">
        <v>327</v>
      </c>
      <c r="D19" s="139" t="s">
        <v>76</v>
      </c>
      <c r="E19" s="139" t="s">
        <v>104</v>
      </c>
      <c r="F19" s="139" t="s">
        <v>247</v>
      </c>
      <c r="G19" s="139" t="s">
        <v>333</v>
      </c>
      <c r="H19" s="139" t="s">
        <v>334</v>
      </c>
      <c r="I19" s="143">
        <v>200000</v>
      </c>
      <c r="J19" s="143"/>
      <c r="K19" s="143"/>
      <c r="L19" s="143"/>
      <c r="M19" s="143"/>
      <c r="N19" s="144"/>
      <c r="O19" s="144"/>
      <c r="P19" s="26"/>
      <c r="Q19" s="143"/>
      <c r="R19" s="143">
        <v>200000</v>
      </c>
      <c r="S19" s="143"/>
      <c r="T19" s="143"/>
      <c r="U19" s="144"/>
      <c r="V19" s="143"/>
      <c r="W19" s="143">
        <v>200000</v>
      </c>
    </row>
    <row r="20" ht="21.75" customHeight="1" spans="1:23">
      <c r="A20" s="139" t="s">
        <v>322</v>
      </c>
      <c r="B20" s="139" t="s">
        <v>328</v>
      </c>
      <c r="C20" s="33" t="s">
        <v>327</v>
      </c>
      <c r="D20" s="139" t="s">
        <v>76</v>
      </c>
      <c r="E20" s="139" t="s">
        <v>104</v>
      </c>
      <c r="F20" s="139" t="s">
        <v>247</v>
      </c>
      <c r="G20" s="139" t="s">
        <v>294</v>
      </c>
      <c r="H20" s="139" t="s">
        <v>295</v>
      </c>
      <c r="I20" s="143">
        <v>400000</v>
      </c>
      <c r="J20" s="143"/>
      <c r="K20" s="143"/>
      <c r="L20" s="143"/>
      <c r="M20" s="143"/>
      <c r="N20" s="144"/>
      <c r="O20" s="144"/>
      <c r="P20" s="26"/>
      <c r="Q20" s="143"/>
      <c r="R20" s="143">
        <v>400000</v>
      </c>
      <c r="S20" s="143"/>
      <c r="T20" s="143"/>
      <c r="U20" s="144"/>
      <c r="V20" s="143"/>
      <c r="W20" s="143">
        <v>400000</v>
      </c>
    </row>
    <row r="21" ht="21.75" customHeight="1" spans="1:23">
      <c r="A21" s="26"/>
      <c r="B21" s="26"/>
      <c r="C21" s="23" t="s">
        <v>335</v>
      </c>
      <c r="D21" s="26"/>
      <c r="E21" s="26"/>
      <c r="F21" s="26"/>
      <c r="G21" s="26"/>
      <c r="H21" s="26"/>
      <c r="I21" s="25">
        <v>84000</v>
      </c>
      <c r="J21" s="25">
        <v>84000</v>
      </c>
      <c r="K21" s="25">
        <v>84000</v>
      </c>
      <c r="L21" s="25"/>
      <c r="M21" s="25"/>
      <c r="N21" s="114"/>
      <c r="O21" s="114"/>
      <c r="P21" s="26"/>
      <c r="Q21" s="25"/>
      <c r="R21" s="25"/>
      <c r="S21" s="25"/>
      <c r="T21" s="25"/>
      <c r="U21" s="114"/>
      <c r="V21" s="25"/>
      <c r="W21" s="25"/>
    </row>
    <row r="22" ht="21.75" customHeight="1" spans="1:23">
      <c r="A22" s="139" t="s">
        <v>316</v>
      </c>
      <c r="B22" s="139" t="s">
        <v>336</v>
      </c>
      <c r="C22" s="33" t="s">
        <v>335</v>
      </c>
      <c r="D22" s="139" t="s">
        <v>76</v>
      </c>
      <c r="E22" s="139" t="s">
        <v>119</v>
      </c>
      <c r="F22" s="139" t="s">
        <v>337</v>
      </c>
      <c r="G22" s="139" t="s">
        <v>338</v>
      </c>
      <c r="H22" s="139" t="s">
        <v>339</v>
      </c>
      <c r="I22" s="143">
        <v>84000</v>
      </c>
      <c r="J22" s="143">
        <v>84000</v>
      </c>
      <c r="K22" s="143">
        <v>84000</v>
      </c>
      <c r="L22" s="143"/>
      <c r="M22" s="143"/>
      <c r="N22" s="144"/>
      <c r="O22" s="144"/>
      <c r="P22" s="26"/>
      <c r="Q22" s="143"/>
      <c r="R22" s="143"/>
      <c r="S22" s="143"/>
      <c r="T22" s="143"/>
      <c r="U22" s="144"/>
      <c r="V22" s="143"/>
      <c r="W22" s="143"/>
    </row>
    <row r="23" ht="21.75" customHeight="1" spans="1:23">
      <c r="A23" s="26"/>
      <c r="B23" s="26"/>
      <c r="C23" s="23" t="s">
        <v>340</v>
      </c>
      <c r="D23" s="26"/>
      <c r="E23" s="26"/>
      <c r="F23" s="26"/>
      <c r="G23" s="26"/>
      <c r="H23" s="26"/>
      <c r="I23" s="25">
        <v>100000</v>
      </c>
      <c r="J23" s="25">
        <v>100000</v>
      </c>
      <c r="K23" s="25">
        <v>100000</v>
      </c>
      <c r="L23" s="25"/>
      <c r="M23" s="25"/>
      <c r="N23" s="114"/>
      <c r="O23" s="114"/>
      <c r="P23" s="26"/>
      <c r="Q23" s="25"/>
      <c r="R23" s="25"/>
      <c r="S23" s="25"/>
      <c r="T23" s="25"/>
      <c r="U23" s="114"/>
      <c r="V23" s="25"/>
      <c r="W23" s="25"/>
    </row>
    <row r="24" ht="21.75" customHeight="1" spans="1:23">
      <c r="A24" s="139" t="s">
        <v>322</v>
      </c>
      <c r="B24" s="139" t="s">
        <v>341</v>
      </c>
      <c r="C24" s="33" t="s">
        <v>340</v>
      </c>
      <c r="D24" s="139" t="s">
        <v>76</v>
      </c>
      <c r="E24" s="139" t="s">
        <v>127</v>
      </c>
      <c r="F24" s="139" t="s">
        <v>342</v>
      </c>
      <c r="G24" s="139" t="s">
        <v>282</v>
      </c>
      <c r="H24" s="139" t="s">
        <v>283</v>
      </c>
      <c r="I24" s="143">
        <v>10000</v>
      </c>
      <c r="J24" s="143">
        <v>10000</v>
      </c>
      <c r="K24" s="143">
        <v>10000</v>
      </c>
      <c r="L24" s="143"/>
      <c r="M24" s="143"/>
      <c r="N24" s="144"/>
      <c r="O24" s="144"/>
      <c r="P24" s="26"/>
      <c r="Q24" s="143"/>
      <c r="R24" s="143"/>
      <c r="S24" s="143"/>
      <c r="T24" s="143"/>
      <c r="U24" s="144"/>
      <c r="V24" s="143"/>
      <c r="W24" s="143"/>
    </row>
    <row r="25" ht="21.75" customHeight="1" spans="1:23">
      <c r="A25" s="139" t="s">
        <v>322</v>
      </c>
      <c r="B25" s="139" t="s">
        <v>341</v>
      </c>
      <c r="C25" s="33" t="s">
        <v>340</v>
      </c>
      <c r="D25" s="139" t="s">
        <v>76</v>
      </c>
      <c r="E25" s="139" t="s">
        <v>127</v>
      </c>
      <c r="F25" s="139" t="s">
        <v>342</v>
      </c>
      <c r="G25" s="139" t="s">
        <v>333</v>
      </c>
      <c r="H25" s="139" t="s">
        <v>334</v>
      </c>
      <c r="I25" s="143">
        <v>90000</v>
      </c>
      <c r="J25" s="143">
        <v>90000</v>
      </c>
      <c r="K25" s="143">
        <v>90000</v>
      </c>
      <c r="L25" s="143"/>
      <c r="M25" s="143"/>
      <c r="N25" s="144"/>
      <c r="O25" s="144"/>
      <c r="P25" s="26"/>
      <c r="Q25" s="143"/>
      <c r="R25" s="143"/>
      <c r="S25" s="143"/>
      <c r="T25" s="143"/>
      <c r="U25" s="144"/>
      <c r="V25" s="143"/>
      <c r="W25" s="143"/>
    </row>
    <row r="26" ht="21.75" customHeight="1" spans="1:23">
      <c r="A26" s="26"/>
      <c r="B26" s="26"/>
      <c r="C26" s="23" t="s">
        <v>343</v>
      </c>
      <c r="D26" s="26"/>
      <c r="E26" s="26"/>
      <c r="F26" s="26"/>
      <c r="G26" s="26"/>
      <c r="H26" s="26"/>
      <c r="I26" s="25">
        <v>610723</v>
      </c>
      <c r="J26" s="25"/>
      <c r="K26" s="25"/>
      <c r="L26" s="25"/>
      <c r="M26" s="25"/>
      <c r="N26" s="114"/>
      <c r="O26" s="114"/>
      <c r="P26" s="26"/>
      <c r="Q26" s="25"/>
      <c r="R26" s="25">
        <v>610723</v>
      </c>
      <c r="S26" s="25"/>
      <c r="T26" s="25"/>
      <c r="U26" s="114"/>
      <c r="V26" s="25"/>
      <c r="W26" s="25">
        <v>610723</v>
      </c>
    </row>
    <row r="27" ht="21.75" customHeight="1" spans="1:23">
      <c r="A27" s="139" t="s">
        <v>316</v>
      </c>
      <c r="B27" s="139" t="s">
        <v>344</v>
      </c>
      <c r="C27" s="33" t="s">
        <v>343</v>
      </c>
      <c r="D27" s="139" t="s">
        <v>76</v>
      </c>
      <c r="E27" s="139" t="s">
        <v>113</v>
      </c>
      <c r="F27" s="139" t="s">
        <v>345</v>
      </c>
      <c r="G27" s="139" t="s">
        <v>287</v>
      </c>
      <c r="H27" s="139" t="s">
        <v>288</v>
      </c>
      <c r="I27" s="143">
        <v>190723</v>
      </c>
      <c r="J27" s="143"/>
      <c r="K27" s="143"/>
      <c r="L27" s="143"/>
      <c r="M27" s="143"/>
      <c r="N27" s="144"/>
      <c r="O27" s="144"/>
      <c r="P27" s="26"/>
      <c r="Q27" s="143"/>
      <c r="R27" s="143">
        <v>190723</v>
      </c>
      <c r="S27" s="143"/>
      <c r="T27" s="143"/>
      <c r="U27" s="144"/>
      <c r="V27" s="143"/>
      <c r="W27" s="143">
        <v>190723</v>
      </c>
    </row>
    <row r="28" ht="21.75" customHeight="1" spans="1:23">
      <c r="A28" s="139" t="s">
        <v>316</v>
      </c>
      <c r="B28" s="139" t="s">
        <v>344</v>
      </c>
      <c r="C28" s="33" t="s">
        <v>343</v>
      </c>
      <c r="D28" s="139" t="s">
        <v>76</v>
      </c>
      <c r="E28" s="139" t="s">
        <v>113</v>
      </c>
      <c r="F28" s="139" t="s">
        <v>345</v>
      </c>
      <c r="G28" s="139" t="s">
        <v>346</v>
      </c>
      <c r="H28" s="139" t="s">
        <v>347</v>
      </c>
      <c r="I28" s="143">
        <v>20000</v>
      </c>
      <c r="J28" s="143"/>
      <c r="K28" s="143"/>
      <c r="L28" s="143"/>
      <c r="M28" s="143"/>
      <c r="N28" s="144"/>
      <c r="O28" s="144"/>
      <c r="P28" s="26"/>
      <c r="Q28" s="143"/>
      <c r="R28" s="143">
        <v>20000</v>
      </c>
      <c r="S28" s="143"/>
      <c r="T28" s="143"/>
      <c r="U28" s="144"/>
      <c r="V28" s="143"/>
      <c r="W28" s="143">
        <v>20000</v>
      </c>
    </row>
    <row r="29" ht="21.75" customHeight="1" spans="1:23">
      <c r="A29" s="139" t="s">
        <v>316</v>
      </c>
      <c r="B29" s="139" t="s">
        <v>344</v>
      </c>
      <c r="C29" s="33" t="s">
        <v>343</v>
      </c>
      <c r="D29" s="139" t="s">
        <v>76</v>
      </c>
      <c r="E29" s="139" t="s">
        <v>113</v>
      </c>
      <c r="F29" s="139" t="s">
        <v>345</v>
      </c>
      <c r="G29" s="139" t="s">
        <v>329</v>
      </c>
      <c r="H29" s="139" t="s">
        <v>330</v>
      </c>
      <c r="I29" s="143">
        <v>10000</v>
      </c>
      <c r="J29" s="143"/>
      <c r="K29" s="143"/>
      <c r="L29" s="143"/>
      <c r="M29" s="143"/>
      <c r="N29" s="144"/>
      <c r="O29" s="144"/>
      <c r="P29" s="26"/>
      <c r="Q29" s="143"/>
      <c r="R29" s="143">
        <v>10000</v>
      </c>
      <c r="S29" s="143"/>
      <c r="T29" s="143"/>
      <c r="U29" s="144"/>
      <c r="V29" s="143"/>
      <c r="W29" s="143">
        <v>10000</v>
      </c>
    </row>
    <row r="30" ht="21.75" customHeight="1" spans="1:23">
      <c r="A30" s="139" t="s">
        <v>316</v>
      </c>
      <c r="B30" s="139" t="s">
        <v>344</v>
      </c>
      <c r="C30" s="33" t="s">
        <v>343</v>
      </c>
      <c r="D30" s="139" t="s">
        <v>76</v>
      </c>
      <c r="E30" s="139" t="s">
        <v>113</v>
      </c>
      <c r="F30" s="139" t="s">
        <v>345</v>
      </c>
      <c r="G30" s="139" t="s">
        <v>282</v>
      </c>
      <c r="H30" s="139" t="s">
        <v>283</v>
      </c>
      <c r="I30" s="143">
        <v>80000</v>
      </c>
      <c r="J30" s="143"/>
      <c r="K30" s="143"/>
      <c r="L30" s="143"/>
      <c r="M30" s="143"/>
      <c r="N30" s="144"/>
      <c r="O30" s="144"/>
      <c r="P30" s="26"/>
      <c r="Q30" s="143"/>
      <c r="R30" s="143">
        <v>80000</v>
      </c>
      <c r="S30" s="143"/>
      <c r="T30" s="143"/>
      <c r="U30" s="144"/>
      <c r="V30" s="143"/>
      <c r="W30" s="143">
        <v>80000</v>
      </c>
    </row>
    <row r="31" ht="21.75" customHeight="1" spans="1:23">
      <c r="A31" s="139" t="s">
        <v>316</v>
      </c>
      <c r="B31" s="139" t="s">
        <v>344</v>
      </c>
      <c r="C31" s="33" t="s">
        <v>343</v>
      </c>
      <c r="D31" s="139" t="s">
        <v>76</v>
      </c>
      <c r="E31" s="139" t="s">
        <v>113</v>
      </c>
      <c r="F31" s="139" t="s">
        <v>345</v>
      </c>
      <c r="G31" s="139" t="s">
        <v>348</v>
      </c>
      <c r="H31" s="139" t="s">
        <v>349</v>
      </c>
      <c r="I31" s="143">
        <v>50000</v>
      </c>
      <c r="J31" s="143"/>
      <c r="K31" s="143"/>
      <c r="L31" s="143"/>
      <c r="M31" s="143"/>
      <c r="N31" s="144"/>
      <c r="O31" s="144"/>
      <c r="P31" s="26"/>
      <c r="Q31" s="143"/>
      <c r="R31" s="143">
        <v>50000</v>
      </c>
      <c r="S31" s="143"/>
      <c r="T31" s="143"/>
      <c r="U31" s="144"/>
      <c r="V31" s="143"/>
      <c r="W31" s="143">
        <v>50000</v>
      </c>
    </row>
    <row r="32" ht="21.75" customHeight="1" spans="1:23">
      <c r="A32" s="139" t="s">
        <v>316</v>
      </c>
      <c r="B32" s="139" t="s">
        <v>344</v>
      </c>
      <c r="C32" s="33" t="s">
        <v>343</v>
      </c>
      <c r="D32" s="139" t="s">
        <v>76</v>
      </c>
      <c r="E32" s="139" t="s">
        <v>113</v>
      </c>
      <c r="F32" s="139" t="s">
        <v>345</v>
      </c>
      <c r="G32" s="139" t="s">
        <v>350</v>
      </c>
      <c r="H32" s="139" t="s">
        <v>351</v>
      </c>
      <c r="I32" s="143">
        <v>10000</v>
      </c>
      <c r="J32" s="143"/>
      <c r="K32" s="143"/>
      <c r="L32" s="143"/>
      <c r="M32" s="143"/>
      <c r="N32" s="144"/>
      <c r="O32" s="144"/>
      <c r="P32" s="26"/>
      <c r="Q32" s="143"/>
      <c r="R32" s="143">
        <v>10000</v>
      </c>
      <c r="S32" s="143"/>
      <c r="T32" s="143"/>
      <c r="U32" s="144"/>
      <c r="V32" s="143"/>
      <c r="W32" s="143">
        <v>10000</v>
      </c>
    </row>
    <row r="33" ht="21.75" customHeight="1" spans="1:23">
      <c r="A33" s="139" t="s">
        <v>316</v>
      </c>
      <c r="B33" s="139" t="s">
        <v>344</v>
      </c>
      <c r="C33" s="33" t="s">
        <v>343</v>
      </c>
      <c r="D33" s="139" t="s">
        <v>76</v>
      </c>
      <c r="E33" s="139" t="s">
        <v>113</v>
      </c>
      <c r="F33" s="139" t="s">
        <v>345</v>
      </c>
      <c r="G33" s="139" t="s">
        <v>333</v>
      </c>
      <c r="H33" s="139" t="s">
        <v>334</v>
      </c>
      <c r="I33" s="143">
        <v>10000</v>
      </c>
      <c r="J33" s="143"/>
      <c r="K33" s="143"/>
      <c r="L33" s="143"/>
      <c r="M33" s="143"/>
      <c r="N33" s="144"/>
      <c r="O33" s="144"/>
      <c r="P33" s="26"/>
      <c r="Q33" s="143"/>
      <c r="R33" s="143">
        <v>10000</v>
      </c>
      <c r="S33" s="143"/>
      <c r="T33" s="143"/>
      <c r="U33" s="144"/>
      <c r="V33" s="143"/>
      <c r="W33" s="143">
        <v>10000</v>
      </c>
    </row>
    <row r="34" ht="21.75" customHeight="1" spans="1:23">
      <c r="A34" s="139" t="s">
        <v>316</v>
      </c>
      <c r="B34" s="139" t="s">
        <v>344</v>
      </c>
      <c r="C34" s="33" t="s">
        <v>343</v>
      </c>
      <c r="D34" s="139" t="s">
        <v>76</v>
      </c>
      <c r="E34" s="139" t="s">
        <v>113</v>
      </c>
      <c r="F34" s="139" t="s">
        <v>345</v>
      </c>
      <c r="G34" s="139" t="s">
        <v>352</v>
      </c>
      <c r="H34" s="139" t="s">
        <v>353</v>
      </c>
      <c r="I34" s="143">
        <v>80000</v>
      </c>
      <c r="J34" s="143"/>
      <c r="K34" s="143"/>
      <c r="L34" s="143"/>
      <c r="M34" s="143"/>
      <c r="N34" s="144"/>
      <c r="O34" s="144"/>
      <c r="P34" s="26"/>
      <c r="Q34" s="143"/>
      <c r="R34" s="143">
        <v>80000</v>
      </c>
      <c r="S34" s="143"/>
      <c r="T34" s="143"/>
      <c r="U34" s="144"/>
      <c r="V34" s="143"/>
      <c r="W34" s="143">
        <v>80000</v>
      </c>
    </row>
    <row r="35" ht="21.75" customHeight="1" spans="1:23">
      <c r="A35" s="139" t="s">
        <v>316</v>
      </c>
      <c r="B35" s="139" t="s">
        <v>344</v>
      </c>
      <c r="C35" s="33" t="s">
        <v>343</v>
      </c>
      <c r="D35" s="139" t="s">
        <v>76</v>
      </c>
      <c r="E35" s="139" t="s">
        <v>113</v>
      </c>
      <c r="F35" s="139" t="s">
        <v>345</v>
      </c>
      <c r="G35" s="139" t="s">
        <v>338</v>
      </c>
      <c r="H35" s="139" t="s">
        <v>339</v>
      </c>
      <c r="I35" s="143">
        <v>60000</v>
      </c>
      <c r="J35" s="143"/>
      <c r="K35" s="143"/>
      <c r="L35" s="143"/>
      <c r="M35" s="143"/>
      <c r="N35" s="144"/>
      <c r="O35" s="144"/>
      <c r="P35" s="26"/>
      <c r="Q35" s="143"/>
      <c r="R35" s="143">
        <v>60000</v>
      </c>
      <c r="S35" s="143"/>
      <c r="T35" s="143"/>
      <c r="U35" s="144"/>
      <c r="V35" s="143"/>
      <c r="W35" s="143">
        <v>60000</v>
      </c>
    </row>
    <row r="36" ht="21.75" customHeight="1" spans="1:23">
      <c r="A36" s="139" t="s">
        <v>316</v>
      </c>
      <c r="B36" s="139" t="s">
        <v>344</v>
      </c>
      <c r="C36" s="33" t="s">
        <v>343</v>
      </c>
      <c r="D36" s="139" t="s">
        <v>76</v>
      </c>
      <c r="E36" s="139" t="s">
        <v>113</v>
      </c>
      <c r="F36" s="139" t="s">
        <v>345</v>
      </c>
      <c r="G36" s="139" t="s">
        <v>354</v>
      </c>
      <c r="H36" s="139" t="s">
        <v>355</v>
      </c>
      <c r="I36" s="143">
        <v>100000</v>
      </c>
      <c r="J36" s="143"/>
      <c r="K36" s="143"/>
      <c r="L36" s="143"/>
      <c r="M36" s="143"/>
      <c r="N36" s="144"/>
      <c r="O36" s="144"/>
      <c r="P36" s="26"/>
      <c r="Q36" s="143"/>
      <c r="R36" s="143">
        <v>100000</v>
      </c>
      <c r="S36" s="143"/>
      <c r="T36" s="143"/>
      <c r="U36" s="144"/>
      <c r="V36" s="143"/>
      <c r="W36" s="143">
        <v>100000</v>
      </c>
    </row>
    <row r="37" ht="21.75" customHeight="1" spans="1:23">
      <c r="A37" s="26"/>
      <c r="B37" s="26"/>
      <c r="C37" s="23" t="s">
        <v>356</v>
      </c>
      <c r="D37" s="26"/>
      <c r="E37" s="26"/>
      <c r="F37" s="26"/>
      <c r="G37" s="26"/>
      <c r="H37" s="26"/>
      <c r="I37" s="25">
        <v>8000</v>
      </c>
      <c r="J37" s="25"/>
      <c r="K37" s="25"/>
      <c r="L37" s="25"/>
      <c r="M37" s="25"/>
      <c r="N37" s="114"/>
      <c r="O37" s="114"/>
      <c r="P37" s="26"/>
      <c r="Q37" s="25"/>
      <c r="R37" s="25">
        <v>8000</v>
      </c>
      <c r="S37" s="25"/>
      <c r="T37" s="25"/>
      <c r="U37" s="114"/>
      <c r="V37" s="25"/>
      <c r="W37" s="25">
        <v>8000</v>
      </c>
    </row>
    <row r="38" ht="21.75" customHeight="1" spans="1:23">
      <c r="A38" s="139" t="s">
        <v>357</v>
      </c>
      <c r="B38" s="139" t="s">
        <v>358</v>
      </c>
      <c r="C38" s="33" t="s">
        <v>356</v>
      </c>
      <c r="D38" s="139" t="s">
        <v>76</v>
      </c>
      <c r="E38" s="139" t="s">
        <v>115</v>
      </c>
      <c r="F38" s="139" t="s">
        <v>271</v>
      </c>
      <c r="G38" s="139" t="s">
        <v>287</v>
      </c>
      <c r="H38" s="139" t="s">
        <v>288</v>
      </c>
      <c r="I38" s="143">
        <v>8000</v>
      </c>
      <c r="J38" s="143"/>
      <c r="K38" s="143"/>
      <c r="L38" s="143"/>
      <c r="M38" s="143"/>
      <c r="N38" s="144"/>
      <c r="O38" s="144"/>
      <c r="P38" s="26"/>
      <c r="Q38" s="143"/>
      <c r="R38" s="143">
        <v>8000</v>
      </c>
      <c r="S38" s="143"/>
      <c r="T38" s="143"/>
      <c r="U38" s="144"/>
      <c r="V38" s="143"/>
      <c r="W38" s="143">
        <v>8000</v>
      </c>
    </row>
    <row r="39" ht="21.75" customHeight="1" spans="1:23">
      <c r="A39" s="26"/>
      <c r="B39" s="26"/>
      <c r="C39" s="23" t="s">
        <v>359</v>
      </c>
      <c r="D39" s="26"/>
      <c r="E39" s="26"/>
      <c r="F39" s="26"/>
      <c r="G39" s="26"/>
      <c r="H39" s="26"/>
      <c r="I39" s="25">
        <v>17600</v>
      </c>
      <c r="J39" s="25">
        <v>17600</v>
      </c>
      <c r="K39" s="25">
        <v>17600</v>
      </c>
      <c r="L39" s="25"/>
      <c r="M39" s="25"/>
      <c r="N39" s="114"/>
      <c r="O39" s="114"/>
      <c r="P39" s="26"/>
      <c r="Q39" s="25"/>
      <c r="R39" s="25"/>
      <c r="S39" s="25"/>
      <c r="T39" s="25"/>
      <c r="U39" s="114"/>
      <c r="V39" s="25"/>
      <c r="W39" s="25"/>
    </row>
    <row r="40" ht="21.75" customHeight="1" spans="1:23">
      <c r="A40" s="139" t="s">
        <v>357</v>
      </c>
      <c r="B40" s="139" t="s">
        <v>360</v>
      </c>
      <c r="C40" s="33" t="s">
        <v>359</v>
      </c>
      <c r="D40" s="139" t="s">
        <v>76</v>
      </c>
      <c r="E40" s="139" t="s">
        <v>94</v>
      </c>
      <c r="F40" s="139" t="s">
        <v>361</v>
      </c>
      <c r="G40" s="139" t="s">
        <v>287</v>
      </c>
      <c r="H40" s="139" t="s">
        <v>288</v>
      </c>
      <c r="I40" s="143">
        <v>10000</v>
      </c>
      <c r="J40" s="143">
        <v>10000</v>
      </c>
      <c r="K40" s="143">
        <v>10000</v>
      </c>
      <c r="L40" s="143"/>
      <c r="M40" s="143"/>
      <c r="N40" s="144"/>
      <c r="O40" s="144"/>
      <c r="P40" s="26"/>
      <c r="Q40" s="143"/>
      <c r="R40" s="143"/>
      <c r="S40" s="143"/>
      <c r="T40" s="143"/>
      <c r="U40" s="144"/>
      <c r="V40" s="143"/>
      <c r="W40" s="143"/>
    </row>
    <row r="41" ht="21.75" customHeight="1" spans="1:23">
      <c r="A41" s="139" t="s">
        <v>357</v>
      </c>
      <c r="B41" s="139" t="s">
        <v>360</v>
      </c>
      <c r="C41" s="33" t="s">
        <v>359</v>
      </c>
      <c r="D41" s="139" t="s">
        <v>76</v>
      </c>
      <c r="E41" s="139" t="s">
        <v>94</v>
      </c>
      <c r="F41" s="139" t="s">
        <v>361</v>
      </c>
      <c r="G41" s="139" t="s">
        <v>350</v>
      </c>
      <c r="H41" s="139" t="s">
        <v>351</v>
      </c>
      <c r="I41" s="143">
        <v>7600</v>
      </c>
      <c r="J41" s="143">
        <v>7600</v>
      </c>
      <c r="K41" s="143">
        <v>7600</v>
      </c>
      <c r="L41" s="143"/>
      <c r="M41" s="143"/>
      <c r="N41" s="144"/>
      <c r="O41" s="144"/>
      <c r="P41" s="26"/>
      <c r="Q41" s="143"/>
      <c r="R41" s="143"/>
      <c r="S41" s="143"/>
      <c r="T41" s="143"/>
      <c r="U41" s="144"/>
      <c r="V41" s="143"/>
      <c r="W41" s="143"/>
    </row>
    <row r="42" ht="21.75" customHeight="1" spans="1:23">
      <c r="A42" s="26"/>
      <c r="B42" s="26"/>
      <c r="C42" s="23" t="s">
        <v>362</v>
      </c>
      <c r="D42" s="26"/>
      <c r="E42" s="26"/>
      <c r="F42" s="26"/>
      <c r="G42" s="26"/>
      <c r="H42" s="26"/>
      <c r="I42" s="25">
        <v>50000</v>
      </c>
      <c r="J42" s="25">
        <v>50000</v>
      </c>
      <c r="K42" s="25">
        <v>50000</v>
      </c>
      <c r="L42" s="25"/>
      <c r="M42" s="25"/>
      <c r="N42" s="114"/>
      <c r="O42" s="114"/>
      <c r="P42" s="26"/>
      <c r="Q42" s="25"/>
      <c r="R42" s="25"/>
      <c r="S42" s="25"/>
      <c r="T42" s="25"/>
      <c r="U42" s="114"/>
      <c r="V42" s="25"/>
      <c r="W42" s="25"/>
    </row>
    <row r="43" ht="21.75" customHeight="1" spans="1:23">
      <c r="A43" s="139" t="s">
        <v>322</v>
      </c>
      <c r="B43" s="139" t="s">
        <v>363</v>
      </c>
      <c r="C43" s="33" t="s">
        <v>362</v>
      </c>
      <c r="D43" s="139" t="s">
        <v>76</v>
      </c>
      <c r="E43" s="139" t="s">
        <v>115</v>
      </c>
      <c r="F43" s="139" t="s">
        <v>271</v>
      </c>
      <c r="G43" s="139" t="s">
        <v>287</v>
      </c>
      <c r="H43" s="139" t="s">
        <v>288</v>
      </c>
      <c r="I43" s="143">
        <v>10000</v>
      </c>
      <c r="J43" s="143">
        <v>10000</v>
      </c>
      <c r="K43" s="143">
        <v>10000</v>
      </c>
      <c r="L43" s="143"/>
      <c r="M43" s="143"/>
      <c r="N43" s="144"/>
      <c r="O43" s="144"/>
      <c r="P43" s="26"/>
      <c r="Q43" s="143"/>
      <c r="R43" s="143"/>
      <c r="S43" s="143"/>
      <c r="T43" s="143"/>
      <c r="U43" s="144"/>
      <c r="V43" s="143"/>
      <c r="W43" s="143"/>
    </row>
    <row r="44" ht="21.75" customHeight="1" spans="1:23">
      <c r="A44" s="139" t="s">
        <v>322</v>
      </c>
      <c r="B44" s="139" t="s">
        <v>363</v>
      </c>
      <c r="C44" s="33" t="s">
        <v>362</v>
      </c>
      <c r="D44" s="139" t="s">
        <v>76</v>
      </c>
      <c r="E44" s="139" t="s">
        <v>115</v>
      </c>
      <c r="F44" s="139" t="s">
        <v>271</v>
      </c>
      <c r="G44" s="139" t="s">
        <v>329</v>
      </c>
      <c r="H44" s="139" t="s">
        <v>330</v>
      </c>
      <c r="I44" s="143">
        <v>7000</v>
      </c>
      <c r="J44" s="143">
        <v>7000</v>
      </c>
      <c r="K44" s="143">
        <v>7000</v>
      </c>
      <c r="L44" s="143"/>
      <c r="M44" s="143"/>
      <c r="N44" s="144"/>
      <c r="O44" s="144"/>
      <c r="P44" s="26"/>
      <c r="Q44" s="143"/>
      <c r="R44" s="143"/>
      <c r="S44" s="143"/>
      <c r="T44" s="143"/>
      <c r="U44" s="144"/>
      <c r="V44" s="143"/>
      <c r="W44" s="143"/>
    </row>
    <row r="45" ht="21.75" customHeight="1" spans="1:23">
      <c r="A45" s="139" t="s">
        <v>322</v>
      </c>
      <c r="B45" s="139" t="s">
        <v>363</v>
      </c>
      <c r="C45" s="33" t="s">
        <v>362</v>
      </c>
      <c r="D45" s="139" t="s">
        <v>76</v>
      </c>
      <c r="E45" s="139" t="s">
        <v>115</v>
      </c>
      <c r="F45" s="139" t="s">
        <v>271</v>
      </c>
      <c r="G45" s="139" t="s">
        <v>282</v>
      </c>
      <c r="H45" s="139" t="s">
        <v>283</v>
      </c>
      <c r="I45" s="143">
        <v>20000</v>
      </c>
      <c r="J45" s="143">
        <v>20000</v>
      </c>
      <c r="K45" s="143">
        <v>20000</v>
      </c>
      <c r="L45" s="143"/>
      <c r="M45" s="143"/>
      <c r="N45" s="144"/>
      <c r="O45" s="144"/>
      <c r="P45" s="26"/>
      <c r="Q45" s="143"/>
      <c r="R45" s="143"/>
      <c r="S45" s="143"/>
      <c r="T45" s="143"/>
      <c r="U45" s="144"/>
      <c r="V45" s="143"/>
      <c r="W45" s="143"/>
    </row>
    <row r="46" ht="21.75" customHeight="1" spans="1:23">
      <c r="A46" s="139" t="s">
        <v>322</v>
      </c>
      <c r="B46" s="139" t="s">
        <v>363</v>
      </c>
      <c r="C46" s="33" t="s">
        <v>362</v>
      </c>
      <c r="D46" s="139" t="s">
        <v>76</v>
      </c>
      <c r="E46" s="139" t="s">
        <v>115</v>
      </c>
      <c r="F46" s="139" t="s">
        <v>271</v>
      </c>
      <c r="G46" s="139" t="s">
        <v>350</v>
      </c>
      <c r="H46" s="139" t="s">
        <v>351</v>
      </c>
      <c r="I46" s="143">
        <v>8000</v>
      </c>
      <c r="J46" s="143">
        <v>8000</v>
      </c>
      <c r="K46" s="143">
        <v>8000</v>
      </c>
      <c r="L46" s="143"/>
      <c r="M46" s="143"/>
      <c r="N46" s="144"/>
      <c r="O46" s="144"/>
      <c r="P46" s="26"/>
      <c r="Q46" s="143"/>
      <c r="R46" s="143"/>
      <c r="S46" s="143"/>
      <c r="T46" s="143"/>
      <c r="U46" s="144"/>
      <c r="V46" s="143"/>
      <c r="W46" s="143"/>
    </row>
    <row r="47" ht="21.75" customHeight="1" spans="1:23">
      <c r="A47" s="139" t="s">
        <v>322</v>
      </c>
      <c r="B47" s="139" t="s">
        <v>363</v>
      </c>
      <c r="C47" s="33" t="s">
        <v>362</v>
      </c>
      <c r="D47" s="139" t="s">
        <v>76</v>
      </c>
      <c r="E47" s="139" t="s">
        <v>115</v>
      </c>
      <c r="F47" s="139" t="s">
        <v>271</v>
      </c>
      <c r="G47" s="139" t="s">
        <v>333</v>
      </c>
      <c r="H47" s="139" t="s">
        <v>334</v>
      </c>
      <c r="I47" s="143">
        <v>5000</v>
      </c>
      <c r="J47" s="143">
        <v>5000</v>
      </c>
      <c r="K47" s="143">
        <v>5000</v>
      </c>
      <c r="L47" s="143"/>
      <c r="M47" s="143"/>
      <c r="N47" s="144"/>
      <c r="O47" s="144"/>
      <c r="P47" s="26"/>
      <c r="Q47" s="143"/>
      <c r="R47" s="143"/>
      <c r="S47" s="143"/>
      <c r="T47" s="143"/>
      <c r="U47" s="144"/>
      <c r="V47" s="143"/>
      <c r="W47" s="143"/>
    </row>
    <row r="48" ht="21.75" customHeight="1" spans="1:23">
      <c r="A48" s="26"/>
      <c r="B48" s="26"/>
      <c r="C48" s="23" t="s">
        <v>364</v>
      </c>
      <c r="D48" s="26"/>
      <c r="E48" s="26"/>
      <c r="F48" s="26"/>
      <c r="G48" s="26"/>
      <c r="H48" s="26"/>
      <c r="I48" s="25">
        <v>50000</v>
      </c>
      <c r="J48" s="25">
        <v>50000</v>
      </c>
      <c r="K48" s="25">
        <v>50000</v>
      </c>
      <c r="L48" s="25"/>
      <c r="M48" s="25"/>
      <c r="N48" s="114"/>
      <c r="O48" s="114"/>
      <c r="P48" s="26"/>
      <c r="Q48" s="25"/>
      <c r="R48" s="25"/>
      <c r="S48" s="25"/>
      <c r="T48" s="25"/>
      <c r="U48" s="114"/>
      <c r="V48" s="25"/>
      <c r="W48" s="25"/>
    </row>
    <row r="49" ht="21.75" customHeight="1" spans="1:23">
      <c r="A49" s="139" t="s">
        <v>322</v>
      </c>
      <c r="B49" s="139" t="s">
        <v>365</v>
      </c>
      <c r="C49" s="33" t="s">
        <v>364</v>
      </c>
      <c r="D49" s="139" t="s">
        <v>76</v>
      </c>
      <c r="E49" s="139" t="s">
        <v>105</v>
      </c>
      <c r="F49" s="139" t="s">
        <v>366</v>
      </c>
      <c r="G49" s="139" t="s">
        <v>287</v>
      </c>
      <c r="H49" s="139" t="s">
        <v>288</v>
      </c>
      <c r="I49" s="143">
        <v>5000</v>
      </c>
      <c r="J49" s="143">
        <v>5000</v>
      </c>
      <c r="K49" s="143">
        <v>5000</v>
      </c>
      <c r="L49" s="143"/>
      <c r="M49" s="143"/>
      <c r="N49" s="144"/>
      <c r="O49" s="144"/>
      <c r="P49" s="26"/>
      <c r="Q49" s="143"/>
      <c r="R49" s="143"/>
      <c r="S49" s="143"/>
      <c r="T49" s="143"/>
      <c r="U49" s="144"/>
      <c r="V49" s="143"/>
      <c r="W49" s="143"/>
    </row>
    <row r="50" ht="21.75" customHeight="1" spans="1:23">
      <c r="A50" s="139" t="s">
        <v>322</v>
      </c>
      <c r="B50" s="139" t="s">
        <v>365</v>
      </c>
      <c r="C50" s="33" t="s">
        <v>364</v>
      </c>
      <c r="D50" s="139" t="s">
        <v>76</v>
      </c>
      <c r="E50" s="139" t="s">
        <v>105</v>
      </c>
      <c r="F50" s="139" t="s">
        <v>366</v>
      </c>
      <c r="G50" s="139" t="s">
        <v>282</v>
      </c>
      <c r="H50" s="139" t="s">
        <v>283</v>
      </c>
      <c r="I50" s="143">
        <v>20000</v>
      </c>
      <c r="J50" s="143">
        <v>20000</v>
      </c>
      <c r="K50" s="143">
        <v>20000</v>
      </c>
      <c r="L50" s="143"/>
      <c r="M50" s="143"/>
      <c r="N50" s="144"/>
      <c r="O50" s="144"/>
      <c r="P50" s="26"/>
      <c r="Q50" s="143"/>
      <c r="R50" s="143"/>
      <c r="S50" s="143"/>
      <c r="T50" s="143"/>
      <c r="U50" s="144"/>
      <c r="V50" s="143"/>
      <c r="W50" s="143"/>
    </row>
    <row r="51" ht="21.75" customHeight="1" spans="1:23">
      <c r="A51" s="139" t="s">
        <v>322</v>
      </c>
      <c r="B51" s="139" t="s">
        <v>365</v>
      </c>
      <c r="C51" s="33" t="s">
        <v>364</v>
      </c>
      <c r="D51" s="139" t="s">
        <v>76</v>
      </c>
      <c r="E51" s="139" t="s">
        <v>105</v>
      </c>
      <c r="F51" s="139" t="s">
        <v>366</v>
      </c>
      <c r="G51" s="139" t="s">
        <v>350</v>
      </c>
      <c r="H51" s="139" t="s">
        <v>351</v>
      </c>
      <c r="I51" s="143">
        <v>1000</v>
      </c>
      <c r="J51" s="143">
        <v>1000</v>
      </c>
      <c r="K51" s="143">
        <v>1000</v>
      </c>
      <c r="L51" s="143"/>
      <c r="M51" s="143"/>
      <c r="N51" s="144"/>
      <c r="O51" s="144"/>
      <c r="P51" s="26"/>
      <c r="Q51" s="143"/>
      <c r="R51" s="143"/>
      <c r="S51" s="143"/>
      <c r="T51" s="143"/>
      <c r="U51" s="144"/>
      <c r="V51" s="143"/>
      <c r="W51" s="143"/>
    </row>
    <row r="52" ht="21.75" customHeight="1" spans="1:23">
      <c r="A52" s="139" t="s">
        <v>322</v>
      </c>
      <c r="B52" s="139" t="s">
        <v>365</v>
      </c>
      <c r="C52" s="33" t="s">
        <v>364</v>
      </c>
      <c r="D52" s="139" t="s">
        <v>76</v>
      </c>
      <c r="E52" s="139" t="s">
        <v>105</v>
      </c>
      <c r="F52" s="139" t="s">
        <v>366</v>
      </c>
      <c r="G52" s="139" t="s">
        <v>333</v>
      </c>
      <c r="H52" s="139" t="s">
        <v>334</v>
      </c>
      <c r="I52" s="143">
        <v>2400</v>
      </c>
      <c r="J52" s="143">
        <v>2400</v>
      </c>
      <c r="K52" s="143">
        <v>2400</v>
      </c>
      <c r="L52" s="143"/>
      <c r="M52" s="143"/>
      <c r="N52" s="144"/>
      <c r="O52" s="144"/>
      <c r="P52" s="26"/>
      <c r="Q52" s="143"/>
      <c r="R52" s="143"/>
      <c r="S52" s="143"/>
      <c r="T52" s="143"/>
      <c r="U52" s="144"/>
      <c r="V52" s="143"/>
      <c r="W52" s="143"/>
    </row>
    <row r="53" ht="21.75" customHeight="1" spans="1:23">
      <c r="A53" s="139" t="s">
        <v>322</v>
      </c>
      <c r="B53" s="139" t="s">
        <v>365</v>
      </c>
      <c r="C53" s="33" t="s">
        <v>364</v>
      </c>
      <c r="D53" s="139" t="s">
        <v>76</v>
      </c>
      <c r="E53" s="139" t="s">
        <v>105</v>
      </c>
      <c r="F53" s="139" t="s">
        <v>366</v>
      </c>
      <c r="G53" s="139" t="s">
        <v>298</v>
      </c>
      <c r="H53" s="139" t="s">
        <v>299</v>
      </c>
      <c r="I53" s="143">
        <v>21600</v>
      </c>
      <c r="J53" s="143">
        <v>21600</v>
      </c>
      <c r="K53" s="143">
        <v>21600</v>
      </c>
      <c r="L53" s="143"/>
      <c r="M53" s="143"/>
      <c r="N53" s="144"/>
      <c r="O53" s="144"/>
      <c r="P53" s="26"/>
      <c r="Q53" s="143"/>
      <c r="R53" s="143"/>
      <c r="S53" s="143"/>
      <c r="T53" s="143"/>
      <c r="U53" s="144"/>
      <c r="V53" s="143"/>
      <c r="W53" s="143"/>
    </row>
    <row r="54" ht="21.75" customHeight="1" spans="1:23">
      <c r="A54" s="26"/>
      <c r="B54" s="26"/>
      <c r="C54" s="23" t="s">
        <v>367</v>
      </c>
      <c r="D54" s="26"/>
      <c r="E54" s="26"/>
      <c r="F54" s="26"/>
      <c r="G54" s="26"/>
      <c r="H54" s="26"/>
      <c r="I54" s="25">
        <v>1000000</v>
      </c>
      <c r="J54" s="25">
        <v>1000000</v>
      </c>
      <c r="K54" s="25">
        <v>1000000</v>
      </c>
      <c r="L54" s="25"/>
      <c r="M54" s="25"/>
      <c r="N54" s="114"/>
      <c r="O54" s="114"/>
      <c r="P54" s="26"/>
      <c r="Q54" s="25"/>
      <c r="R54" s="25"/>
      <c r="S54" s="25"/>
      <c r="T54" s="25"/>
      <c r="U54" s="114"/>
      <c r="V54" s="25"/>
      <c r="W54" s="25"/>
    </row>
    <row r="55" ht="21.75" customHeight="1" spans="1:23">
      <c r="A55" s="139" t="s">
        <v>322</v>
      </c>
      <c r="B55" s="139" t="s">
        <v>368</v>
      </c>
      <c r="C55" s="33" t="s">
        <v>367</v>
      </c>
      <c r="D55" s="139" t="s">
        <v>76</v>
      </c>
      <c r="E55" s="139" t="s">
        <v>115</v>
      </c>
      <c r="F55" s="139" t="s">
        <v>271</v>
      </c>
      <c r="G55" s="139" t="s">
        <v>287</v>
      </c>
      <c r="H55" s="139" t="s">
        <v>288</v>
      </c>
      <c r="I55" s="143">
        <v>500000</v>
      </c>
      <c r="J55" s="143">
        <v>500000</v>
      </c>
      <c r="K55" s="143">
        <v>500000</v>
      </c>
      <c r="L55" s="143"/>
      <c r="M55" s="143"/>
      <c r="N55" s="144"/>
      <c r="O55" s="144"/>
      <c r="P55" s="26"/>
      <c r="Q55" s="143"/>
      <c r="R55" s="143"/>
      <c r="S55" s="143"/>
      <c r="T55" s="143"/>
      <c r="U55" s="144"/>
      <c r="V55" s="143"/>
      <c r="W55" s="143"/>
    </row>
    <row r="56" ht="21.75" customHeight="1" spans="1:23">
      <c r="A56" s="139" t="s">
        <v>322</v>
      </c>
      <c r="B56" s="139" t="s">
        <v>368</v>
      </c>
      <c r="C56" s="33" t="s">
        <v>367</v>
      </c>
      <c r="D56" s="139" t="s">
        <v>76</v>
      </c>
      <c r="E56" s="139" t="s">
        <v>115</v>
      </c>
      <c r="F56" s="139" t="s">
        <v>271</v>
      </c>
      <c r="G56" s="139" t="s">
        <v>298</v>
      </c>
      <c r="H56" s="139" t="s">
        <v>299</v>
      </c>
      <c r="I56" s="143">
        <v>500000</v>
      </c>
      <c r="J56" s="143">
        <v>500000</v>
      </c>
      <c r="K56" s="143">
        <v>500000</v>
      </c>
      <c r="L56" s="143"/>
      <c r="M56" s="143"/>
      <c r="N56" s="144"/>
      <c r="O56" s="144"/>
      <c r="P56" s="26"/>
      <c r="Q56" s="143"/>
      <c r="R56" s="143"/>
      <c r="S56" s="143"/>
      <c r="T56" s="143"/>
      <c r="U56" s="144"/>
      <c r="V56" s="143"/>
      <c r="W56" s="143"/>
    </row>
    <row r="57" ht="21.75" customHeight="1" spans="1:23">
      <c r="A57" s="26"/>
      <c r="B57" s="26"/>
      <c r="C57" s="23" t="s">
        <v>369</v>
      </c>
      <c r="D57" s="26"/>
      <c r="E57" s="26"/>
      <c r="F57" s="26"/>
      <c r="G57" s="26"/>
      <c r="H57" s="26"/>
      <c r="I57" s="25">
        <v>150000</v>
      </c>
      <c r="J57" s="25">
        <v>150000</v>
      </c>
      <c r="K57" s="25">
        <v>150000</v>
      </c>
      <c r="L57" s="25"/>
      <c r="M57" s="25"/>
      <c r="N57" s="114"/>
      <c r="O57" s="114"/>
      <c r="P57" s="26"/>
      <c r="Q57" s="25"/>
      <c r="R57" s="25"/>
      <c r="S57" s="25"/>
      <c r="T57" s="25"/>
      <c r="U57" s="114"/>
      <c r="V57" s="25"/>
      <c r="W57" s="25"/>
    </row>
    <row r="58" ht="21.75" customHeight="1" spans="1:23">
      <c r="A58" s="139" t="s">
        <v>322</v>
      </c>
      <c r="B58" s="139" t="s">
        <v>370</v>
      </c>
      <c r="C58" s="33" t="s">
        <v>369</v>
      </c>
      <c r="D58" s="139" t="s">
        <v>76</v>
      </c>
      <c r="E58" s="139" t="s">
        <v>137</v>
      </c>
      <c r="F58" s="139" t="s">
        <v>286</v>
      </c>
      <c r="G58" s="139" t="s">
        <v>287</v>
      </c>
      <c r="H58" s="139" t="s">
        <v>288</v>
      </c>
      <c r="I58" s="143">
        <v>84000</v>
      </c>
      <c r="J58" s="143">
        <v>84000</v>
      </c>
      <c r="K58" s="143">
        <v>84000</v>
      </c>
      <c r="L58" s="143"/>
      <c r="M58" s="143"/>
      <c r="N58" s="144"/>
      <c r="O58" s="144"/>
      <c r="P58" s="26"/>
      <c r="Q58" s="143"/>
      <c r="R58" s="143"/>
      <c r="S58" s="143"/>
      <c r="T58" s="143"/>
      <c r="U58" s="144"/>
      <c r="V58" s="143"/>
      <c r="W58" s="143"/>
    </row>
    <row r="59" ht="21.75" customHeight="1" spans="1:23">
      <c r="A59" s="139" t="s">
        <v>322</v>
      </c>
      <c r="B59" s="139" t="s">
        <v>370</v>
      </c>
      <c r="C59" s="33" t="s">
        <v>369</v>
      </c>
      <c r="D59" s="139" t="s">
        <v>76</v>
      </c>
      <c r="E59" s="139" t="s">
        <v>137</v>
      </c>
      <c r="F59" s="139" t="s">
        <v>286</v>
      </c>
      <c r="G59" s="139" t="s">
        <v>282</v>
      </c>
      <c r="H59" s="139" t="s">
        <v>283</v>
      </c>
      <c r="I59" s="143">
        <v>10000</v>
      </c>
      <c r="J59" s="143">
        <v>10000</v>
      </c>
      <c r="K59" s="143">
        <v>10000</v>
      </c>
      <c r="L59" s="143"/>
      <c r="M59" s="143"/>
      <c r="N59" s="144"/>
      <c r="O59" s="144"/>
      <c r="P59" s="26"/>
      <c r="Q59" s="143"/>
      <c r="R59" s="143"/>
      <c r="S59" s="143"/>
      <c r="T59" s="143"/>
      <c r="U59" s="144"/>
      <c r="V59" s="143"/>
      <c r="W59" s="143"/>
    </row>
    <row r="60" ht="21.75" customHeight="1" spans="1:23">
      <c r="A60" s="139" t="s">
        <v>322</v>
      </c>
      <c r="B60" s="139" t="s">
        <v>370</v>
      </c>
      <c r="C60" s="33" t="s">
        <v>369</v>
      </c>
      <c r="D60" s="139" t="s">
        <v>76</v>
      </c>
      <c r="E60" s="139" t="s">
        <v>137</v>
      </c>
      <c r="F60" s="139" t="s">
        <v>286</v>
      </c>
      <c r="G60" s="139" t="s">
        <v>348</v>
      </c>
      <c r="H60" s="139" t="s">
        <v>349</v>
      </c>
      <c r="I60" s="143">
        <v>5000</v>
      </c>
      <c r="J60" s="143">
        <v>5000</v>
      </c>
      <c r="K60" s="143">
        <v>5000</v>
      </c>
      <c r="L60" s="143"/>
      <c r="M60" s="143"/>
      <c r="N60" s="144"/>
      <c r="O60" s="144"/>
      <c r="P60" s="26"/>
      <c r="Q60" s="143"/>
      <c r="R60" s="143"/>
      <c r="S60" s="143"/>
      <c r="T60" s="143"/>
      <c r="U60" s="144"/>
      <c r="V60" s="143"/>
      <c r="W60" s="143"/>
    </row>
    <row r="61" ht="21.75" customHeight="1" spans="1:23">
      <c r="A61" s="139" t="s">
        <v>322</v>
      </c>
      <c r="B61" s="139" t="s">
        <v>370</v>
      </c>
      <c r="C61" s="33" t="s">
        <v>369</v>
      </c>
      <c r="D61" s="139" t="s">
        <v>76</v>
      </c>
      <c r="E61" s="139" t="s">
        <v>137</v>
      </c>
      <c r="F61" s="139" t="s">
        <v>286</v>
      </c>
      <c r="G61" s="139" t="s">
        <v>350</v>
      </c>
      <c r="H61" s="139" t="s">
        <v>351</v>
      </c>
      <c r="I61" s="143">
        <v>6000</v>
      </c>
      <c r="J61" s="143">
        <v>6000</v>
      </c>
      <c r="K61" s="143">
        <v>6000</v>
      </c>
      <c r="L61" s="143"/>
      <c r="M61" s="143"/>
      <c r="N61" s="144"/>
      <c r="O61" s="144"/>
      <c r="P61" s="26"/>
      <c r="Q61" s="143"/>
      <c r="R61" s="143"/>
      <c r="S61" s="143"/>
      <c r="T61" s="143"/>
      <c r="U61" s="144"/>
      <c r="V61" s="143"/>
      <c r="W61" s="143"/>
    </row>
    <row r="62" ht="21.75" customHeight="1" spans="1:23">
      <c r="A62" s="139" t="s">
        <v>322</v>
      </c>
      <c r="B62" s="139" t="s">
        <v>370</v>
      </c>
      <c r="C62" s="33" t="s">
        <v>369</v>
      </c>
      <c r="D62" s="139" t="s">
        <v>76</v>
      </c>
      <c r="E62" s="139" t="s">
        <v>137</v>
      </c>
      <c r="F62" s="139" t="s">
        <v>286</v>
      </c>
      <c r="G62" s="139" t="s">
        <v>333</v>
      </c>
      <c r="H62" s="139" t="s">
        <v>334</v>
      </c>
      <c r="I62" s="143">
        <v>10000</v>
      </c>
      <c r="J62" s="143">
        <v>10000</v>
      </c>
      <c r="K62" s="143">
        <v>10000</v>
      </c>
      <c r="L62" s="143"/>
      <c r="M62" s="143"/>
      <c r="N62" s="144"/>
      <c r="O62" s="144"/>
      <c r="P62" s="26"/>
      <c r="Q62" s="143"/>
      <c r="R62" s="143"/>
      <c r="S62" s="143"/>
      <c r="T62" s="143"/>
      <c r="U62" s="144"/>
      <c r="V62" s="143"/>
      <c r="W62" s="143"/>
    </row>
    <row r="63" ht="21.75" customHeight="1" spans="1:23">
      <c r="A63" s="139" t="s">
        <v>322</v>
      </c>
      <c r="B63" s="139" t="s">
        <v>370</v>
      </c>
      <c r="C63" s="33" t="s">
        <v>369</v>
      </c>
      <c r="D63" s="139" t="s">
        <v>76</v>
      </c>
      <c r="E63" s="139" t="s">
        <v>137</v>
      </c>
      <c r="F63" s="139" t="s">
        <v>286</v>
      </c>
      <c r="G63" s="139" t="s">
        <v>371</v>
      </c>
      <c r="H63" s="139" t="s">
        <v>372</v>
      </c>
      <c r="I63" s="143">
        <v>30000</v>
      </c>
      <c r="J63" s="143">
        <v>30000</v>
      </c>
      <c r="K63" s="143">
        <v>30000</v>
      </c>
      <c r="L63" s="143"/>
      <c r="M63" s="143"/>
      <c r="N63" s="144"/>
      <c r="O63" s="144"/>
      <c r="P63" s="26"/>
      <c r="Q63" s="143"/>
      <c r="R63" s="143"/>
      <c r="S63" s="143"/>
      <c r="T63" s="143"/>
      <c r="U63" s="144"/>
      <c r="V63" s="143"/>
      <c r="W63" s="143"/>
    </row>
    <row r="64" ht="21.75" customHeight="1" spans="1:23">
      <c r="A64" s="139" t="s">
        <v>322</v>
      </c>
      <c r="B64" s="139" t="s">
        <v>370</v>
      </c>
      <c r="C64" s="33" t="s">
        <v>369</v>
      </c>
      <c r="D64" s="139" t="s">
        <v>76</v>
      </c>
      <c r="E64" s="139" t="s">
        <v>137</v>
      </c>
      <c r="F64" s="139" t="s">
        <v>286</v>
      </c>
      <c r="G64" s="139" t="s">
        <v>352</v>
      </c>
      <c r="H64" s="139" t="s">
        <v>353</v>
      </c>
      <c r="I64" s="143">
        <v>5000</v>
      </c>
      <c r="J64" s="143">
        <v>5000</v>
      </c>
      <c r="K64" s="143">
        <v>5000</v>
      </c>
      <c r="L64" s="143"/>
      <c r="M64" s="143"/>
      <c r="N64" s="144"/>
      <c r="O64" s="144"/>
      <c r="P64" s="26"/>
      <c r="Q64" s="143"/>
      <c r="R64" s="143"/>
      <c r="S64" s="143"/>
      <c r="T64" s="143"/>
      <c r="U64" s="144"/>
      <c r="V64" s="143"/>
      <c r="W64" s="143"/>
    </row>
    <row r="65" ht="21.75" customHeight="1" spans="1:23">
      <c r="A65" s="26"/>
      <c r="B65" s="26"/>
      <c r="C65" s="23" t="s">
        <v>373</v>
      </c>
      <c r="D65" s="26"/>
      <c r="E65" s="26"/>
      <c r="F65" s="26"/>
      <c r="G65" s="26"/>
      <c r="H65" s="26"/>
      <c r="I65" s="25">
        <v>320000</v>
      </c>
      <c r="J65" s="25">
        <v>320000</v>
      </c>
      <c r="K65" s="25">
        <v>320000</v>
      </c>
      <c r="L65" s="25"/>
      <c r="M65" s="25"/>
      <c r="N65" s="114"/>
      <c r="O65" s="114"/>
      <c r="P65" s="26"/>
      <c r="Q65" s="25"/>
      <c r="R65" s="25"/>
      <c r="S65" s="25"/>
      <c r="T65" s="25"/>
      <c r="U65" s="114"/>
      <c r="V65" s="25"/>
      <c r="W65" s="25"/>
    </row>
    <row r="66" ht="21.75" customHeight="1" spans="1:23">
      <c r="A66" s="139" t="s">
        <v>357</v>
      </c>
      <c r="B66" s="139" t="s">
        <v>374</v>
      </c>
      <c r="C66" s="33" t="s">
        <v>373</v>
      </c>
      <c r="D66" s="139" t="s">
        <v>76</v>
      </c>
      <c r="E66" s="139" t="s">
        <v>137</v>
      </c>
      <c r="F66" s="139" t="s">
        <v>286</v>
      </c>
      <c r="G66" s="139" t="s">
        <v>287</v>
      </c>
      <c r="H66" s="139" t="s">
        <v>288</v>
      </c>
      <c r="I66" s="143">
        <v>82000</v>
      </c>
      <c r="J66" s="143">
        <v>82000</v>
      </c>
      <c r="K66" s="143">
        <v>82000</v>
      </c>
      <c r="L66" s="143"/>
      <c r="M66" s="143"/>
      <c r="N66" s="144"/>
      <c r="O66" s="144"/>
      <c r="P66" s="26"/>
      <c r="Q66" s="143"/>
      <c r="R66" s="143"/>
      <c r="S66" s="143"/>
      <c r="T66" s="143"/>
      <c r="U66" s="144"/>
      <c r="V66" s="143"/>
      <c r="W66" s="143"/>
    </row>
    <row r="67" ht="21.75" customHeight="1" spans="1:23">
      <c r="A67" s="139" t="s">
        <v>357</v>
      </c>
      <c r="B67" s="139" t="s">
        <v>374</v>
      </c>
      <c r="C67" s="33" t="s">
        <v>373</v>
      </c>
      <c r="D67" s="139" t="s">
        <v>76</v>
      </c>
      <c r="E67" s="139" t="s">
        <v>137</v>
      </c>
      <c r="F67" s="139" t="s">
        <v>286</v>
      </c>
      <c r="G67" s="139" t="s">
        <v>282</v>
      </c>
      <c r="H67" s="139" t="s">
        <v>283</v>
      </c>
      <c r="I67" s="143">
        <v>15000</v>
      </c>
      <c r="J67" s="143">
        <v>15000</v>
      </c>
      <c r="K67" s="143">
        <v>15000</v>
      </c>
      <c r="L67" s="143"/>
      <c r="M67" s="143"/>
      <c r="N67" s="144"/>
      <c r="O67" s="144"/>
      <c r="P67" s="26"/>
      <c r="Q67" s="143"/>
      <c r="R67" s="143"/>
      <c r="S67" s="143"/>
      <c r="T67" s="143"/>
      <c r="U67" s="144"/>
      <c r="V67" s="143"/>
      <c r="W67" s="143"/>
    </row>
    <row r="68" ht="21.75" customHeight="1" spans="1:23">
      <c r="A68" s="139" t="s">
        <v>357</v>
      </c>
      <c r="B68" s="139" t="s">
        <v>374</v>
      </c>
      <c r="C68" s="33" t="s">
        <v>373</v>
      </c>
      <c r="D68" s="139" t="s">
        <v>76</v>
      </c>
      <c r="E68" s="139" t="s">
        <v>137</v>
      </c>
      <c r="F68" s="139" t="s">
        <v>286</v>
      </c>
      <c r="G68" s="139" t="s">
        <v>331</v>
      </c>
      <c r="H68" s="139" t="s">
        <v>332</v>
      </c>
      <c r="I68" s="143">
        <v>20000</v>
      </c>
      <c r="J68" s="143">
        <v>20000</v>
      </c>
      <c r="K68" s="143">
        <v>20000</v>
      </c>
      <c r="L68" s="143"/>
      <c r="M68" s="143"/>
      <c r="N68" s="144"/>
      <c r="O68" s="144"/>
      <c r="P68" s="26"/>
      <c r="Q68" s="143"/>
      <c r="R68" s="143"/>
      <c r="S68" s="143"/>
      <c r="T68" s="143"/>
      <c r="U68" s="144"/>
      <c r="V68" s="143"/>
      <c r="W68" s="143"/>
    </row>
    <row r="69" ht="21.75" customHeight="1" spans="1:23">
      <c r="A69" s="139" t="s">
        <v>357</v>
      </c>
      <c r="B69" s="139" t="s">
        <v>374</v>
      </c>
      <c r="C69" s="33" t="s">
        <v>373</v>
      </c>
      <c r="D69" s="139" t="s">
        <v>76</v>
      </c>
      <c r="E69" s="139" t="s">
        <v>137</v>
      </c>
      <c r="F69" s="139" t="s">
        <v>286</v>
      </c>
      <c r="G69" s="139" t="s">
        <v>348</v>
      </c>
      <c r="H69" s="139" t="s">
        <v>349</v>
      </c>
      <c r="I69" s="143">
        <v>30000</v>
      </c>
      <c r="J69" s="143">
        <v>30000</v>
      </c>
      <c r="K69" s="143">
        <v>30000</v>
      </c>
      <c r="L69" s="143"/>
      <c r="M69" s="143"/>
      <c r="N69" s="144"/>
      <c r="O69" s="144"/>
      <c r="P69" s="26"/>
      <c r="Q69" s="143"/>
      <c r="R69" s="143"/>
      <c r="S69" s="143"/>
      <c r="T69" s="143"/>
      <c r="U69" s="144"/>
      <c r="V69" s="143"/>
      <c r="W69" s="143"/>
    </row>
    <row r="70" ht="21.75" customHeight="1" spans="1:23">
      <c r="A70" s="139" t="s">
        <v>357</v>
      </c>
      <c r="B70" s="139" t="s">
        <v>374</v>
      </c>
      <c r="C70" s="33" t="s">
        <v>373</v>
      </c>
      <c r="D70" s="139" t="s">
        <v>76</v>
      </c>
      <c r="E70" s="139" t="s">
        <v>137</v>
      </c>
      <c r="F70" s="139" t="s">
        <v>286</v>
      </c>
      <c r="G70" s="139" t="s">
        <v>350</v>
      </c>
      <c r="H70" s="139" t="s">
        <v>351</v>
      </c>
      <c r="I70" s="143">
        <v>15000</v>
      </c>
      <c r="J70" s="143">
        <v>15000</v>
      </c>
      <c r="K70" s="143">
        <v>15000</v>
      </c>
      <c r="L70" s="143"/>
      <c r="M70" s="143"/>
      <c r="N70" s="144"/>
      <c r="O70" s="144"/>
      <c r="P70" s="26"/>
      <c r="Q70" s="143"/>
      <c r="R70" s="143"/>
      <c r="S70" s="143"/>
      <c r="T70" s="143"/>
      <c r="U70" s="144"/>
      <c r="V70" s="143"/>
      <c r="W70" s="143"/>
    </row>
    <row r="71" ht="21.75" customHeight="1" spans="1:23">
      <c r="A71" s="139" t="s">
        <v>357</v>
      </c>
      <c r="B71" s="139" t="s">
        <v>374</v>
      </c>
      <c r="C71" s="33" t="s">
        <v>373</v>
      </c>
      <c r="D71" s="139" t="s">
        <v>76</v>
      </c>
      <c r="E71" s="139" t="s">
        <v>137</v>
      </c>
      <c r="F71" s="139" t="s">
        <v>286</v>
      </c>
      <c r="G71" s="139" t="s">
        <v>333</v>
      </c>
      <c r="H71" s="139" t="s">
        <v>334</v>
      </c>
      <c r="I71" s="143">
        <v>30000</v>
      </c>
      <c r="J71" s="143">
        <v>30000</v>
      </c>
      <c r="K71" s="143">
        <v>30000</v>
      </c>
      <c r="L71" s="143"/>
      <c r="M71" s="143"/>
      <c r="N71" s="144"/>
      <c r="O71" s="144"/>
      <c r="P71" s="26"/>
      <c r="Q71" s="143"/>
      <c r="R71" s="143"/>
      <c r="S71" s="143"/>
      <c r="T71" s="143"/>
      <c r="U71" s="144"/>
      <c r="V71" s="143"/>
      <c r="W71" s="143"/>
    </row>
    <row r="72" ht="21.75" customHeight="1" spans="1:23">
      <c r="A72" s="139" t="s">
        <v>357</v>
      </c>
      <c r="B72" s="139" t="s">
        <v>374</v>
      </c>
      <c r="C72" s="33" t="s">
        <v>373</v>
      </c>
      <c r="D72" s="139" t="s">
        <v>76</v>
      </c>
      <c r="E72" s="139" t="s">
        <v>137</v>
      </c>
      <c r="F72" s="139" t="s">
        <v>286</v>
      </c>
      <c r="G72" s="139" t="s">
        <v>375</v>
      </c>
      <c r="H72" s="139" t="s">
        <v>221</v>
      </c>
      <c r="I72" s="143">
        <v>3000</v>
      </c>
      <c r="J72" s="143">
        <v>3000</v>
      </c>
      <c r="K72" s="143">
        <v>3000</v>
      </c>
      <c r="L72" s="143"/>
      <c r="M72" s="143"/>
      <c r="N72" s="144"/>
      <c r="O72" s="144"/>
      <c r="P72" s="26"/>
      <c r="Q72" s="143"/>
      <c r="R72" s="143"/>
      <c r="S72" s="143"/>
      <c r="T72" s="143"/>
      <c r="U72" s="144"/>
      <c r="V72" s="143"/>
      <c r="W72" s="143"/>
    </row>
    <row r="73" ht="21.75" customHeight="1" spans="1:23">
      <c r="A73" s="139" t="s">
        <v>357</v>
      </c>
      <c r="B73" s="139" t="s">
        <v>374</v>
      </c>
      <c r="C73" s="33" t="s">
        <v>373</v>
      </c>
      <c r="D73" s="139" t="s">
        <v>76</v>
      </c>
      <c r="E73" s="139" t="s">
        <v>137</v>
      </c>
      <c r="F73" s="139" t="s">
        <v>286</v>
      </c>
      <c r="G73" s="139" t="s">
        <v>371</v>
      </c>
      <c r="H73" s="139" t="s">
        <v>372</v>
      </c>
      <c r="I73" s="143">
        <v>60000</v>
      </c>
      <c r="J73" s="143">
        <v>60000</v>
      </c>
      <c r="K73" s="143">
        <v>60000</v>
      </c>
      <c r="L73" s="143"/>
      <c r="M73" s="143"/>
      <c r="N73" s="144"/>
      <c r="O73" s="144"/>
      <c r="P73" s="26"/>
      <c r="Q73" s="143"/>
      <c r="R73" s="143"/>
      <c r="S73" s="143"/>
      <c r="T73" s="143"/>
      <c r="U73" s="144"/>
      <c r="V73" s="143"/>
      <c r="W73" s="143"/>
    </row>
    <row r="74" ht="21.75" customHeight="1" spans="1:23">
      <c r="A74" s="139" t="s">
        <v>357</v>
      </c>
      <c r="B74" s="139" t="s">
        <v>374</v>
      </c>
      <c r="C74" s="33" t="s">
        <v>373</v>
      </c>
      <c r="D74" s="139" t="s">
        <v>76</v>
      </c>
      <c r="E74" s="139" t="s">
        <v>137</v>
      </c>
      <c r="F74" s="139" t="s">
        <v>286</v>
      </c>
      <c r="G74" s="139" t="s">
        <v>352</v>
      </c>
      <c r="H74" s="139" t="s">
        <v>353</v>
      </c>
      <c r="I74" s="143">
        <v>5000</v>
      </c>
      <c r="J74" s="143">
        <v>5000</v>
      </c>
      <c r="K74" s="143">
        <v>5000</v>
      </c>
      <c r="L74" s="143"/>
      <c r="M74" s="143"/>
      <c r="N74" s="144"/>
      <c r="O74" s="144"/>
      <c r="P74" s="26"/>
      <c r="Q74" s="143"/>
      <c r="R74" s="143"/>
      <c r="S74" s="143"/>
      <c r="T74" s="143"/>
      <c r="U74" s="144"/>
      <c r="V74" s="143"/>
      <c r="W74" s="143"/>
    </row>
    <row r="75" ht="21.75" customHeight="1" spans="1:23">
      <c r="A75" s="139" t="s">
        <v>357</v>
      </c>
      <c r="B75" s="139" t="s">
        <v>374</v>
      </c>
      <c r="C75" s="33" t="s">
        <v>373</v>
      </c>
      <c r="D75" s="139" t="s">
        <v>76</v>
      </c>
      <c r="E75" s="139" t="s">
        <v>137</v>
      </c>
      <c r="F75" s="139" t="s">
        <v>286</v>
      </c>
      <c r="G75" s="139" t="s">
        <v>354</v>
      </c>
      <c r="H75" s="139" t="s">
        <v>355</v>
      </c>
      <c r="I75" s="143">
        <v>60000</v>
      </c>
      <c r="J75" s="143">
        <v>60000</v>
      </c>
      <c r="K75" s="143">
        <v>60000</v>
      </c>
      <c r="L75" s="143"/>
      <c r="M75" s="143"/>
      <c r="N75" s="144"/>
      <c r="O75" s="144"/>
      <c r="P75" s="26"/>
      <c r="Q75" s="143"/>
      <c r="R75" s="143"/>
      <c r="S75" s="143"/>
      <c r="T75" s="143"/>
      <c r="U75" s="144"/>
      <c r="V75" s="143"/>
      <c r="W75" s="143"/>
    </row>
    <row r="76" ht="21.75" customHeight="1" spans="1:23">
      <c r="A76" s="26"/>
      <c r="B76" s="26"/>
      <c r="C76" s="23" t="s">
        <v>376</v>
      </c>
      <c r="D76" s="26"/>
      <c r="E76" s="26"/>
      <c r="F76" s="26"/>
      <c r="G76" s="26"/>
      <c r="H76" s="26"/>
      <c r="I76" s="25">
        <v>6000</v>
      </c>
      <c r="J76" s="25">
        <v>6000</v>
      </c>
      <c r="K76" s="25">
        <v>6000</v>
      </c>
      <c r="L76" s="25"/>
      <c r="M76" s="25"/>
      <c r="N76" s="114"/>
      <c r="O76" s="114"/>
      <c r="P76" s="26"/>
      <c r="Q76" s="25"/>
      <c r="R76" s="25"/>
      <c r="S76" s="25"/>
      <c r="T76" s="25"/>
      <c r="U76" s="114"/>
      <c r="V76" s="25"/>
      <c r="W76" s="25"/>
    </row>
    <row r="77" ht="21.75" customHeight="1" spans="1:23">
      <c r="A77" s="139" t="s">
        <v>322</v>
      </c>
      <c r="B77" s="139" t="s">
        <v>377</v>
      </c>
      <c r="C77" s="33" t="s">
        <v>376</v>
      </c>
      <c r="D77" s="139" t="s">
        <v>76</v>
      </c>
      <c r="E77" s="139" t="s">
        <v>105</v>
      </c>
      <c r="F77" s="139" t="s">
        <v>366</v>
      </c>
      <c r="G77" s="139" t="s">
        <v>287</v>
      </c>
      <c r="H77" s="139" t="s">
        <v>288</v>
      </c>
      <c r="I77" s="143">
        <v>6000</v>
      </c>
      <c r="J77" s="143">
        <v>6000</v>
      </c>
      <c r="K77" s="143">
        <v>6000</v>
      </c>
      <c r="L77" s="143"/>
      <c r="M77" s="143"/>
      <c r="N77" s="144"/>
      <c r="O77" s="144"/>
      <c r="P77" s="26"/>
      <c r="Q77" s="143"/>
      <c r="R77" s="143"/>
      <c r="S77" s="143"/>
      <c r="T77" s="143"/>
      <c r="U77" s="144"/>
      <c r="V77" s="143"/>
      <c r="W77" s="143"/>
    </row>
    <row r="78" ht="21.75" customHeight="1" spans="1:23">
      <c r="A78" s="26"/>
      <c r="B78" s="26"/>
      <c r="C78" s="23" t="s">
        <v>378</v>
      </c>
      <c r="D78" s="26"/>
      <c r="E78" s="26"/>
      <c r="F78" s="26"/>
      <c r="G78" s="26"/>
      <c r="H78" s="26"/>
      <c r="I78" s="25">
        <v>920000</v>
      </c>
      <c r="J78" s="25"/>
      <c r="K78" s="25"/>
      <c r="L78" s="25"/>
      <c r="M78" s="25"/>
      <c r="N78" s="114"/>
      <c r="O78" s="114"/>
      <c r="P78" s="26"/>
      <c r="Q78" s="25"/>
      <c r="R78" s="25">
        <v>920000</v>
      </c>
      <c r="S78" s="25"/>
      <c r="T78" s="25"/>
      <c r="U78" s="114"/>
      <c r="V78" s="25"/>
      <c r="W78" s="25">
        <v>920000</v>
      </c>
    </row>
    <row r="79" ht="21.75" customHeight="1" spans="1:23">
      <c r="A79" s="139" t="s">
        <v>357</v>
      </c>
      <c r="B79" s="139" t="s">
        <v>379</v>
      </c>
      <c r="C79" s="33" t="s">
        <v>378</v>
      </c>
      <c r="D79" s="139" t="s">
        <v>76</v>
      </c>
      <c r="E79" s="139" t="s">
        <v>105</v>
      </c>
      <c r="F79" s="139" t="s">
        <v>366</v>
      </c>
      <c r="G79" s="139" t="s">
        <v>287</v>
      </c>
      <c r="H79" s="139" t="s">
        <v>288</v>
      </c>
      <c r="I79" s="143">
        <v>26200</v>
      </c>
      <c r="J79" s="143"/>
      <c r="K79" s="143"/>
      <c r="L79" s="143"/>
      <c r="M79" s="143"/>
      <c r="N79" s="144"/>
      <c r="O79" s="144"/>
      <c r="P79" s="26"/>
      <c r="Q79" s="143"/>
      <c r="R79" s="143">
        <v>26200</v>
      </c>
      <c r="S79" s="143"/>
      <c r="T79" s="143"/>
      <c r="U79" s="144"/>
      <c r="V79" s="143"/>
      <c r="W79" s="143">
        <v>26200</v>
      </c>
    </row>
    <row r="80" ht="21.75" customHeight="1" spans="1:23">
      <c r="A80" s="139" t="s">
        <v>357</v>
      </c>
      <c r="B80" s="139" t="s">
        <v>379</v>
      </c>
      <c r="C80" s="33" t="s">
        <v>378</v>
      </c>
      <c r="D80" s="139" t="s">
        <v>76</v>
      </c>
      <c r="E80" s="139" t="s">
        <v>105</v>
      </c>
      <c r="F80" s="139" t="s">
        <v>366</v>
      </c>
      <c r="G80" s="139" t="s">
        <v>346</v>
      </c>
      <c r="H80" s="139" t="s">
        <v>347</v>
      </c>
      <c r="I80" s="143">
        <v>2000</v>
      </c>
      <c r="J80" s="143"/>
      <c r="K80" s="143"/>
      <c r="L80" s="143"/>
      <c r="M80" s="143"/>
      <c r="N80" s="144"/>
      <c r="O80" s="144"/>
      <c r="P80" s="26"/>
      <c r="Q80" s="143"/>
      <c r="R80" s="143">
        <v>2000</v>
      </c>
      <c r="S80" s="143"/>
      <c r="T80" s="143"/>
      <c r="U80" s="144"/>
      <c r="V80" s="143"/>
      <c r="W80" s="143">
        <v>2000</v>
      </c>
    </row>
    <row r="81" ht="21.75" customHeight="1" spans="1:23">
      <c r="A81" s="139" t="s">
        <v>357</v>
      </c>
      <c r="B81" s="139" t="s">
        <v>379</v>
      </c>
      <c r="C81" s="33" t="s">
        <v>378</v>
      </c>
      <c r="D81" s="139" t="s">
        <v>76</v>
      </c>
      <c r="E81" s="139" t="s">
        <v>105</v>
      </c>
      <c r="F81" s="139" t="s">
        <v>366</v>
      </c>
      <c r="G81" s="139" t="s">
        <v>380</v>
      </c>
      <c r="H81" s="139" t="s">
        <v>381</v>
      </c>
      <c r="I81" s="143">
        <v>800</v>
      </c>
      <c r="J81" s="143"/>
      <c r="K81" s="143"/>
      <c r="L81" s="143"/>
      <c r="M81" s="143"/>
      <c r="N81" s="144"/>
      <c r="O81" s="144"/>
      <c r="P81" s="26"/>
      <c r="Q81" s="143"/>
      <c r="R81" s="143">
        <v>800</v>
      </c>
      <c r="S81" s="143"/>
      <c r="T81" s="143"/>
      <c r="U81" s="144"/>
      <c r="V81" s="143"/>
      <c r="W81" s="143">
        <v>800</v>
      </c>
    </row>
    <row r="82" ht="21.75" customHeight="1" spans="1:23">
      <c r="A82" s="139" t="s">
        <v>357</v>
      </c>
      <c r="B82" s="139" t="s">
        <v>379</v>
      </c>
      <c r="C82" s="33" t="s">
        <v>378</v>
      </c>
      <c r="D82" s="139" t="s">
        <v>76</v>
      </c>
      <c r="E82" s="139" t="s">
        <v>105</v>
      </c>
      <c r="F82" s="139" t="s">
        <v>366</v>
      </c>
      <c r="G82" s="139" t="s">
        <v>382</v>
      </c>
      <c r="H82" s="139" t="s">
        <v>383</v>
      </c>
      <c r="I82" s="143">
        <v>4000</v>
      </c>
      <c r="J82" s="143"/>
      <c r="K82" s="143"/>
      <c r="L82" s="143"/>
      <c r="M82" s="143"/>
      <c r="N82" s="144"/>
      <c r="O82" s="144"/>
      <c r="P82" s="26"/>
      <c r="Q82" s="143"/>
      <c r="R82" s="143">
        <v>4000</v>
      </c>
      <c r="S82" s="143"/>
      <c r="T82" s="143"/>
      <c r="U82" s="144"/>
      <c r="V82" s="143"/>
      <c r="W82" s="143">
        <v>4000</v>
      </c>
    </row>
    <row r="83" ht="21.75" customHeight="1" spans="1:23">
      <c r="A83" s="139" t="s">
        <v>357</v>
      </c>
      <c r="B83" s="139" t="s">
        <v>379</v>
      </c>
      <c r="C83" s="33" t="s">
        <v>378</v>
      </c>
      <c r="D83" s="139" t="s">
        <v>76</v>
      </c>
      <c r="E83" s="139" t="s">
        <v>105</v>
      </c>
      <c r="F83" s="139" t="s">
        <v>366</v>
      </c>
      <c r="G83" s="139" t="s">
        <v>329</v>
      </c>
      <c r="H83" s="139" t="s">
        <v>330</v>
      </c>
      <c r="I83" s="143">
        <v>5000</v>
      </c>
      <c r="J83" s="143"/>
      <c r="K83" s="143"/>
      <c r="L83" s="143"/>
      <c r="M83" s="143"/>
      <c r="N83" s="144"/>
      <c r="O83" s="144"/>
      <c r="P83" s="26"/>
      <c r="Q83" s="143"/>
      <c r="R83" s="143">
        <v>5000</v>
      </c>
      <c r="S83" s="143"/>
      <c r="T83" s="143"/>
      <c r="U83" s="144"/>
      <c r="V83" s="143"/>
      <c r="W83" s="143">
        <v>5000</v>
      </c>
    </row>
    <row r="84" ht="21.75" customHeight="1" spans="1:23">
      <c r="A84" s="139" t="s">
        <v>357</v>
      </c>
      <c r="B84" s="139" t="s">
        <v>379</v>
      </c>
      <c r="C84" s="33" t="s">
        <v>378</v>
      </c>
      <c r="D84" s="139" t="s">
        <v>76</v>
      </c>
      <c r="E84" s="139" t="s">
        <v>105</v>
      </c>
      <c r="F84" s="139" t="s">
        <v>366</v>
      </c>
      <c r="G84" s="139" t="s">
        <v>384</v>
      </c>
      <c r="H84" s="139" t="s">
        <v>385</v>
      </c>
      <c r="I84" s="143">
        <v>4000</v>
      </c>
      <c r="J84" s="143"/>
      <c r="K84" s="143"/>
      <c r="L84" s="143"/>
      <c r="M84" s="143"/>
      <c r="N84" s="144"/>
      <c r="O84" s="144"/>
      <c r="P84" s="26"/>
      <c r="Q84" s="143"/>
      <c r="R84" s="143">
        <v>4000</v>
      </c>
      <c r="S84" s="143"/>
      <c r="T84" s="143"/>
      <c r="U84" s="144"/>
      <c r="V84" s="143"/>
      <c r="W84" s="143">
        <v>4000</v>
      </c>
    </row>
    <row r="85" ht="21.75" customHeight="1" spans="1:23">
      <c r="A85" s="139" t="s">
        <v>357</v>
      </c>
      <c r="B85" s="139" t="s">
        <v>379</v>
      </c>
      <c r="C85" s="33" t="s">
        <v>378</v>
      </c>
      <c r="D85" s="139" t="s">
        <v>76</v>
      </c>
      <c r="E85" s="139" t="s">
        <v>105</v>
      </c>
      <c r="F85" s="139" t="s">
        <v>366</v>
      </c>
      <c r="G85" s="139" t="s">
        <v>282</v>
      </c>
      <c r="H85" s="139" t="s">
        <v>283</v>
      </c>
      <c r="I85" s="143">
        <v>200000</v>
      </c>
      <c r="J85" s="143"/>
      <c r="K85" s="143"/>
      <c r="L85" s="143"/>
      <c r="M85" s="143"/>
      <c r="N85" s="144"/>
      <c r="O85" s="144"/>
      <c r="P85" s="26"/>
      <c r="Q85" s="143"/>
      <c r="R85" s="143">
        <v>200000</v>
      </c>
      <c r="S85" s="143"/>
      <c r="T85" s="143"/>
      <c r="U85" s="144"/>
      <c r="V85" s="143"/>
      <c r="W85" s="143">
        <v>200000</v>
      </c>
    </row>
    <row r="86" ht="21.75" customHeight="1" spans="1:23">
      <c r="A86" s="139" t="s">
        <v>357</v>
      </c>
      <c r="B86" s="139" t="s">
        <v>379</v>
      </c>
      <c r="C86" s="33" t="s">
        <v>378</v>
      </c>
      <c r="D86" s="139" t="s">
        <v>76</v>
      </c>
      <c r="E86" s="139" t="s">
        <v>105</v>
      </c>
      <c r="F86" s="139" t="s">
        <v>366</v>
      </c>
      <c r="G86" s="139" t="s">
        <v>331</v>
      </c>
      <c r="H86" s="139" t="s">
        <v>332</v>
      </c>
      <c r="I86" s="143">
        <v>90000</v>
      </c>
      <c r="J86" s="143"/>
      <c r="K86" s="143"/>
      <c r="L86" s="143"/>
      <c r="M86" s="143"/>
      <c r="N86" s="144"/>
      <c r="O86" s="144"/>
      <c r="P86" s="26"/>
      <c r="Q86" s="143"/>
      <c r="R86" s="143">
        <v>90000</v>
      </c>
      <c r="S86" s="143"/>
      <c r="T86" s="143"/>
      <c r="U86" s="144"/>
      <c r="V86" s="143"/>
      <c r="W86" s="143">
        <v>90000</v>
      </c>
    </row>
    <row r="87" ht="21.75" customHeight="1" spans="1:23">
      <c r="A87" s="139" t="s">
        <v>357</v>
      </c>
      <c r="B87" s="139" t="s">
        <v>379</v>
      </c>
      <c r="C87" s="33" t="s">
        <v>378</v>
      </c>
      <c r="D87" s="139" t="s">
        <v>76</v>
      </c>
      <c r="E87" s="139" t="s">
        <v>105</v>
      </c>
      <c r="F87" s="139" t="s">
        <v>366</v>
      </c>
      <c r="G87" s="139" t="s">
        <v>348</v>
      </c>
      <c r="H87" s="139" t="s">
        <v>349</v>
      </c>
      <c r="I87" s="143">
        <v>2000</v>
      </c>
      <c r="J87" s="143"/>
      <c r="K87" s="143"/>
      <c r="L87" s="143"/>
      <c r="M87" s="143"/>
      <c r="N87" s="144"/>
      <c r="O87" s="144"/>
      <c r="P87" s="26"/>
      <c r="Q87" s="143"/>
      <c r="R87" s="143">
        <v>2000</v>
      </c>
      <c r="S87" s="143"/>
      <c r="T87" s="143"/>
      <c r="U87" s="144"/>
      <c r="V87" s="143"/>
      <c r="W87" s="143">
        <v>2000</v>
      </c>
    </row>
    <row r="88" ht="21.75" customHeight="1" spans="1:23">
      <c r="A88" s="139" t="s">
        <v>357</v>
      </c>
      <c r="B88" s="139" t="s">
        <v>379</v>
      </c>
      <c r="C88" s="33" t="s">
        <v>378</v>
      </c>
      <c r="D88" s="139" t="s">
        <v>76</v>
      </c>
      <c r="E88" s="139" t="s">
        <v>105</v>
      </c>
      <c r="F88" s="139" t="s">
        <v>366</v>
      </c>
      <c r="G88" s="139" t="s">
        <v>350</v>
      </c>
      <c r="H88" s="139" t="s">
        <v>351</v>
      </c>
      <c r="I88" s="143">
        <v>3000</v>
      </c>
      <c r="J88" s="143"/>
      <c r="K88" s="143"/>
      <c r="L88" s="143"/>
      <c r="M88" s="143"/>
      <c r="N88" s="144"/>
      <c r="O88" s="144"/>
      <c r="P88" s="26"/>
      <c r="Q88" s="143"/>
      <c r="R88" s="143">
        <v>3000</v>
      </c>
      <c r="S88" s="143"/>
      <c r="T88" s="143"/>
      <c r="U88" s="144"/>
      <c r="V88" s="143"/>
      <c r="W88" s="143">
        <v>3000</v>
      </c>
    </row>
    <row r="89" ht="21.75" customHeight="1" spans="1:23">
      <c r="A89" s="139" t="s">
        <v>357</v>
      </c>
      <c r="B89" s="139" t="s">
        <v>379</v>
      </c>
      <c r="C89" s="33" t="s">
        <v>378</v>
      </c>
      <c r="D89" s="139" t="s">
        <v>76</v>
      </c>
      <c r="E89" s="139" t="s">
        <v>105</v>
      </c>
      <c r="F89" s="139" t="s">
        <v>366</v>
      </c>
      <c r="G89" s="139" t="s">
        <v>333</v>
      </c>
      <c r="H89" s="139" t="s">
        <v>334</v>
      </c>
      <c r="I89" s="143">
        <v>70000</v>
      </c>
      <c r="J89" s="143"/>
      <c r="K89" s="143"/>
      <c r="L89" s="143"/>
      <c r="M89" s="143"/>
      <c r="N89" s="144"/>
      <c r="O89" s="144"/>
      <c r="P89" s="26"/>
      <c r="Q89" s="143"/>
      <c r="R89" s="143">
        <v>70000</v>
      </c>
      <c r="S89" s="143"/>
      <c r="T89" s="143"/>
      <c r="U89" s="144"/>
      <c r="V89" s="143"/>
      <c r="W89" s="143">
        <v>70000</v>
      </c>
    </row>
    <row r="90" ht="21.75" customHeight="1" spans="1:23">
      <c r="A90" s="139" t="s">
        <v>357</v>
      </c>
      <c r="B90" s="139" t="s">
        <v>379</v>
      </c>
      <c r="C90" s="33" t="s">
        <v>378</v>
      </c>
      <c r="D90" s="139" t="s">
        <v>76</v>
      </c>
      <c r="E90" s="139" t="s">
        <v>105</v>
      </c>
      <c r="F90" s="139" t="s">
        <v>366</v>
      </c>
      <c r="G90" s="139" t="s">
        <v>375</v>
      </c>
      <c r="H90" s="139" t="s">
        <v>221</v>
      </c>
      <c r="I90" s="143">
        <v>4000</v>
      </c>
      <c r="J90" s="143"/>
      <c r="K90" s="143"/>
      <c r="L90" s="143"/>
      <c r="M90" s="143"/>
      <c r="N90" s="144"/>
      <c r="O90" s="144"/>
      <c r="P90" s="26"/>
      <c r="Q90" s="143"/>
      <c r="R90" s="143">
        <v>4000</v>
      </c>
      <c r="S90" s="143"/>
      <c r="T90" s="143"/>
      <c r="U90" s="144"/>
      <c r="V90" s="143"/>
      <c r="W90" s="143">
        <v>4000</v>
      </c>
    </row>
    <row r="91" ht="21.75" customHeight="1" spans="1:23">
      <c r="A91" s="139" t="s">
        <v>357</v>
      </c>
      <c r="B91" s="139" t="s">
        <v>379</v>
      </c>
      <c r="C91" s="33" t="s">
        <v>378</v>
      </c>
      <c r="D91" s="139" t="s">
        <v>76</v>
      </c>
      <c r="E91" s="139" t="s">
        <v>105</v>
      </c>
      <c r="F91" s="139" t="s">
        <v>366</v>
      </c>
      <c r="G91" s="139" t="s">
        <v>371</v>
      </c>
      <c r="H91" s="139" t="s">
        <v>372</v>
      </c>
      <c r="I91" s="143">
        <v>4000</v>
      </c>
      <c r="J91" s="143"/>
      <c r="K91" s="143"/>
      <c r="L91" s="143"/>
      <c r="M91" s="143"/>
      <c r="N91" s="144"/>
      <c r="O91" s="144"/>
      <c r="P91" s="26"/>
      <c r="Q91" s="143"/>
      <c r="R91" s="143">
        <v>4000</v>
      </c>
      <c r="S91" s="143"/>
      <c r="T91" s="143"/>
      <c r="U91" s="144"/>
      <c r="V91" s="143"/>
      <c r="W91" s="143">
        <v>4000</v>
      </c>
    </row>
    <row r="92" ht="21.75" customHeight="1" spans="1:23">
      <c r="A92" s="139" t="s">
        <v>357</v>
      </c>
      <c r="B92" s="139" t="s">
        <v>379</v>
      </c>
      <c r="C92" s="33" t="s">
        <v>378</v>
      </c>
      <c r="D92" s="139" t="s">
        <v>76</v>
      </c>
      <c r="E92" s="139" t="s">
        <v>105</v>
      </c>
      <c r="F92" s="139" t="s">
        <v>366</v>
      </c>
      <c r="G92" s="139" t="s">
        <v>352</v>
      </c>
      <c r="H92" s="139" t="s">
        <v>353</v>
      </c>
      <c r="I92" s="143">
        <v>500000</v>
      </c>
      <c r="J92" s="143"/>
      <c r="K92" s="143"/>
      <c r="L92" s="143"/>
      <c r="M92" s="143"/>
      <c r="N92" s="144"/>
      <c r="O92" s="144"/>
      <c r="P92" s="26"/>
      <c r="Q92" s="143"/>
      <c r="R92" s="143">
        <v>500000</v>
      </c>
      <c r="S92" s="143"/>
      <c r="T92" s="143"/>
      <c r="U92" s="144"/>
      <c r="V92" s="143"/>
      <c r="W92" s="143">
        <v>500000</v>
      </c>
    </row>
    <row r="93" ht="21.75" customHeight="1" spans="1:23">
      <c r="A93" s="139" t="s">
        <v>357</v>
      </c>
      <c r="B93" s="139" t="s">
        <v>379</v>
      </c>
      <c r="C93" s="33" t="s">
        <v>378</v>
      </c>
      <c r="D93" s="139" t="s">
        <v>76</v>
      </c>
      <c r="E93" s="139" t="s">
        <v>105</v>
      </c>
      <c r="F93" s="139" t="s">
        <v>366</v>
      </c>
      <c r="G93" s="139" t="s">
        <v>294</v>
      </c>
      <c r="H93" s="139" t="s">
        <v>295</v>
      </c>
      <c r="I93" s="143">
        <v>2000</v>
      </c>
      <c r="J93" s="143"/>
      <c r="K93" s="143"/>
      <c r="L93" s="143"/>
      <c r="M93" s="143"/>
      <c r="N93" s="144"/>
      <c r="O93" s="144"/>
      <c r="P93" s="26"/>
      <c r="Q93" s="143"/>
      <c r="R93" s="143">
        <v>2000</v>
      </c>
      <c r="S93" s="143"/>
      <c r="T93" s="143"/>
      <c r="U93" s="144"/>
      <c r="V93" s="143"/>
      <c r="W93" s="143">
        <v>2000</v>
      </c>
    </row>
    <row r="94" ht="21.75" customHeight="1" spans="1:23">
      <c r="A94" s="139" t="s">
        <v>357</v>
      </c>
      <c r="B94" s="139" t="s">
        <v>379</v>
      </c>
      <c r="C94" s="33" t="s">
        <v>378</v>
      </c>
      <c r="D94" s="139" t="s">
        <v>76</v>
      </c>
      <c r="E94" s="139" t="s">
        <v>105</v>
      </c>
      <c r="F94" s="139" t="s">
        <v>366</v>
      </c>
      <c r="G94" s="139" t="s">
        <v>324</v>
      </c>
      <c r="H94" s="139" t="s">
        <v>325</v>
      </c>
      <c r="I94" s="143">
        <v>3000</v>
      </c>
      <c r="J94" s="143"/>
      <c r="K94" s="143"/>
      <c r="L94" s="143"/>
      <c r="M94" s="143"/>
      <c r="N94" s="144"/>
      <c r="O94" s="144"/>
      <c r="P94" s="26"/>
      <c r="Q94" s="143"/>
      <c r="R94" s="143">
        <v>3000</v>
      </c>
      <c r="S94" s="143"/>
      <c r="T94" s="143"/>
      <c r="U94" s="144"/>
      <c r="V94" s="143"/>
      <c r="W94" s="143">
        <v>3000</v>
      </c>
    </row>
    <row r="95" ht="21.75" customHeight="1" spans="1:23">
      <c r="A95" s="26"/>
      <c r="B95" s="26"/>
      <c r="C95" s="23" t="s">
        <v>386</v>
      </c>
      <c r="D95" s="26"/>
      <c r="E95" s="26"/>
      <c r="F95" s="26"/>
      <c r="G95" s="26"/>
      <c r="H95" s="26"/>
      <c r="I95" s="25">
        <v>1400000</v>
      </c>
      <c r="J95" s="25"/>
      <c r="K95" s="25"/>
      <c r="L95" s="25"/>
      <c r="M95" s="25"/>
      <c r="N95" s="114"/>
      <c r="O95" s="114"/>
      <c r="P95" s="26"/>
      <c r="Q95" s="25"/>
      <c r="R95" s="25">
        <v>1400000</v>
      </c>
      <c r="S95" s="25"/>
      <c r="T95" s="25"/>
      <c r="U95" s="114"/>
      <c r="V95" s="25"/>
      <c r="W95" s="25">
        <v>1400000</v>
      </c>
    </row>
    <row r="96" ht="21.75" customHeight="1" spans="1:23">
      <c r="A96" s="139" t="s">
        <v>316</v>
      </c>
      <c r="B96" s="139" t="s">
        <v>387</v>
      </c>
      <c r="C96" s="33" t="s">
        <v>386</v>
      </c>
      <c r="D96" s="139" t="s">
        <v>76</v>
      </c>
      <c r="E96" s="139" t="s">
        <v>115</v>
      </c>
      <c r="F96" s="139" t="s">
        <v>271</v>
      </c>
      <c r="G96" s="139" t="s">
        <v>298</v>
      </c>
      <c r="H96" s="139" t="s">
        <v>299</v>
      </c>
      <c r="I96" s="143">
        <v>600000</v>
      </c>
      <c r="J96" s="143"/>
      <c r="K96" s="143"/>
      <c r="L96" s="143"/>
      <c r="M96" s="143"/>
      <c r="N96" s="144"/>
      <c r="O96" s="144"/>
      <c r="P96" s="26"/>
      <c r="Q96" s="143"/>
      <c r="R96" s="143">
        <v>600000</v>
      </c>
      <c r="S96" s="143"/>
      <c r="T96" s="143"/>
      <c r="U96" s="144"/>
      <c r="V96" s="143"/>
      <c r="W96" s="143">
        <v>600000</v>
      </c>
    </row>
    <row r="97" ht="21.75" customHeight="1" spans="1:23">
      <c r="A97" s="139" t="s">
        <v>316</v>
      </c>
      <c r="B97" s="139" t="s">
        <v>387</v>
      </c>
      <c r="C97" s="33" t="s">
        <v>386</v>
      </c>
      <c r="D97" s="139" t="s">
        <v>76</v>
      </c>
      <c r="E97" s="139" t="s">
        <v>115</v>
      </c>
      <c r="F97" s="139" t="s">
        <v>271</v>
      </c>
      <c r="G97" s="139" t="s">
        <v>338</v>
      </c>
      <c r="H97" s="139" t="s">
        <v>339</v>
      </c>
      <c r="I97" s="143">
        <v>800000</v>
      </c>
      <c r="J97" s="143"/>
      <c r="K97" s="143"/>
      <c r="L97" s="143"/>
      <c r="M97" s="143"/>
      <c r="N97" s="144"/>
      <c r="O97" s="144"/>
      <c r="P97" s="26"/>
      <c r="Q97" s="143"/>
      <c r="R97" s="143">
        <v>800000</v>
      </c>
      <c r="S97" s="143"/>
      <c r="T97" s="143"/>
      <c r="U97" s="144"/>
      <c r="V97" s="143"/>
      <c r="W97" s="143">
        <v>800000</v>
      </c>
    </row>
    <row r="98" ht="21.75" customHeight="1" spans="1:23">
      <c r="A98" s="26"/>
      <c r="B98" s="26"/>
      <c r="C98" s="23" t="s">
        <v>388</v>
      </c>
      <c r="D98" s="26"/>
      <c r="E98" s="26"/>
      <c r="F98" s="26"/>
      <c r="G98" s="26"/>
      <c r="H98" s="26"/>
      <c r="I98" s="25">
        <v>189000</v>
      </c>
      <c r="J98" s="25">
        <v>189000</v>
      </c>
      <c r="K98" s="25">
        <v>189000</v>
      </c>
      <c r="L98" s="25"/>
      <c r="M98" s="25"/>
      <c r="N98" s="114"/>
      <c r="O98" s="114"/>
      <c r="P98" s="26"/>
      <c r="Q98" s="25"/>
      <c r="R98" s="25"/>
      <c r="S98" s="25"/>
      <c r="T98" s="25"/>
      <c r="U98" s="114"/>
      <c r="V98" s="25"/>
      <c r="W98" s="25"/>
    </row>
    <row r="99" ht="21.75" customHeight="1" spans="1:23">
      <c r="A99" s="139" t="s">
        <v>316</v>
      </c>
      <c r="B99" s="139" t="s">
        <v>389</v>
      </c>
      <c r="C99" s="33" t="s">
        <v>388</v>
      </c>
      <c r="D99" s="139" t="s">
        <v>76</v>
      </c>
      <c r="E99" s="139" t="s">
        <v>113</v>
      </c>
      <c r="F99" s="139" t="s">
        <v>345</v>
      </c>
      <c r="G99" s="139" t="s">
        <v>338</v>
      </c>
      <c r="H99" s="139" t="s">
        <v>339</v>
      </c>
      <c r="I99" s="143">
        <v>189000</v>
      </c>
      <c r="J99" s="143">
        <v>189000</v>
      </c>
      <c r="K99" s="143">
        <v>189000</v>
      </c>
      <c r="L99" s="143"/>
      <c r="M99" s="143"/>
      <c r="N99" s="144"/>
      <c r="O99" s="144"/>
      <c r="P99" s="26"/>
      <c r="Q99" s="143"/>
      <c r="R99" s="143"/>
      <c r="S99" s="143"/>
      <c r="T99" s="143"/>
      <c r="U99" s="144"/>
      <c r="V99" s="143"/>
      <c r="W99" s="143"/>
    </row>
    <row r="100" ht="21.75" customHeight="1" spans="1:23">
      <c r="A100" s="26"/>
      <c r="B100" s="26"/>
      <c r="C100" s="23" t="s">
        <v>390</v>
      </c>
      <c r="D100" s="26"/>
      <c r="E100" s="26"/>
      <c r="F100" s="26"/>
      <c r="G100" s="26"/>
      <c r="H100" s="26"/>
      <c r="I100" s="25">
        <v>607105.73</v>
      </c>
      <c r="J100" s="25"/>
      <c r="K100" s="25"/>
      <c r="L100" s="25"/>
      <c r="M100" s="25"/>
      <c r="N100" s="114"/>
      <c r="O100" s="114"/>
      <c r="P100" s="26"/>
      <c r="Q100" s="25"/>
      <c r="R100" s="25">
        <v>607105.73</v>
      </c>
      <c r="S100" s="25"/>
      <c r="T100" s="25"/>
      <c r="U100" s="114"/>
      <c r="V100" s="25"/>
      <c r="W100" s="25">
        <v>607105.73</v>
      </c>
    </row>
    <row r="101" ht="21.75" customHeight="1" spans="1:23">
      <c r="A101" s="139" t="s">
        <v>316</v>
      </c>
      <c r="B101" s="139" t="s">
        <v>391</v>
      </c>
      <c r="C101" s="33" t="s">
        <v>390</v>
      </c>
      <c r="D101" s="139" t="s">
        <v>76</v>
      </c>
      <c r="E101" s="139" t="s">
        <v>113</v>
      </c>
      <c r="F101" s="139" t="s">
        <v>345</v>
      </c>
      <c r="G101" s="139" t="s">
        <v>287</v>
      </c>
      <c r="H101" s="139" t="s">
        <v>288</v>
      </c>
      <c r="I101" s="143">
        <v>184105.73</v>
      </c>
      <c r="J101" s="143"/>
      <c r="K101" s="143"/>
      <c r="L101" s="143"/>
      <c r="M101" s="143"/>
      <c r="N101" s="144"/>
      <c r="O101" s="144"/>
      <c r="P101" s="26"/>
      <c r="Q101" s="143"/>
      <c r="R101" s="143">
        <v>184105.73</v>
      </c>
      <c r="S101" s="143"/>
      <c r="T101" s="143"/>
      <c r="U101" s="144"/>
      <c r="V101" s="143"/>
      <c r="W101" s="143">
        <v>184105.73</v>
      </c>
    </row>
    <row r="102" ht="21.75" customHeight="1" spans="1:23">
      <c r="A102" s="139" t="s">
        <v>316</v>
      </c>
      <c r="B102" s="139" t="s">
        <v>391</v>
      </c>
      <c r="C102" s="33" t="s">
        <v>390</v>
      </c>
      <c r="D102" s="139" t="s">
        <v>76</v>
      </c>
      <c r="E102" s="139" t="s">
        <v>113</v>
      </c>
      <c r="F102" s="139" t="s">
        <v>345</v>
      </c>
      <c r="G102" s="139" t="s">
        <v>346</v>
      </c>
      <c r="H102" s="139" t="s">
        <v>347</v>
      </c>
      <c r="I102" s="143">
        <v>20000</v>
      </c>
      <c r="J102" s="143"/>
      <c r="K102" s="143"/>
      <c r="L102" s="143"/>
      <c r="M102" s="143"/>
      <c r="N102" s="144"/>
      <c r="O102" s="144"/>
      <c r="P102" s="26"/>
      <c r="Q102" s="143"/>
      <c r="R102" s="143">
        <v>20000</v>
      </c>
      <c r="S102" s="143"/>
      <c r="T102" s="143"/>
      <c r="U102" s="144"/>
      <c r="V102" s="143"/>
      <c r="W102" s="143">
        <v>20000</v>
      </c>
    </row>
    <row r="103" ht="21.75" customHeight="1" spans="1:23">
      <c r="A103" s="139" t="s">
        <v>316</v>
      </c>
      <c r="B103" s="139" t="s">
        <v>391</v>
      </c>
      <c r="C103" s="33" t="s">
        <v>390</v>
      </c>
      <c r="D103" s="139" t="s">
        <v>76</v>
      </c>
      <c r="E103" s="139" t="s">
        <v>113</v>
      </c>
      <c r="F103" s="139" t="s">
        <v>345</v>
      </c>
      <c r="G103" s="139" t="s">
        <v>329</v>
      </c>
      <c r="H103" s="139" t="s">
        <v>330</v>
      </c>
      <c r="I103" s="143">
        <v>10000</v>
      </c>
      <c r="J103" s="143"/>
      <c r="K103" s="143"/>
      <c r="L103" s="143"/>
      <c r="M103" s="143"/>
      <c r="N103" s="144"/>
      <c r="O103" s="144"/>
      <c r="P103" s="26"/>
      <c r="Q103" s="143"/>
      <c r="R103" s="143">
        <v>10000</v>
      </c>
      <c r="S103" s="143"/>
      <c r="T103" s="143"/>
      <c r="U103" s="144"/>
      <c r="V103" s="143"/>
      <c r="W103" s="143">
        <v>10000</v>
      </c>
    </row>
    <row r="104" ht="21.75" customHeight="1" spans="1:23">
      <c r="A104" s="139" t="s">
        <v>316</v>
      </c>
      <c r="B104" s="139" t="s">
        <v>391</v>
      </c>
      <c r="C104" s="33" t="s">
        <v>390</v>
      </c>
      <c r="D104" s="139" t="s">
        <v>76</v>
      </c>
      <c r="E104" s="139" t="s">
        <v>113</v>
      </c>
      <c r="F104" s="139" t="s">
        <v>345</v>
      </c>
      <c r="G104" s="139" t="s">
        <v>282</v>
      </c>
      <c r="H104" s="139" t="s">
        <v>283</v>
      </c>
      <c r="I104" s="143">
        <v>80000</v>
      </c>
      <c r="J104" s="143"/>
      <c r="K104" s="143"/>
      <c r="L104" s="143"/>
      <c r="M104" s="143"/>
      <c r="N104" s="144"/>
      <c r="O104" s="144"/>
      <c r="P104" s="26"/>
      <c r="Q104" s="143"/>
      <c r="R104" s="143">
        <v>80000</v>
      </c>
      <c r="S104" s="143"/>
      <c r="T104" s="143"/>
      <c r="U104" s="144"/>
      <c r="V104" s="143"/>
      <c r="W104" s="143">
        <v>80000</v>
      </c>
    </row>
    <row r="105" ht="21.75" customHeight="1" spans="1:23">
      <c r="A105" s="139" t="s">
        <v>316</v>
      </c>
      <c r="B105" s="139" t="s">
        <v>391</v>
      </c>
      <c r="C105" s="33" t="s">
        <v>390</v>
      </c>
      <c r="D105" s="139" t="s">
        <v>76</v>
      </c>
      <c r="E105" s="139" t="s">
        <v>113</v>
      </c>
      <c r="F105" s="139" t="s">
        <v>345</v>
      </c>
      <c r="G105" s="139" t="s">
        <v>348</v>
      </c>
      <c r="H105" s="139" t="s">
        <v>349</v>
      </c>
      <c r="I105" s="143">
        <v>30000</v>
      </c>
      <c r="J105" s="143"/>
      <c r="K105" s="143"/>
      <c r="L105" s="143"/>
      <c r="M105" s="143"/>
      <c r="N105" s="144"/>
      <c r="O105" s="144"/>
      <c r="P105" s="26"/>
      <c r="Q105" s="143"/>
      <c r="R105" s="143">
        <v>30000</v>
      </c>
      <c r="S105" s="143"/>
      <c r="T105" s="143"/>
      <c r="U105" s="144"/>
      <c r="V105" s="143"/>
      <c r="W105" s="143">
        <v>30000</v>
      </c>
    </row>
    <row r="106" ht="21.75" customHeight="1" spans="1:23">
      <c r="A106" s="139" t="s">
        <v>316</v>
      </c>
      <c r="B106" s="139" t="s">
        <v>391</v>
      </c>
      <c r="C106" s="33" t="s">
        <v>390</v>
      </c>
      <c r="D106" s="139" t="s">
        <v>76</v>
      </c>
      <c r="E106" s="139" t="s">
        <v>113</v>
      </c>
      <c r="F106" s="139" t="s">
        <v>345</v>
      </c>
      <c r="G106" s="139" t="s">
        <v>350</v>
      </c>
      <c r="H106" s="139" t="s">
        <v>351</v>
      </c>
      <c r="I106" s="143">
        <v>10000</v>
      </c>
      <c r="J106" s="143"/>
      <c r="K106" s="143"/>
      <c r="L106" s="143"/>
      <c r="M106" s="143"/>
      <c r="N106" s="144"/>
      <c r="O106" s="144"/>
      <c r="P106" s="26"/>
      <c r="Q106" s="143"/>
      <c r="R106" s="143">
        <v>10000</v>
      </c>
      <c r="S106" s="143"/>
      <c r="T106" s="143"/>
      <c r="U106" s="144"/>
      <c r="V106" s="143"/>
      <c r="W106" s="143">
        <v>10000</v>
      </c>
    </row>
    <row r="107" ht="21.75" customHeight="1" spans="1:23">
      <c r="A107" s="139" t="s">
        <v>316</v>
      </c>
      <c r="B107" s="139" t="s">
        <v>391</v>
      </c>
      <c r="C107" s="33" t="s">
        <v>390</v>
      </c>
      <c r="D107" s="139" t="s">
        <v>76</v>
      </c>
      <c r="E107" s="139" t="s">
        <v>113</v>
      </c>
      <c r="F107" s="139" t="s">
        <v>345</v>
      </c>
      <c r="G107" s="139" t="s">
        <v>333</v>
      </c>
      <c r="H107" s="139" t="s">
        <v>334</v>
      </c>
      <c r="I107" s="143">
        <v>10000</v>
      </c>
      <c r="J107" s="143"/>
      <c r="K107" s="143"/>
      <c r="L107" s="143"/>
      <c r="M107" s="143"/>
      <c r="N107" s="144"/>
      <c r="O107" s="144"/>
      <c r="P107" s="26"/>
      <c r="Q107" s="143"/>
      <c r="R107" s="143">
        <v>10000</v>
      </c>
      <c r="S107" s="143"/>
      <c r="T107" s="143"/>
      <c r="U107" s="144"/>
      <c r="V107" s="143"/>
      <c r="W107" s="143">
        <v>10000</v>
      </c>
    </row>
    <row r="108" ht="21.75" customHeight="1" spans="1:23">
      <c r="A108" s="139" t="s">
        <v>316</v>
      </c>
      <c r="B108" s="139" t="s">
        <v>391</v>
      </c>
      <c r="C108" s="33" t="s">
        <v>390</v>
      </c>
      <c r="D108" s="139" t="s">
        <v>76</v>
      </c>
      <c r="E108" s="139" t="s">
        <v>113</v>
      </c>
      <c r="F108" s="139" t="s">
        <v>345</v>
      </c>
      <c r="G108" s="139" t="s">
        <v>375</v>
      </c>
      <c r="H108" s="139" t="s">
        <v>221</v>
      </c>
      <c r="I108" s="143">
        <v>3000</v>
      </c>
      <c r="J108" s="143"/>
      <c r="K108" s="143"/>
      <c r="L108" s="143"/>
      <c r="M108" s="143"/>
      <c r="N108" s="144"/>
      <c r="O108" s="144"/>
      <c r="P108" s="26"/>
      <c r="Q108" s="143"/>
      <c r="R108" s="143">
        <v>3000</v>
      </c>
      <c r="S108" s="143"/>
      <c r="T108" s="143"/>
      <c r="U108" s="144"/>
      <c r="V108" s="143"/>
      <c r="W108" s="143">
        <v>3000</v>
      </c>
    </row>
    <row r="109" ht="21.75" customHeight="1" spans="1:23">
      <c r="A109" s="139" t="s">
        <v>316</v>
      </c>
      <c r="B109" s="139" t="s">
        <v>391</v>
      </c>
      <c r="C109" s="33" t="s">
        <v>390</v>
      </c>
      <c r="D109" s="139" t="s">
        <v>76</v>
      </c>
      <c r="E109" s="139" t="s">
        <v>113</v>
      </c>
      <c r="F109" s="139" t="s">
        <v>345</v>
      </c>
      <c r="G109" s="139" t="s">
        <v>352</v>
      </c>
      <c r="H109" s="139" t="s">
        <v>353</v>
      </c>
      <c r="I109" s="143">
        <v>80000</v>
      </c>
      <c r="J109" s="143"/>
      <c r="K109" s="143"/>
      <c r="L109" s="143"/>
      <c r="M109" s="143"/>
      <c r="N109" s="144"/>
      <c r="O109" s="144"/>
      <c r="P109" s="26"/>
      <c r="Q109" s="143"/>
      <c r="R109" s="143">
        <v>80000</v>
      </c>
      <c r="S109" s="143"/>
      <c r="T109" s="143"/>
      <c r="U109" s="144"/>
      <c r="V109" s="143"/>
      <c r="W109" s="143">
        <v>80000</v>
      </c>
    </row>
    <row r="110" ht="21.75" customHeight="1" spans="1:23">
      <c r="A110" s="139" t="s">
        <v>316</v>
      </c>
      <c r="B110" s="139" t="s">
        <v>391</v>
      </c>
      <c r="C110" s="33" t="s">
        <v>390</v>
      </c>
      <c r="D110" s="139" t="s">
        <v>76</v>
      </c>
      <c r="E110" s="139" t="s">
        <v>113</v>
      </c>
      <c r="F110" s="139" t="s">
        <v>345</v>
      </c>
      <c r="G110" s="139" t="s">
        <v>354</v>
      </c>
      <c r="H110" s="139" t="s">
        <v>355</v>
      </c>
      <c r="I110" s="143">
        <v>100000</v>
      </c>
      <c r="J110" s="143"/>
      <c r="K110" s="143"/>
      <c r="L110" s="143"/>
      <c r="M110" s="143"/>
      <c r="N110" s="144"/>
      <c r="O110" s="144"/>
      <c r="P110" s="26"/>
      <c r="Q110" s="143"/>
      <c r="R110" s="143">
        <v>100000</v>
      </c>
      <c r="S110" s="143"/>
      <c r="T110" s="143"/>
      <c r="U110" s="144"/>
      <c r="V110" s="143"/>
      <c r="W110" s="143">
        <v>100000</v>
      </c>
    </row>
    <row r="111" ht="21.75" customHeight="1" spans="1:23">
      <c r="A111" s="139" t="s">
        <v>316</v>
      </c>
      <c r="B111" s="139" t="s">
        <v>391</v>
      </c>
      <c r="C111" s="33" t="s">
        <v>390</v>
      </c>
      <c r="D111" s="139" t="s">
        <v>76</v>
      </c>
      <c r="E111" s="139" t="s">
        <v>113</v>
      </c>
      <c r="F111" s="139" t="s">
        <v>345</v>
      </c>
      <c r="G111" s="139" t="s">
        <v>324</v>
      </c>
      <c r="H111" s="139" t="s">
        <v>325</v>
      </c>
      <c r="I111" s="143">
        <v>80000</v>
      </c>
      <c r="J111" s="143"/>
      <c r="K111" s="143"/>
      <c r="L111" s="143"/>
      <c r="M111" s="143"/>
      <c r="N111" s="144"/>
      <c r="O111" s="144"/>
      <c r="P111" s="26"/>
      <c r="Q111" s="143"/>
      <c r="R111" s="143">
        <v>80000</v>
      </c>
      <c r="S111" s="143"/>
      <c r="T111" s="143"/>
      <c r="U111" s="144"/>
      <c r="V111" s="143"/>
      <c r="W111" s="143">
        <v>80000</v>
      </c>
    </row>
    <row r="112" ht="21.75" customHeight="1" spans="1:23">
      <c r="A112" s="26"/>
      <c r="B112" s="26"/>
      <c r="C112" s="23" t="s">
        <v>392</v>
      </c>
      <c r="D112" s="26"/>
      <c r="E112" s="26"/>
      <c r="F112" s="26"/>
      <c r="G112" s="26"/>
      <c r="H112" s="26"/>
      <c r="I112" s="25">
        <v>100000</v>
      </c>
      <c r="J112" s="25">
        <v>100000</v>
      </c>
      <c r="K112" s="25">
        <v>100000</v>
      </c>
      <c r="L112" s="25"/>
      <c r="M112" s="25"/>
      <c r="N112" s="114"/>
      <c r="O112" s="114"/>
      <c r="P112" s="26"/>
      <c r="Q112" s="25"/>
      <c r="R112" s="25"/>
      <c r="S112" s="25"/>
      <c r="T112" s="25"/>
      <c r="U112" s="114"/>
      <c r="V112" s="25"/>
      <c r="W112" s="25"/>
    </row>
    <row r="113" ht="21.75" customHeight="1" spans="1:23">
      <c r="A113" s="139" t="s">
        <v>322</v>
      </c>
      <c r="B113" s="139" t="s">
        <v>393</v>
      </c>
      <c r="C113" s="33" t="s">
        <v>392</v>
      </c>
      <c r="D113" s="139" t="s">
        <v>76</v>
      </c>
      <c r="E113" s="139" t="s">
        <v>115</v>
      </c>
      <c r="F113" s="139" t="s">
        <v>271</v>
      </c>
      <c r="G113" s="139" t="s">
        <v>298</v>
      </c>
      <c r="H113" s="139" t="s">
        <v>299</v>
      </c>
      <c r="I113" s="143">
        <v>100000</v>
      </c>
      <c r="J113" s="143">
        <v>100000</v>
      </c>
      <c r="K113" s="143">
        <v>100000</v>
      </c>
      <c r="L113" s="143"/>
      <c r="M113" s="143"/>
      <c r="N113" s="144"/>
      <c r="O113" s="144"/>
      <c r="P113" s="26"/>
      <c r="Q113" s="143"/>
      <c r="R113" s="143"/>
      <c r="S113" s="143"/>
      <c r="T113" s="143"/>
      <c r="U113" s="144"/>
      <c r="V113" s="143"/>
      <c r="W113" s="143"/>
    </row>
    <row r="114" ht="21.75" customHeight="1" spans="1:23">
      <c r="A114" s="26"/>
      <c r="B114" s="26"/>
      <c r="C114" s="23" t="s">
        <v>394</v>
      </c>
      <c r="D114" s="26"/>
      <c r="E114" s="26"/>
      <c r="F114" s="26"/>
      <c r="G114" s="26"/>
      <c r="H114" s="26"/>
      <c r="I114" s="25">
        <v>100000</v>
      </c>
      <c r="J114" s="25">
        <v>100000</v>
      </c>
      <c r="K114" s="25">
        <v>100000</v>
      </c>
      <c r="L114" s="25"/>
      <c r="M114" s="25"/>
      <c r="N114" s="114"/>
      <c r="O114" s="114"/>
      <c r="P114" s="26"/>
      <c r="Q114" s="25"/>
      <c r="R114" s="25"/>
      <c r="S114" s="25"/>
      <c r="T114" s="25"/>
      <c r="U114" s="114"/>
      <c r="V114" s="25"/>
      <c r="W114" s="25"/>
    </row>
    <row r="115" ht="21.75" customHeight="1" spans="1:23">
      <c r="A115" s="139" t="s">
        <v>316</v>
      </c>
      <c r="B115" s="139" t="s">
        <v>395</v>
      </c>
      <c r="C115" s="33" t="s">
        <v>394</v>
      </c>
      <c r="D115" s="139" t="s">
        <v>76</v>
      </c>
      <c r="E115" s="139" t="s">
        <v>123</v>
      </c>
      <c r="F115" s="139" t="s">
        <v>396</v>
      </c>
      <c r="G115" s="139" t="s">
        <v>338</v>
      </c>
      <c r="H115" s="139" t="s">
        <v>339</v>
      </c>
      <c r="I115" s="143">
        <v>100000</v>
      </c>
      <c r="J115" s="143">
        <v>100000</v>
      </c>
      <c r="K115" s="143">
        <v>100000</v>
      </c>
      <c r="L115" s="143"/>
      <c r="M115" s="143"/>
      <c r="N115" s="144"/>
      <c r="O115" s="144"/>
      <c r="P115" s="26"/>
      <c r="Q115" s="143"/>
      <c r="R115" s="143"/>
      <c r="S115" s="143"/>
      <c r="T115" s="143"/>
      <c r="U115" s="144"/>
      <c r="V115" s="143"/>
      <c r="W115" s="143"/>
    </row>
    <row r="116" ht="21.75" customHeight="1" spans="1:23">
      <c r="A116" s="26"/>
      <c r="B116" s="26"/>
      <c r="C116" s="23" t="s">
        <v>397</v>
      </c>
      <c r="D116" s="26"/>
      <c r="E116" s="26"/>
      <c r="F116" s="26"/>
      <c r="G116" s="26"/>
      <c r="H116" s="26"/>
      <c r="I116" s="25">
        <v>150000</v>
      </c>
      <c r="J116" s="25">
        <v>150000</v>
      </c>
      <c r="K116" s="25">
        <v>150000</v>
      </c>
      <c r="L116" s="25"/>
      <c r="M116" s="25"/>
      <c r="N116" s="114"/>
      <c r="O116" s="114"/>
      <c r="P116" s="26"/>
      <c r="Q116" s="25"/>
      <c r="R116" s="25"/>
      <c r="S116" s="25"/>
      <c r="T116" s="25"/>
      <c r="U116" s="114"/>
      <c r="V116" s="25"/>
      <c r="W116" s="25"/>
    </row>
    <row r="117" ht="21.75" customHeight="1" spans="1:23">
      <c r="A117" s="139" t="s">
        <v>316</v>
      </c>
      <c r="B117" s="139" t="s">
        <v>398</v>
      </c>
      <c r="C117" s="33" t="s">
        <v>397</v>
      </c>
      <c r="D117" s="139" t="s">
        <v>76</v>
      </c>
      <c r="E117" s="139" t="s">
        <v>109</v>
      </c>
      <c r="F117" s="139" t="s">
        <v>318</v>
      </c>
      <c r="G117" s="139" t="s">
        <v>338</v>
      </c>
      <c r="H117" s="139" t="s">
        <v>339</v>
      </c>
      <c r="I117" s="143">
        <v>150000</v>
      </c>
      <c r="J117" s="143">
        <v>150000</v>
      </c>
      <c r="K117" s="143">
        <v>150000</v>
      </c>
      <c r="L117" s="143"/>
      <c r="M117" s="143"/>
      <c r="N117" s="144"/>
      <c r="O117" s="144"/>
      <c r="P117" s="26"/>
      <c r="Q117" s="143"/>
      <c r="R117" s="143"/>
      <c r="S117" s="143"/>
      <c r="T117" s="143"/>
      <c r="U117" s="144"/>
      <c r="V117" s="143"/>
      <c r="W117" s="143"/>
    </row>
    <row r="118" ht="21.75" customHeight="1" spans="1:23">
      <c r="A118" s="26"/>
      <c r="B118" s="26"/>
      <c r="C118" s="23" t="s">
        <v>399</v>
      </c>
      <c r="D118" s="26"/>
      <c r="E118" s="26"/>
      <c r="F118" s="26"/>
      <c r="G118" s="26"/>
      <c r="H118" s="26"/>
      <c r="I118" s="25">
        <v>13000000</v>
      </c>
      <c r="J118" s="25">
        <v>13000000</v>
      </c>
      <c r="K118" s="25">
        <v>13000000</v>
      </c>
      <c r="L118" s="25"/>
      <c r="M118" s="25"/>
      <c r="N118" s="114"/>
      <c r="O118" s="114"/>
      <c r="P118" s="26"/>
      <c r="Q118" s="25"/>
      <c r="R118" s="25"/>
      <c r="S118" s="25"/>
      <c r="T118" s="25"/>
      <c r="U118" s="114"/>
      <c r="V118" s="25"/>
      <c r="W118" s="25"/>
    </row>
    <row r="119" ht="21.75" customHeight="1" spans="1:23">
      <c r="A119" s="139" t="s">
        <v>357</v>
      </c>
      <c r="B119" s="139" t="s">
        <v>400</v>
      </c>
      <c r="C119" s="33" t="s">
        <v>399</v>
      </c>
      <c r="D119" s="139" t="s">
        <v>76</v>
      </c>
      <c r="E119" s="139" t="s">
        <v>131</v>
      </c>
      <c r="F119" s="139" t="s">
        <v>401</v>
      </c>
      <c r="G119" s="139" t="s">
        <v>331</v>
      </c>
      <c r="H119" s="139" t="s">
        <v>332</v>
      </c>
      <c r="I119" s="143">
        <v>1000000</v>
      </c>
      <c r="J119" s="143">
        <v>1000000</v>
      </c>
      <c r="K119" s="143">
        <v>1000000</v>
      </c>
      <c r="L119" s="143"/>
      <c r="M119" s="143"/>
      <c r="N119" s="144"/>
      <c r="O119" s="144"/>
      <c r="P119" s="26"/>
      <c r="Q119" s="143"/>
      <c r="R119" s="143"/>
      <c r="S119" s="143"/>
      <c r="T119" s="143"/>
      <c r="U119" s="144"/>
      <c r="V119" s="143"/>
      <c r="W119" s="143"/>
    </row>
    <row r="120" ht="21.75" customHeight="1" spans="1:23">
      <c r="A120" s="139" t="s">
        <v>357</v>
      </c>
      <c r="B120" s="139" t="s">
        <v>400</v>
      </c>
      <c r="C120" s="33" t="s">
        <v>399</v>
      </c>
      <c r="D120" s="139" t="s">
        <v>76</v>
      </c>
      <c r="E120" s="139" t="s">
        <v>131</v>
      </c>
      <c r="F120" s="139" t="s">
        <v>401</v>
      </c>
      <c r="G120" s="139" t="s">
        <v>333</v>
      </c>
      <c r="H120" s="139" t="s">
        <v>334</v>
      </c>
      <c r="I120" s="143">
        <v>650000</v>
      </c>
      <c r="J120" s="143">
        <v>650000</v>
      </c>
      <c r="K120" s="143">
        <v>650000</v>
      </c>
      <c r="L120" s="143"/>
      <c r="M120" s="143"/>
      <c r="N120" s="144"/>
      <c r="O120" s="144"/>
      <c r="P120" s="26"/>
      <c r="Q120" s="143"/>
      <c r="R120" s="143"/>
      <c r="S120" s="143"/>
      <c r="T120" s="143"/>
      <c r="U120" s="144"/>
      <c r="V120" s="143"/>
      <c r="W120" s="143"/>
    </row>
    <row r="121" ht="21.75" customHeight="1" spans="1:23">
      <c r="A121" s="139" t="s">
        <v>357</v>
      </c>
      <c r="B121" s="139" t="s">
        <v>400</v>
      </c>
      <c r="C121" s="33" t="s">
        <v>399</v>
      </c>
      <c r="D121" s="139" t="s">
        <v>76</v>
      </c>
      <c r="E121" s="139" t="s">
        <v>131</v>
      </c>
      <c r="F121" s="139" t="s">
        <v>401</v>
      </c>
      <c r="G121" s="139" t="s">
        <v>319</v>
      </c>
      <c r="H121" s="139" t="s">
        <v>320</v>
      </c>
      <c r="I121" s="143">
        <v>10350000</v>
      </c>
      <c r="J121" s="143">
        <v>10350000</v>
      </c>
      <c r="K121" s="143">
        <v>10350000</v>
      </c>
      <c r="L121" s="143"/>
      <c r="M121" s="143"/>
      <c r="N121" s="144"/>
      <c r="O121" s="144"/>
      <c r="P121" s="26"/>
      <c r="Q121" s="143"/>
      <c r="R121" s="143"/>
      <c r="S121" s="143"/>
      <c r="T121" s="143"/>
      <c r="U121" s="144"/>
      <c r="V121" s="143"/>
      <c r="W121" s="143"/>
    </row>
    <row r="122" ht="21.75" customHeight="1" spans="1:23">
      <c r="A122" s="139" t="s">
        <v>357</v>
      </c>
      <c r="B122" s="139" t="s">
        <v>400</v>
      </c>
      <c r="C122" s="33" t="s">
        <v>399</v>
      </c>
      <c r="D122" s="139" t="s">
        <v>76</v>
      </c>
      <c r="E122" s="139" t="s">
        <v>131</v>
      </c>
      <c r="F122" s="139" t="s">
        <v>401</v>
      </c>
      <c r="G122" s="139" t="s">
        <v>354</v>
      </c>
      <c r="H122" s="139" t="s">
        <v>355</v>
      </c>
      <c r="I122" s="143">
        <v>1000000</v>
      </c>
      <c r="J122" s="143">
        <v>1000000</v>
      </c>
      <c r="K122" s="143">
        <v>1000000</v>
      </c>
      <c r="L122" s="143"/>
      <c r="M122" s="143"/>
      <c r="N122" s="144"/>
      <c r="O122" s="144"/>
      <c r="P122" s="26"/>
      <c r="Q122" s="143"/>
      <c r="R122" s="143"/>
      <c r="S122" s="143"/>
      <c r="T122" s="143"/>
      <c r="U122" s="144"/>
      <c r="V122" s="143"/>
      <c r="W122" s="143"/>
    </row>
    <row r="123" ht="21.75" customHeight="1" spans="1:23">
      <c r="A123" s="26"/>
      <c r="B123" s="26"/>
      <c r="C123" s="23" t="s">
        <v>402</v>
      </c>
      <c r="D123" s="26"/>
      <c r="E123" s="26"/>
      <c r="F123" s="26"/>
      <c r="G123" s="26"/>
      <c r="H123" s="26"/>
      <c r="I123" s="25">
        <v>50000</v>
      </c>
      <c r="J123" s="25"/>
      <c r="K123" s="25"/>
      <c r="L123" s="25"/>
      <c r="M123" s="25"/>
      <c r="N123" s="114"/>
      <c r="O123" s="114"/>
      <c r="P123" s="26"/>
      <c r="Q123" s="25"/>
      <c r="R123" s="25">
        <v>50000</v>
      </c>
      <c r="S123" s="25"/>
      <c r="T123" s="25"/>
      <c r="U123" s="114"/>
      <c r="V123" s="25"/>
      <c r="W123" s="25">
        <v>50000</v>
      </c>
    </row>
    <row r="124" ht="21.75" customHeight="1" spans="1:23">
      <c r="A124" s="139" t="s">
        <v>322</v>
      </c>
      <c r="B124" s="139" t="s">
        <v>403</v>
      </c>
      <c r="C124" s="33" t="s">
        <v>402</v>
      </c>
      <c r="D124" s="139" t="s">
        <v>76</v>
      </c>
      <c r="E124" s="139" t="s">
        <v>115</v>
      </c>
      <c r="F124" s="139" t="s">
        <v>271</v>
      </c>
      <c r="G124" s="139" t="s">
        <v>287</v>
      </c>
      <c r="H124" s="139" t="s">
        <v>288</v>
      </c>
      <c r="I124" s="143">
        <v>34000</v>
      </c>
      <c r="J124" s="143"/>
      <c r="K124" s="143"/>
      <c r="L124" s="143"/>
      <c r="M124" s="143"/>
      <c r="N124" s="144"/>
      <c r="O124" s="144"/>
      <c r="P124" s="26"/>
      <c r="Q124" s="143"/>
      <c r="R124" s="143">
        <v>34000</v>
      </c>
      <c r="S124" s="143"/>
      <c r="T124" s="143"/>
      <c r="U124" s="144"/>
      <c r="V124" s="143"/>
      <c r="W124" s="143">
        <v>34000</v>
      </c>
    </row>
    <row r="125" ht="21.75" customHeight="1" spans="1:23">
      <c r="A125" s="139" t="s">
        <v>322</v>
      </c>
      <c r="B125" s="139" t="s">
        <v>403</v>
      </c>
      <c r="C125" s="33" t="s">
        <v>402</v>
      </c>
      <c r="D125" s="139" t="s">
        <v>76</v>
      </c>
      <c r="E125" s="139" t="s">
        <v>115</v>
      </c>
      <c r="F125" s="139" t="s">
        <v>271</v>
      </c>
      <c r="G125" s="139" t="s">
        <v>282</v>
      </c>
      <c r="H125" s="139" t="s">
        <v>283</v>
      </c>
      <c r="I125" s="143">
        <v>16000</v>
      </c>
      <c r="J125" s="143"/>
      <c r="K125" s="143"/>
      <c r="L125" s="143"/>
      <c r="M125" s="143"/>
      <c r="N125" s="144"/>
      <c r="O125" s="144"/>
      <c r="P125" s="26"/>
      <c r="Q125" s="143"/>
      <c r="R125" s="143">
        <v>16000</v>
      </c>
      <c r="S125" s="143"/>
      <c r="T125" s="143"/>
      <c r="U125" s="144"/>
      <c r="V125" s="143"/>
      <c r="W125" s="143">
        <v>16000</v>
      </c>
    </row>
    <row r="126" ht="21.75" customHeight="1" spans="1:23">
      <c r="A126" s="26"/>
      <c r="B126" s="26"/>
      <c r="C126" s="23" t="s">
        <v>404</v>
      </c>
      <c r="D126" s="26"/>
      <c r="E126" s="26"/>
      <c r="F126" s="26"/>
      <c r="G126" s="26"/>
      <c r="H126" s="26"/>
      <c r="I126" s="25">
        <v>116867.42</v>
      </c>
      <c r="J126" s="25"/>
      <c r="K126" s="25"/>
      <c r="L126" s="25"/>
      <c r="M126" s="25"/>
      <c r="N126" s="114"/>
      <c r="O126" s="114"/>
      <c r="P126" s="26"/>
      <c r="Q126" s="25"/>
      <c r="R126" s="25">
        <v>116867.42</v>
      </c>
      <c r="S126" s="25"/>
      <c r="T126" s="25"/>
      <c r="U126" s="114"/>
      <c r="V126" s="25"/>
      <c r="W126" s="25">
        <v>116867.42</v>
      </c>
    </row>
    <row r="127" ht="21.75" customHeight="1" spans="1:23">
      <c r="A127" s="139" t="s">
        <v>316</v>
      </c>
      <c r="B127" s="139" t="s">
        <v>405</v>
      </c>
      <c r="C127" s="33" t="s">
        <v>404</v>
      </c>
      <c r="D127" s="139" t="s">
        <v>76</v>
      </c>
      <c r="E127" s="139" t="s">
        <v>153</v>
      </c>
      <c r="F127" s="139" t="s">
        <v>406</v>
      </c>
      <c r="G127" s="139" t="s">
        <v>287</v>
      </c>
      <c r="H127" s="139" t="s">
        <v>288</v>
      </c>
      <c r="I127" s="143">
        <v>46867.42</v>
      </c>
      <c r="J127" s="143"/>
      <c r="K127" s="143"/>
      <c r="L127" s="143"/>
      <c r="M127" s="143"/>
      <c r="N127" s="144"/>
      <c r="O127" s="144"/>
      <c r="P127" s="26"/>
      <c r="Q127" s="143"/>
      <c r="R127" s="143">
        <v>46867.42</v>
      </c>
      <c r="S127" s="143"/>
      <c r="T127" s="143"/>
      <c r="U127" s="144"/>
      <c r="V127" s="143"/>
      <c r="W127" s="143">
        <v>46867.42</v>
      </c>
    </row>
    <row r="128" ht="21.75" customHeight="1" spans="1:23">
      <c r="A128" s="139" t="s">
        <v>316</v>
      </c>
      <c r="B128" s="139" t="s">
        <v>405</v>
      </c>
      <c r="C128" s="33" t="s">
        <v>404</v>
      </c>
      <c r="D128" s="139" t="s">
        <v>76</v>
      </c>
      <c r="E128" s="139" t="s">
        <v>153</v>
      </c>
      <c r="F128" s="139" t="s">
        <v>406</v>
      </c>
      <c r="G128" s="139" t="s">
        <v>282</v>
      </c>
      <c r="H128" s="139" t="s">
        <v>283</v>
      </c>
      <c r="I128" s="143">
        <v>40000</v>
      </c>
      <c r="J128" s="143"/>
      <c r="K128" s="143"/>
      <c r="L128" s="143"/>
      <c r="M128" s="143"/>
      <c r="N128" s="144"/>
      <c r="O128" s="144"/>
      <c r="P128" s="26"/>
      <c r="Q128" s="143"/>
      <c r="R128" s="143">
        <v>40000</v>
      </c>
      <c r="S128" s="143"/>
      <c r="T128" s="143"/>
      <c r="U128" s="144"/>
      <c r="V128" s="143"/>
      <c r="W128" s="143">
        <v>40000</v>
      </c>
    </row>
    <row r="129" ht="21.75" customHeight="1" spans="1:23">
      <c r="A129" s="139" t="s">
        <v>316</v>
      </c>
      <c r="B129" s="139" t="s">
        <v>405</v>
      </c>
      <c r="C129" s="33" t="s">
        <v>404</v>
      </c>
      <c r="D129" s="139" t="s">
        <v>76</v>
      </c>
      <c r="E129" s="139" t="s">
        <v>153</v>
      </c>
      <c r="F129" s="139" t="s">
        <v>406</v>
      </c>
      <c r="G129" s="139" t="s">
        <v>294</v>
      </c>
      <c r="H129" s="139" t="s">
        <v>295</v>
      </c>
      <c r="I129" s="143">
        <v>30000</v>
      </c>
      <c r="J129" s="143"/>
      <c r="K129" s="143"/>
      <c r="L129" s="143"/>
      <c r="M129" s="143"/>
      <c r="N129" s="144"/>
      <c r="O129" s="144"/>
      <c r="P129" s="26"/>
      <c r="Q129" s="143"/>
      <c r="R129" s="143">
        <v>30000</v>
      </c>
      <c r="S129" s="143"/>
      <c r="T129" s="143"/>
      <c r="U129" s="144"/>
      <c r="V129" s="143"/>
      <c r="W129" s="143">
        <v>30000</v>
      </c>
    </row>
    <row r="130" ht="18.75" customHeight="1" spans="1:23">
      <c r="A130" s="35" t="s">
        <v>167</v>
      </c>
      <c r="B130" s="36"/>
      <c r="C130" s="36"/>
      <c r="D130" s="36"/>
      <c r="E130" s="36"/>
      <c r="F130" s="36"/>
      <c r="G130" s="36"/>
      <c r="H130" s="37"/>
      <c r="I130" s="25">
        <v>22297296.15</v>
      </c>
      <c r="J130" s="25">
        <v>16434600</v>
      </c>
      <c r="K130" s="25">
        <v>16434600</v>
      </c>
      <c r="L130" s="25"/>
      <c r="M130" s="25"/>
      <c r="N130" s="114"/>
      <c r="O130" s="114"/>
      <c r="P130" s="30"/>
      <c r="Q130" s="25"/>
      <c r="R130" s="25">
        <v>5862696.15</v>
      </c>
      <c r="S130" s="25"/>
      <c r="T130" s="25"/>
      <c r="U130" s="114"/>
      <c r="V130" s="25"/>
      <c r="W130" s="25">
        <v>5862696.15</v>
      </c>
    </row>
  </sheetData>
  <mergeCells count="28">
    <mergeCell ref="A2:W2"/>
    <mergeCell ref="A3:H3"/>
    <mergeCell ref="J4:M4"/>
    <mergeCell ref="N4:P4"/>
    <mergeCell ref="R4:W4"/>
    <mergeCell ref="A130:H13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49"/>
  <sheetViews>
    <sheetView tabSelected="1" topLeftCell="A12" workbookViewId="0">
      <selection activeCell="B14" sqref="B14:B16"/>
    </sheetView>
  </sheetViews>
  <sheetFormatPr defaultColWidth="9.13333333333333" defaultRowHeight="12" customHeight="1"/>
  <cols>
    <col min="1" max="1" width="34.2952380952381" style="38" customWidth="1"/>
    <col min="2" max="2" width="48" style="38" customWidth="1"/>
    <col min="3" max="3" width="17.2952380952381" style="38" customWidth="1"/>
    <col min="4" max="4" width="13.2952380952381" style="38" customWidth="1"/>
    <col min="5" max="5" width="23.5714285714286" style="38" customWidth="1"/>
    <col min="6" max="6" width="11.2952380952381" style="39" customWidth="1"/>
    <col min="7" max="7" width="13.1333333333333" style="38" customWidth="1"/>
    <col min="8" max="9" width="12.4285714285714" style="39" customWidth="1"/>
    <col min="10" max="10" width="84.1333333333333" style="38" customWidth="1"/>
    <col min="11" max="16384" width="9.13333333333333" style="39" customWidth="1"/>
  </cols>
  <sheetData>
    <row r="1" ht="15" customHeight="1" spans="10:10">
      <c r="J1" s="137" t="s">
        <v>407</v>
      </c>
    </row>
    <row r="2" ht="28.5" customHeight="1" spans="1:10">
      <c r="A2" s="52" t="s">
        <v>408</v>
      </c>
      <c r="B2" s="5"/>
      <c r="C2" s="5"/>
      <c r="D2" s="5"/>
      <c r="E2" s="5"/>
      <c r="F2" s="53"/>
      <c r="G2" s="5"/>
      <c r="H2" s="53"/>
      <c r="I2" s="53"/>
      <c r="J2" s="5"/>
    </row>
    <row r="3" ht="17.25" customHeight="1" spans="1:1">
      <c r="A3" s="54" t="s">
        <v>2</v>
      </c>
    </row>
    <row r="4" ht="44.25" customHeight="1" spans="1:10">
      <c r="A4" s="46" t="s">
        <v>409</v>
      </c>
      <c r="B4" s="46" t="s">
        <v>410</v>
      </c>
      <c r="C4" s="46" t="s">
        <v>411</v>
      </c>
      <c r="D4" s="46" t="s">
        <v>412</v>
      </c>
      <c r="E4" s="46" t="s">
        <v>413</v>
      </c>
      <c r="F4" s="55" t="s">
        <v>414</v>
      </c>
      <c r="G4" s="46" t="s">
        <v>415</v>
      </c>
      <c r="H4" s="55" t="s">
        <v>416</v>
      </c>
      <c r="I4" s="55" t="s">
        <v>417</v>
      </c>
      <c r="J4" s="46" t="s">
        <v>418</v>
      </c>
    </row>
    <row r="5" ht="14.25" customHeight="1" spans="1:10">
      <c r="A5" s="46">
        <v>1</v>
      </c>
      <c r="B5" s="46">
        <v>2</v>
      </c>
      <c r="C5" s="46">
        <v>3</v>
      </c>
      <c r="D5" s="46">
        <v>4</v>
      </c>
      <c r="E5" s="46">
        <v>5</v>
      </c>
      <c r="F5" s="56">
        <v>6</v>
      </c>
      <c r="G5" s="46">
        <v>7</v>
      </c>
      <c r="H5" s="56">
        <v>8</v>
      </c>
      <c r="I5" s="56">
        <v>9</v>
      </c>
      <c r="J5" s="46">
        <v>10</v>
      </c>
    </row>
    <row r="6" ht="42" customHeight="1" spans="1:10">
      <c r="A6" s="33" t="s">
        <v>76</v>
      </c>
      <c r="B6" s="47"/>
      <c r="C6" s="47"/>
      <c r="D6" s="47"/>
      <c r="E6" s="57"/>
      <c r="F6" s="58"/>
      <c r="G6" s="57"/>
      <c r="H6" s="58"/>
      <c r="I6" s="58"/>
      <c r="J6" s="57"/>
    </row>
    <row r="7" ht="54.75" customHeight="1" spans="1:10">
      <c r="A7" s="134" t="s">
        <v>419</v>
      </c>
      <c r="B7" s="134" t="s">
        <v>420</v>
      </c>
      <c r="C7" s="23" t="s">
        <v>421</v>
      </c>
      <c r="D7" s="23" t="s">
        <v>422</v>
      </c>
      <c r="E7" s="33" t="s">
        <v>423</v>
      </c>
      <c r="F7" s="23" t="s">
        <v>424</v>
      </c>
      <c r="G7" s="33" t="s">
        <v>425</v>
      </c>
      <c r="H7" s="23" t="s">
        <v>426</v>
      </c>
      <c r="I7" s="23" t="s">
        <v>427</v>
      </c>
      <c r="J7" s="33" t="s">
        <v>428</v>
      </c>
    </row>
    <row r="8" ht="54.75" customHeight="1" spans="1:10">
      <c r="A8" s="135"/>
      <c r="B8" s="135"/>
      <c r="C8" s="23" t="s">
        <v>421</v>
      </c>
      <c r="D8" s="23" t="s">
        <v>422</v>
      </c>
      <c r="E8" s="33" t="s">
        <v>429</v>
      </c>
      <c r="F8" s="23" t="s">
        <v>424</v>
      </c>
      <c r="G8" s="33" t="s">
        <v>430</v>
      </c>
      <c r="H8" s="23" t="s">
        <v>426</v>
      </c>
      <c r="I8" s="23" t="s">
        <v>427</v>
      </c>
      <c r="J8" s="33" t="s">
        <v>431</v>
      </c>
    </row>
    <row r="9" ht="54.75" customHeight="1" spans="1:10">
      <c r="A9" s="135"/>
      <c r="B9" s="135"/>
      <c r="C9" s="23" t="s">
        <v>421</v>
      </c>
      <c r="D9" s="23" t="s">
        <v>432</v>
      </c>
      <c r="E9" s="33" t="s">
        <v>433</v>
      </c>
      <c r="F9" s="23" t="s">
        <v>434</v>
      </c>
      <c r="G9" s="33" t="s">
        <v>435</v>
      </c>
      <c r="H9" s="23" t="s">
        <v>436</v>
      </c>
      <c r="I9" s="23" t="s">
        <v>427</v>
      </c>
      <c r="J9" s="33" t="s">
        <v>437</v>
      </c>
    </row>
    <row r="10" ht="54.75" customHeight="1" spans="1:10">
      <c r="A10" s="135"/>
      <c r="B10" s="135"/>
      <c r="C10" s="23" t="s">
        <v>421</v>
      </c>
      <c r="D10" s="23" t="s">
        <v>432</v>
      </c>
      <c r="E10" s="33" t="s">
        <v>438</v>
      </c>
      <c r="F10" s="23" t="s">
        <v>424</v>
      </c>
      <c r="G10" s="33" t="s">
        <v>439</v>
      </c>
      <c r="H10" s="23" t="s">
        <v>436</v>
      </c>
      <c r="I10" s="23" t="s">
        <v>427</v>
      </c>
      <c r="J10" s="33" t="s">
        <v>440</v>
      </c>
    </row>
    <row r="11" ht="54.75" customHeight="1" spans="1:10">
      <c r="A11" s="135"/>
      <c r="B11" s="135"/>
      <c r="C11" s="23" t="s">
        <v>421</v>
      </c>
      <c r="D11" s="23" t="s">
        <v>432</v>
      </c>
      <c r="E11" s="33" t="s">
        <v>441</v>
      </c>
      <c r="F11" s="23" t="s">
        <v>424</v>
      </c>
      <c r="G11" s="33" t="s">
        <v>442</v>
      </c>
      <c r="H11" s="23" t="s">
        <v>436</v>
      </c>
      <c r="I11" s="23" t="s">
        <v>427</v>
      </c>
      <c r="J11" s="33" t="s">
        <v>443</v>
      </c>
    </row>
    <row r="12" ht="54.75" customHeight="1" spans="1:10">
      <c r="A12" s="135"/>
      <c r="B12" s="135"/>
      <c r="C12" s="23" t="s">
        <v>444</v>
      </c>
      <c r="D12" s="23" t="s">
        <v>445</v>
      </c>
      <c r="E12" s="33" t="s">
        <v>446</v>
      </c>
      <c r="F12" s="23" t="s">
        <v>424</v>
      </c>
      <c r="G12" s="33" t="s">
        <v>435</v>
      </c>
      <c r="H12" s="23" t="s">
        <v>436</v>
      </c>
      <c r="I12" s="23" t="s">
        <v>427</v>
      </c>
      <c r="J12" s="33" t="s">
        <v>447</v>
      </c>
    </row>
    <row r="13" ht="54.75" customHeight="1" spans="1:10">
      <c r="A13" s="136"/>
      <c r="B13" s="136"/>
      <c r="C13" s="23" t="s">
        <v>448</v>
      </c>
      <c r="D13" s="23" t="s">
        <v>449</v>
      </c>
      <c r="E13" s="33" t="s">
        <v>450</v>
      </c>
      <c r="F13" s="23" t="s">
        <v>424</v>
      </c>
      <c r="G13" s="33" t="s">
        <v>442</v>
      </c>
      <c r="H13" s="23" t="s">
        <v>436</v>
      </c>
      <c r="I13" s="23" t="s">
        <v>427</v>
      </c>
      <c r="J13" s="33" t="s">
        <v>451</v>
      </c>
    </row>
    <row r="14" ht="54.75" customHeight="1" spans="1:10">
      <c r="A14" s="134" t="s">
        <v>452</v>
      </c>
      <c r="B14" s="134" t="s">
        <v>453</v>
      </c>
      <c r="C14" s="23" t="s">
        <v>421</v>
      </c>
      <c r="D14" s="23" t="s">
        <v>422</v>
      </c>
      <c r="E14" s="33" t="s">
        <v>454</v>
      </c>
      <c r="F14" s="23" t="s">
        <v>424</v>
      </c>
      <c r="G14" s="33" t="s">
        <v>430</v>
      </c>
      <c r="H14" s="23" t="s">
        <v>455</v>
      </c>
      <c r="I14" s="23" t="s">
        <v>427</v>
      </c>
      <c r="J14" s="33" t="s">
        <v>454</v>
      </c>
    </row>
    <row r="15" ht="54.75" customHeight="1" spans="1:10">
      <c r="A15" s="135"/>
      <c r="B15" s="135"/>
      <c r="C15" s="23" t="s">
        <v>444</v>
      </c>
      <c r="D15" s="23" t="s">
        <v>445</v>
      </c>
      <c r="E15" s="33" t="s">
        <v>456</v>
      </c>
      <c r="F15" s="23" t="s">
        <v>434</v>
      </c>
      <c r="G15" s="33" t="s">
        <v>435</v>
      </c>
      <c r="H15" s="23" t="s">
        <v>436</v>
      </c>
      <c r="I15" s="23" t="s">
        <v>457</v>
      </c>
      <c r="J15" s="33" t="s">
        <v>456</v>
      </c>
    </row>
    <row r="16" ht="54.75" customHeight="1" spans="1:10">
      <c r="A16" s="136"/>
      <c r="B16" s="136"/>
      <c r="C16" s="23" t="s">
        <v>448</v>
      </c>
      <c r="D16" s="23" t="s">
        <v>449</v>
      </c>
      <c r="E16" s="33" t="s">
        <v>458</v>
      </c>
      <c r="F16" s="23" t="s">
        <v>424</v>
      </c>
      <c r="G16" s="33" t="s">
        <v>459</v>
      </c>
      <c r="H16" s="23" t="s">
        <v>436</v>
      </c>
      <c r="I16" s="23" t="s">
        <v>427</v>
      </c>
      <c r="J16" s="33" t="s">
        <v>458</v>
      </c>
    </row>
    <row r="17" ht="54.75" customHeight="1" spans="1:10">
      <c r="A17" s="134" t="s">
        <v>460</v>
      </c>
      <c r="B17" s="134" t="s">
        <v>461</v>
      </c>
      <c r="C17" s="23" t="s">
        <v>421</v>
      </c>
      <c r="D17" s="23" t="s">
        <v>422</v>
      </c>
      <c r="E17" s="33" t="s">
        <v>462</v>
      </c>
      <c r="F17" s="23" t="s">
        <v>424</v>
      </c>
      <c r="G17" s="33" t="s">
        <v>442</v>
      </c>
      <c r="H17" s="23" t="s">
        <v>436</v>
      </c>
      <c r="I17" s="23" t="s">
        <v>427</v>
      </c>
      <c r="J17" s="33" t="s">
        <v>462</v>
      </c>
    </row>
    <row r="18" ht="54.75" customHeight="1" spans="1:10">
      <c r="A18" s="135"/>
      <c r="B18" s="135"/>
      <c r="C18" s="23" t="s">
        <v>421</v>
      </c>
      <c r="D18" s="23" t="s">
        <v>463</v>
      </c>
      <c r="E18" s="33" t="s">
        <v>464</v>
      </c>
      <c r="F18" s="23" t="s">
        <v>424</v>
      </c>
      <c r="G18" s="33" t="s">
        <v>442</v>
      </c>
      <c r="H18" s="23" t="s">
        <v>436</v>
      </c>
      <c r="I18" s="23" t="s">
        <v>427</v>
      </c>
      <c r="J18" s="33" t="s">
        <v>464</v>
      </c>
    </row>
    <row r="19" ht="54.75" customHeight="1" spans="1:10">
      <c r="A19" s="135"/>
      <c r="B19" s="135"/>
      <c r="C19" s="23" t="s">
        <v>421</v>
      </c>
      <c r="D19" s="23" t="s">
        <v>463</v>
      </c>
      <c r="E19" s="33" t="s">
        <v>465</v>
      </c>
      <c r="F19" s="23" t="s">
        <v>434</v>
      </c>
      <c r="G19" s="33" t="s">
        <v>442</v>
      </c>
      <c r="H19" s="23" t="s">
        <v>436</v>
      </c>
      <c r="I19" s="23" t="s">
        <v>427</v>
      </c>
      <c r="J19" s="33" t="s">
        <v>465</v>
      </c>
    </row>
    <row r="20" ht="54.75" customHeight="1" spans="1:10">
      <c r="A20" s="135"/>
      <c r="B20" s="135"/>
      <c r="C20" s="23" t="s">
        <v>444</v>
      </c>
      <c r="D20" s="23" t="s">
        <v>445</v>
      </c>
      <c r="E20" s="33" t="s">
        <v>466</v>
      </c>
      <c r="F20" s="23" t="s">
        <v>434</v>
      </c>
      <c r="G20" s="33" t="s">
        <v>435</v>
      </c>
      <c r="H20" s="23" t="s">
        <v>436</v>
      </c>
      <c r="I20" s="23" t="s">
        <v>427</v>
      </c>
      <c r="J20" s="33" t="s">
        <v>466</v>
      </c>
    </row>
    <row r="21" ht="54.75" customHeight="1" spans="1:10">
      <c r="A21" s="136"/>
      <c r="B21" s="136"/>
      <c r="C21" s="23" t="s">
        <v>448</v>
      </c>
      <c r="D21" s="23" t="s">
        <v>449</v>
      </c>
      <c r="E21" s="33" t="s">
        <v>458</v>
      </c>
      <c r="F21" s="23" t="s">
        <v>424</v>
      </c>
      <c r="G21" s="33" t="s">
        <v>459</v>
      </c>
      <c r="H21" s="23" t="s">
        <v>436</v>
      </c>
      <c r="I21" s="23" t="s">
        <v>427</v>
      </c>
      <c r="J21" s="33" t="s">
        <v>458</v>
      </c>
    </row>
    <row r="22" ht="54.75" customHeight="1" spans="1:10">
      <c r="A22" s="134" t="s">
        <v>467</v>
      </c>
      <c r="B22" s="134" t="s">
        <v>468</v>
      </c>
      <c r="C22" s="23" t="s">
        <v>421</v>
      </c>
      <c r="D22" s="23" t="s">
        <v>432</v>
      </c>
      <c r="E22" s="33" t="s">
        <v>469</v>
      </c>
      <c r="F22" s="23" t="s">
        <v>434</v>
      </c>
      <c r="G22" s="33" t="s">
        <v>435</v>
      </c>
      <c r="H22" s="23" t="s">
        <v>436</v>
      </c>
      <c r="I22" s="23" t="s">
        <v>427</v>
      </c>
      <c r="J22" s="33" t="s">
        <v>470</v>
      </c>
    </row>
    <row r="23" ht="54.75" customHeight="1" spans="1:10">
      <c r="A23" s="135"/>
      <c r="B23" s="135"/>
      <c r="C23" s="23" t="s">
        <v>421</v>
      </c>
      <c r="D23" s="23" t="s">
        <v>432</v>
      </c>
      <c r="E23" s="33" t="s">
        <v>471</v>
      </c>
      <c r="F23" s="23" t="s">
        <v>434</v>
      </c>
      <c r="G23" s="33" t="s">
        <v>435</v>
      </c>
      <c r="H23" s="23" t="s">
        <v>436</v>
      </c>
      <c r="I23" s="23" t="s">
        <v>427</v>
      </c>
      <c r="J23" s="33" t="s">
        <v>472</v>
      </c>
    </row>
    <row r="24" ht="54.75" customHeight="1" spans="1:10">
      <c r="A24" s="135"/>
      <c r="B24" s="135"/>
      <c r="C24" s="23" t="s">
        <v>421</v>
      </c>
      <c r="D24" s="23" t="s">
        <v>432</v>
      </c>
      <c r="E24" s="33" t="s">
        <v>473</v>
      </c>
      <c r="F24" s="23" t="s">
        <v>424</v>
      </c>
      <c r="G24" s="33" t="s">
        <v>442</v>
      </c>
      <c r="H24" s="23" t="s">
        <v>436</v>
      </c>
      <c r="I24" s="23" t="s">
        <v>427</v>
      </c>
      <c r="J24" s="33" t="s">
        <v>474</v>
      </c>
    </row>
    <row r="25" ht="54.75" customHeight="1" spans="1:10">
      <c r="A25" s="135"/>
      <c r="B25" s="135"/>
      <c r="C25" s="23" t="s">
        <v>421</v>
      </c>
      <c r="D25" s="23" t="s">
        <v>432</v>
      </c>
      <c r="E25" s="33" t="s">
        <v>475</v>
      </c>
      <c r="F25" s="23" t="s">
        <v>424</v>
      </c>
      <c r="G25" s="33" t="s">
        <v>435</v>
      </c>
      <c r="H25" s="23" t="s">
        <v>436</v>
      </c>
      <c r="I25" s="23" t="s">
        <v>427</v>
      </c>
      <c r="J25" s="33" t="s">
        <v>476</v>
      </c>
    </row>
    <row r="26" ht="54.75" customHeight="1" spans="1:10">
      <c r="A26" s="135"/>
      <c r="B26" s="135"/>
      <c r="C26" s="23" t="s">
        <v>421</v>
      </c>
      <c r="D26" s="23" t="s">
        <v>463</v>
      </c>
      <c r="E26" s="33" t="s">
        <v>477</v>
      </c>
      <c r="F26" s="23" t="s">
        <v>434</v>
      </c>
      <c r="G26" s="33" t="s">
        <v>435</v>
      </c>
      <c r="H26" s="23" t="s">
        <v>436</v>
      </c>
      <c r="I26" s="23" t="s">
        <v>427</v>
      </c>
      <c r="J26" s="33" t="s">
        <v>478</v>
      </c>
    </row>
    <row r="27" ht="54.75" customHeight="1" spans="1:10">
      <c r="A27" s="135"/>
      <c r="B27" s="135"/>
      <c r="C27" s="23" t="s">
        <v>444</v>
      </c>
      <c r="D27" s="23" t="s">
        <v>479</v>
      </c>
      <c r="E27" s="33" t="s">
        <v>480</v>
      </c>
      <c r="F27" s="23" t="s">
        <v>434</v>
      </c>
      <c r="G27" s="33" t="s">
        <v>481</v>
      </c>
      <c r="H27" s="23" t="s">
        <v>482</v>
      </c>
      <c r="I27" s="23" t="s">
        <v>457</v>
      </c>
      <c r="J27" s="33" t="s">
        <v>483</v>
      </c>
    </row>
    <row r="28" ht="54.75" customHeight="1" spans="1:10">
      <c r="A28" s="136"/>
      <c r="B28" s="136"/>
      <c r="C28" s="23" t="s">
        <v>448</v>
      </c>
      <c r="D28" s="23" t="s">
        <v>449</v>
      </c>
      <c r="E28" s="33" t="s">
        <v>484</v>
      </c>
      <c r="F28" s="23" t="s">
        <v>424</v>
      </c>
      <c r="G28" s="33" t="s">
        <v>442</v>
      </c>
      <c r="H28" s="23" t="s">
        <v>436</v>
      </c>
      <c r="I28" s="23" t="s">
        <v>427</v>
      </c>
      <c r="J28" s="33" t="s">
        <v>485</v>
      </c>
    </row>
    <row r="29" ht="54.75" customHeight="1" spans="1:10">
      <c r="A29" s="134" t="s">
        <v>486</v>
      </c>
      <c r="B29" s="134" t="s">
        <v>487</v>
      </c>
      <c r="C29" s="23" t="s">
        <v>421</v>
      </c>
      <c r="D29" s="23" t="s">
        <v>422</v>
      </c>
      <c r="E29" s="33" t="s">
        <v>488</v>
      </c>
      <c r="F29" s="23" t="s">
        <v>424</v>
      </c>
      <c r="G29" s="33" t="s">
        <v>489</v>
      </c>
      <c r="H29" s="23" t="s">
        <v>490</v>
      </c>
      <c r="I29" s="23" t="s">
        <v>427</v>
      </c>
      <c r="J29" s="33" t="s">
        <v>491</v>
      </c>
    </row>
    <row r="30" ht="54.75" customHeight="1" spans="1:10">
      <c r="A30" s="135"/>
      <c r="B30" s="135"/>
      <c r="C30" s="23" t="s">
        <v>421</v>
      </c>
      <c r="D30" s="23" t="s">
        <v>422</v>
      </c>
      <c r="E30" s="33" t="s">
        <v>492</v>
      </c>
      <c r="F30" s="23" t="s">
        <v>424</v>
      </c>
      <c r="G30" s="33" t="s">
        <v>212</v>
      </c>
      <c r="H30" s="23" t="s">
        <v>493</v>
      </c>
      <c r="I30" s="23" t="s">
        <v>427</v>
      </c>
      <c r="J30" s="33" t="s">
        <v>494</v>
      </c>
    </row>
    <row r="31" ht="54.75" customHeight="1" spans="1:10">
      <c r="A31" s="135"/>
      <c r="B31" s="135"/>
      <c r="C31" s="23" t="s">
        <v>421</v>
      </c>
      <c r="D31" s="23" t="s">
        <v>422</v>
      </c>
      <c r="E31" s="33" t="s">
        <v>495</v>
      </c>
      <c r="F31" s="23" t="s">
        <v>424</v>
      </c>
      <c r="G31" s="33" t="s">
        <v>496</v>
      </c>
      <c r="H31" s="23" t="s">
        <v>497</v>
      </c>
      <c r="I31" s="23" t="s">
        <v>427</v>
      </c>
      <c r="J31" s="33" t="s">
        <v>498</v>
      </c>
    </row>
    <row r="32" ht="54.75" customHeight="1" spans="1:10">
      <c r="A32" s="135"/>
      <c r="B32" s="135"/>
      <c r="C32" s="23" t="s">
        <v>421</v>
      </c>
      <c r="D32" s="23" t="s">
        <v>432</v>
      </c>
      <c r="E32" s="33" t="s">
        <v>499</v>
      </c>
      <c r="F32" s="23" t="s">
        <v>424</v>
      </c>
      <c r="G32" s="33" t="s">
        <v>435</v>
      </c>
      <c r="H32" s="23" t="s">
        <v>436</v>
      </c>
      <c r="I32" s="23" t="s">
        <v>427</v>
      </c>
      <c r="J32" s="33" t="s">
        <v>500</v>
      </c>
    </row>
    <row r="33" ht="54.75" customHeight="1" spans="1:10">
      <c r="A33" s="135"/>
      <c r="B33" s="135"/>
      <c r="C33" s="23" t="s">
        <v>421</v>
      </c>
      <c r="D33" s="23" t="s">
        <v>432</v>
      </c>
      <c r="E33" s="33" t="s">
        <v>501</v>
      </c>
      <c r="F33" s="23" t="s">
        <v>424</v>
      </c>
      <c r="G33" s="33" t="s">
        <v>502</v>
      </c>
      <c r="H33" s="23" t="s">
        <v>436</v>
      </c>
      <c r="I33" s="23" t="s">
        <v>427</v>
      </c>
      <c r="J33" s="33" t="s">
        <v>503</v>
      </c>
    </row>
    <row r="34" ht="54.75" customHeight="1" spans="1:10">
      <c r="A34" s="135"/>
      <c r="B34" s="135"/>
      <c r="C34" s="23" t="s">
        <v>444</v>
      </c>
      <c r="D34" s="23" t="s">
        <v>479</v>
      </c>
      <c r="E34" s="33" t="s">
        <v>504</v>
      </c>
      <c r="F34" s="23" t="s">
        <v>434</v>
      </c>
      <c r="G34" s="33" t="s">
        <v>442</v>
      </c>
      <c r="H34" s="23" t="s">
        <v>482</v>
      </c>
      <c r="I34" s="23" t="s">
        <v>457</v>
      </c>
      <c r="J34" s="33" t="s">
        <v>505</v>
      </c>
    </row>
    <row r="35" ht="54.75" customHeight="1" spans="1:10">
      <c r="A35" s="136"/>
      <c r="B35" s="136"/>
      <c r="C35" s="23" t="s">
        <v>448</v>
      </c>
      <c r="D35" s="23" t="s">
        <v>449</v>
      </c>
      <c r="E35" s="33" t="s">
        <v>506</v>
      </c>
      <c r="F35" s="23" t="s">
        <v>434</v>
      </c>
      <c r="G35" s="33" t="s">
        <v>507</v>
      </c>
      <c r="H35" s="23" t="s">
        <v>436</v>
      </c>
      <c r="I35" s="23" t="s">
        <v>457</v>
      </c>
      <c r="J35" s="33" t="s">
        <v>508</v>
      </c>
    </row>
    <row r="36" ht="54.75" customHeight="1" spans="1:10">
      <c r="A36" s="134" t="s">
        <v>509</v>
      </c>
      <c r="B36" s="134" t="s">
        <v>510</v>
      </c>
      <c r="C36" s="23" t="s">
        <v>421</v>
      </c>
      <c r="D36" s="23" t="s">
        <v>422</v>
      </c>
      <c r="E36" s="33" t="s">
        <v>511</v>
      </c>
      <c r="F36" s="23" t="s">
        <v>434</v>
      </c>
      <c r="G36" s="33" t="s">
        <v>435</v>
      </c>
      <c r="H36" s="23" t="s">
        <v>436</v>
      </c>
      <c r="I36" s="23" t="s">
        <v>427</v>
      </c>
      <c r="J36" s="33" t="s">
        <v>512</v>
      </c>
    </row>
    <row r="37" ht="54.75" customHeight="1" spans="1:10">
      <c r="A37" s="135"/>
      <c r="B37" s="135"/>
      <c r="C37" s="23" t="s">
        <v>421</v>
      </c>
      <c r="D37" s="23" t="s">
        <v>432</v>
      </c>
      <c r="E37" s="33" t="s">
        <v>469</v>
      </c>
      <c r="F37" s="23" t="s">
        <v>434</v>
      </c>
      <c r="G37" s="33" t="s">
        <v>435</v>
      </c>
      <c r="H37" s="23" t="s">
        <v>436</v>
      </c>
      <c r="I37" s="23" t="s">
        <v>427</v>
      </c>
      <c r="J37" s="33" t="s">
        <v>513</v>
      </c>
    </row>
    <row r="38" ht="54.75" customHeight="1" spans="1:10">
      <c r="A38" s="135"/>
      <c r="B38" s="135"/>
      <c r="C38" s="23" t="s">
        <v>421</v>
      </c>
      <c r="D38" s="23" t="s">
        <v>432</v>
      </c>
      <c r="E38" s="33" t="s">
        <v>471</v>
      </c>
      <c r="F38" s="23" t="s">
        <v>434</v>
      </c>
      <c r="G38" s="33" t="s">
        <v>435</v>
      </c>
      <c r="H38" s="23" t="s">
        <v>436</v>
      </c>
      <c r="I38" s="23" t="s">
        <v>427</v>
      </c>
      <c r="J38" s="33" t="s">
        <v>514</v>
      </c>
    </row>
    <row r="39" ht="54.75" customHeight="1" spans="1:10">
      <c r="A39" s="135"/>
      <c r="B39" s="135"/>
      <c r="C39" s="23" t="s">
        <v>421</v>
      </c>
      <c r="D39" s="23" t="s">
        <v>432</v>
      </c>
      <c r="E39" s="33" t="s">
        <v>473</v>
      </c>
      <c r="F39" s="23" t="s">
        <v>434</v>
      </c>
      <c r="G39" s="33" t="s">
        <v>442</v>
      </c>
      <c r="H39" s="23" t="s">
        <v>436</v>
      </c>
      <c r="I39" s="23" t="s">
        <v>427</v>
      </c>
      <c r="J39" s="33" t="s">
        <v>515</v>
      </c>
    </row>
    <row r="40" ht="54.75" customHeight="1" spans="1:10">
      <c r="A40" s="135"/>
      <c r="B40" s="135"/>
      <c r="C40" s="23" t="s">
        <v>421</v>
      </c>
      <c r="D40" s="23" t="s">
        <v>432</v>
      </c>
      <c r="E40" s="33" t="s">
        <v>475</v>
      </c>
      <c r="F40" s="23" t="s">
        <v>434</v>
      </c>
      <c r="G40" s="33" t="s">
        <v>435</v>
      </c>
      <c r="H40" s="23" t="s">
        <v>436</v>
      </c>
      <c r="I40" s="23" t="s">
        <v>427</v>
      </c>
      <c r="J40" s="33" t="s">
        <v>516</v>
      </c>
    </row>
    <row r="41" ht="54.75" customHeight="1" spans="1:10">
      <c r="A41" s="135"/>
      <c r="B41" s="135"/>
      <c r="C41" s="23" t="s">
        <v>421</v>
      </c>
      <c r="D41" s="23" t="s">
        <v>463</v>
      </c>
      <c r="E41" s="33" t="s">
        <v>517</v>
      </c>
      <c r="F41" s="23" t="s">
        <v>434</v>
      </c>
      <c r="G41" s="33" t="s">
        <v>435</v>
      </c>
      <c r="H41" s="23" t="s">
        <v>436</v>
      </c>
      <c r="I41" s="23" t="s">
        <v>427</v>
      </c>
      <c r="J41" s="33" t="s">
        <v>518</v>
      </c>
    </row>
    <row r="42" ht="54.75" customHeight="1" spans="1:10">
      <c r="A42" s="135"/>
      <c r="B42" s="135"/>
      <c r="C42" s="23" t="s">
        <v>444</v>
      </c>
      <c r="D42" s="23" t="s">
        <v>479</v>
      </c>
      <c r="E42" s="33" t="s">
        <v>519</v>
      </c>
      <c r="F42" s="23" t="s">
        <v>424</v>
      </c>
      <c r="G42" s="33" t="s">
        <v>442</v>
      </c>
      <c r="H42" s="23" t="s">
        <v>436</v>
      </c>
      <c r="I42" s="23" t="s">
        <v>427</v>
      </c>
      <c r="J42" s="33" t="s">
        <v>520</v>
      </c>
    </row>
    <row r="43" ht="54.75" customHeight="1" spans="1:10">
      <c r="A43" s="135"/>
      <c r="B43" s="135"/>
      <c r="C43" s="23" t="s">
        <v>444</v>
      </c>
      <c r="D43" s="23" t="s">
        <v>479</v>
      </c>
      <c r="E43" s="33" t="s">
        <v>521</v>
      </c>
      <c r="F43" s="23" t="s">
        <v>434</v>
      </c>
      <c r="G43" s="33" t="s">
        <v>522</v>
      </c>
      <c r="H43" s="23" t="s">
        <v>436</v>
      </c>
      <c r="I43" s="23" t="s">
        <v>427</v>
      </c>
      <c r="J43" s="33" t="s">
        <v>523</v>
      </c>
    </row>
    <row r="44" ht="54.75" customHeight="1" spans="1:10">
      <c r="A44" s="136"/>
      <c r="B44" s="136"/>
      <c r="C44" s="23" t="s">
        <v>448</v>
      </c>
      <c r="D44" s="23" t="s">
        <v>449</v>
      </c>
      <c r="E44" s="33" t="s">
        <v>524</v>
      </c>
      <c r="F44" s="23" t="s">
        <v>424</v>
      </c>
      <c r="G44" s="33" t="s">
        <v>442</v>
      </c>
      <c r="H44" s="23" t="s">
        <v>436</v>
      </c>
      <c r="I44" s="23" t="s">
        <v>427</v>
      </c>
      <c r="J44" s="33" t="s">
        <v>525</v>
      </c>
    </row>
    <row r="45" ht="54.75" customHeight="1" spans="1:10">
      <c r="A45" s="134" t="s">
        <v>526</v>
      </c>
      <c r="B45" s="134" t="s">
        <v>527</v>
      </c>
      <c r="C45" s="23" t="s">
        <v>421</v>
      </c>
      <c r="D45" s="23" t="s">
        <v>463</v>
      </c>
      <c r="E45" s="33" t="s">
        <v>528</v>
      </c>
      <c r="F45" s="23" t="s">
        <v>434</v>
      </c>
      <c r="G45" s="33" t="s">
        <v>435</v>
      </c>
      <c r="H45" s="23" t="s">
        <v>436</v>
      </c>
      <c r="I45" s="23" t="s">
        <v>427</v>
      </c>
      <c r="J45" s="33" t="s">
        <v>529</v>
      </c>
    </row>
    <row r="46" ht="54.75" customHeight="1" spans="1:10">
      <c r="A46" s="135"/>
      <c r="B46" s="135"/>
      <c r="C46" s="23" t="s">
        <v>444</v>
      </c>
      <c r="D46" s="23" t="s">
        <v>530</v>
      </c>
      <c r="E46" s="33" t="s">
        <v>531</v>
      </c>
      <c r="F46" s="23" t="s">
        <v>434</v>
      </c>
      <c r="G46" s="33" t="s">
        <v>435</v>
      </c>
      <c r="H46" s="23" t="s">
        <v>436</v>
      </c>
      <c r="I46" s="23" t="s">
        <v>427</v>
      </c>
      <c r="J46" s="33" t="s">
        <v>532</v>
      </c>
    </row>
    <row r="47" ht="54.75" customHeight="1" spans="1:10">
      <c r="A47" s="136"/>
      <c r="B47" s="136"/>
      <c r="C47" s="23" t="s">
        <v>448</v>
      </c>
      <c r="D47" s="23" t="s">
        <v>449</v>
      </c>
      <c r="E47" s="33" t="s">
        <v>504</v>
      </c>
      <c r="F47" s="23" t="s">
        <v>424</v>
      </c>
      <c r="G47" s="33" t="s">
        <v>442</v>
      </c>
      <c r="H47" s="23" t="s">
        <v>436</v>
      </c>
      <c r="I47" s="23" t="s">
        <v>427</v>
      </c>
      <c r="J47" s="33" t="s">
        <v>533</v>
      </c>
    </row>
    <row r="48" ht="54.75" customHeight="1" spans="1:10">
      <c r="A48" s="134" t="s">
        <v>534</v>
      </c>
      <c r="B48" s="134" t="s">
        <v>535</v>
      </c>
      <c r="C48" s="23" t="s">
        <v>421</v>
      </c>
      <c r="D48" s="23" t="s">
        <v>422</v>
      </c>
      <c r="E48" s="33" t="s">
        <v>536</v>
      </c>
      <c r="F48" s="23" t="s">
        <v>434</v>
      </c>
      <c r="G48" s="33" t="s">
        <v>537</v>
      </c>
      <c r="H48" s="23" t="s">
        <v>538</v>
      </c>
      <c r="I48" s="23" t="s">
        <v>427</v>
      </c>
      <c r="J48" s="33" t="s">
        <v>539</v>
      </c>
    </row>
    <row r="49" ht="54.75" customHeight="1" spans="1:10">
      <c r="A49" s="135"/>
      <c r="B49" s="135"/>
      <c r="C49" s="23" t="s">
        <v>421</v>
      </c>
      <c r="D49" s="23" t="s">
        <v>432</v>
      </c>
      <c r="E49" s="33" t="s">
        <v>469</v>
      </c>
      <c r="F49" s="23" t="s">
        <v>434</v>
      </c>
      <c r="G49" s="33" t="s">
        <v>435</v>
      </c>
      <c r="H49" s="23" t="s">
        <v>436</v>
      </c>
      <c r="I49" s="23" t="s">
        <v>427</v>
      </c>
      <c r="J49" s="33" t="s">
        <v>513</v>
      </c>
    </row>
    <row r="50" ht="54.75" customHeight="1" spans="1:10">
      <c r="A50" s="135"/>
      <c r="B50" s="135"/>
      <c r="C50" s="23" t="s">
        <v>421</v>
      </c>
      <c r="D50" s="23" t="s">
        <v>432</v>
      </c>
      <c r="E50" s="33" t="s">
        <v>473</v>
      </c>
      <c r="F50" s="23" t="s">
        <v>434</v>
      </c>
      <c r="G50" s="33" t="s">
        <v>435</v>
      </c>
      <c r="H50" s="23" t="s">
        <v>436</v>
      </c>
      <c r="I50" s="23" t="s">
        <v>427</v>
      </c>
      <c r="J50" s="33" t="s">
        <v>515</v>
      </c>
    </row>
    <row r="51" ht="54.75" customHeight="1" spans="1:10">
      <c r="A51" s="135"/>
      <c r="B51" s="135"/>
      <c r="C51" s="23" t="s">
        <v>421</v>
      </c>
      <c r="D51" s="23" t="s">
        <v>432</v>
      </c>
      <c r="E51" s="33" t="s">
        <v>540</v>
      </c>
      <c r="F51" s="23" t="s">
        <v>434</v>
      </c>
      <c r="G51" s="33" t="s">
        <v>435</v>
      </c>
      <c r="H51" s="23" t="s">
        <v>436</v>
      </c>
      <c r="I51" s="23" t="s">
        <v>427</v>
      </c>
      <c r="J51" s="33" t="s">
        <v>541</v>
      </c>
    </row>
    <row r="52" ht="54.75" customHeight="1" spans="1:10">
      <c r="A52" s="135"/>
      <c r="B52" s="135"/>
      <c r="C52" s="23" t="s">
        <v>421</v>
      </c>
      <c r="D52" s="23" t="s">
        <v>432</v>
      </c>
      <c r="E52" s="33" t="s">
        <v>475</v>
      </c>
      <c r="F52" s="23" t="s">
        <v>434</v>
      </c>
      <c r="G52" s="33" t="s">
        <v>435</v>
      </c>
      <c r="H52" s="23" t="s">
        <v>436</v>
      </c>
      <c r="I52" s="23" t="s">
        <v>427</v>
      </c>
      <c r="J52" s="33" t="s">
        <v>516</v>
      </c>
    </row>
    <row r="53" ht="54.75" customHeight="1" spans="1:10">
      <c r="A53" s="135"/>
      <c r="B53" s="135"/>
      <c r="C53" s="23" t="s">
        <v>421</v>
      </c>
      <c r="D53" s="23" t="s">
        <v>463</v>
      </c>
      <c r="E53" s="33" t="s">
        <v>517</v>
      </c>
      <c r="F53" s="23" t="s">
        <v>434</v>
      </c>
      <c r="G53" s="33" t="s">
        <v>435</v>
      </c>
      <c r="H53" s="23" t="s">
        <v>436</v>
      </c>
      <c r="I53" s="23" t="s">
        <v>427</v>
      </c>
      <c r="J53" s="33" t="s">
        <v>518</v>
      </c>
    </row>
    <row r="54" ht="54.75" customHeight="1" spans="1:10">
      <c r="A54" s="135"/>
      <c r="B54" s="135"/>
      <c r="C54" s="23" t="s">
        <v>444</v>
      </c>
      <c r="D54" s="23" t="s">
        <v>479</v>
      </c>
      <c r="E54" s="33" t="s">
        <v>542</v>
      </c>
      <c r="F54" s="23" t="s">
        <v>424</v>
      </c>
      <c r="G54" s="33" t="s">
        <v>442</v>
      </c>
      <c r="H54" s="23" t="s">
        <v>436</v>
      </c>
      <c r="I54" s="23" t="s">
        <v>427</v>
      </c>
      <c r="J54" s="33" t="s">
        <v>520</v>
      </c>
    </row>
    <row r="55" ht="54.75" customHeight="1" spans="1:10">
      <c r="A55" s="135"/>
      <c r="B55" s="135"/>
      <c r="C55" s="23" t="s">
        <v>444</v>
      </c>
      <c r="D55" s="23" t="s">
        <v>479</v>
      </c>
      <c r="E55" s="33" t="s">
        <v>543</v>
      </c>
      <c r="F55" s="23" t="s">
        <v>434</v>
      </c>
      <c r="G55" s="33" t="s">
        <v>544</v>
      </c>
      <c r="H55" s="23" t="s">
        <v>545</v>
      </c>
      <c r="I55" s="23" t="s">
        <v>457</v>
      </c>
      <c r="J55" s="33" t="s">
        <v>546</v>
      </c>
    </row>
    <row r="56" ht="54.75" customHeight="1" spans="1:10">
      <c r="A56" s="135"/>
      <c r="B56" s="135"/>
      <c r="C56" s="23" t="s">
        <v>444</v>
      </c>
      <c r="D56" s="23" t="s">
        <v>479</v>
      </c>
      <c r="E56" s="33" t="s">
        <v>547</v>
      </c>
      <c r="F56" s="23" t="s">
        <v>434</v>
      </c>
      <c r="G56" s="33" t="s">
        <v>522</v>
      </c>
      <c r="H56" s="23" t="s">
        <v>545</v>
      </c>
      <c r="I56" s="23" t="s">
        <v>457</v>
      </c>
      <c r="J56" s="33" t="s">
        <v>548</v>
      </c>
    </row>
    <row r="57" ht="54.75" customHeight="1" spans="1:10">
      <c r="A57" s="136"/>
      <c r="B57" s="136"/>
      <c r="C57" s="23" t="s">
        <v>448</v>
      </c>
      <c r="D57" s="23" t="s">
        <v>449</v>
      </c>
      <c r="E57" s="33" t="s">
        <v>484</v>
      </c>
      <c r="F57" s="23" t="s">
        <v>424</v>
      </c>
      <c r="G57" s="33" t="s">
        <v>442</v>
      </c>
      <c r="H57" s="23" t="s">
        <v>436</v>
      </c>
      <c r="I57" s="23" t="s">
        <v>427</v>
      </c>
      <c r="J57" s="33" t="s">
        <v>525</v>
      </c>
    </row>
    <row r="58" ht="54.75" customHeight="1" spans="1:10">
      <c r="A58" s="134" t="s">
        <v>549</v>
      </c>
      <c r="B58" s="134" t="s">
        <v>550</v>
      </c>
      <c r="C58" s="23" t="s">
        <v>421</v>
      </c>
      <c r="D58" s="23" t="s">
        <v>422</v>
      </c>
      <c r="E58" s="33" t="s">
        <v>551</v>
      </c>
      <c r="F58" s="23" t="s">
        <v>434</v>
      </c>
      <c r="G58" s="33" t="s">
        <v>552</v>
      </c>
      <c r="H58" s="23" t="s">
        <v>553</v>
      </c>
      <c r="I58" s="23" t="s">
        <v>427</v>
      </c>
      <c r="J58" s="33" t="s">
        <v>554</v>
      </c>
    </row>
    <row r="59" ht="54.75" customHeight="1" spans="1:10">
      <c r="A59" s="135"/>
      <c r="B59" s="135"/>
      <c r="C59" s="23" t="s">
        <v>444</v>
      </c>
      <c r="D59" s="23" t="s">
        <v>530</v>
      </c>
      <c r="E59" s="33" t="s">
        <v>555</v>
      </c>
      <c r="F59" s="23" t="s">
        <v>434</v>
      </c>
      <c r="G59" s="33" t="s">
        <v>435</v>
      </c>
      <c r="H59" s="23" t="s">
        <v>436</v>
      </c>
      <c r="I59" s="23" t="s">
        <v>427</v>
      </c>
      <c r="J59" s="33" t="s">
        <v>556</v>
      </c>
    </row>
    <row r="60" ht="54.75" customHeight="1" spans="1:10">
      <c r="A60" s="136"/>
      <c r="B60" s="136"/>
      <c r="C60" s="23" t="s">
        <v>448</v>
      </c>
      <c r="D60" s="23" t="s">
        <v>449</v>
      </c>
      <c r="E60" s="33" t="s">
        <v>504</v>
      </c>
      <c r="F60" s="23" t="s">
        <v>557</v>
      </c>
      <c r="G60" s="33" t="s">
        <v>442</v>
      </c>
      <c r="H60" s="23" t="s">
        <v>436</v>
      </c>
      <c r="I60" s="23" t="s">
        <v>427</v>
      </c>
      <c r="J60" s="33" t="s">
        <v>558</v>
      </c>
    </row>
    <row r="61" ht="54.75" customHeight="1" spans="1:10">
      <c r="A61" s="134" t="s">
        <v>559</v>
      </c>
      <c r="B61" s="134" t="s">
        <v>560</v>
      </c>
      <c r="C61" s="23" t="s">
        <v>421</v>
      </c>
      <c r="D61" s="23" t="s">
        <v>422</v>
      </c>
      <c r="E61" s="33" t="s">
        <v>561</v>
      </c>
      <c r="F61" s="23" t="s">
        <v>424</v>
      </c>
      <c r="G61" s="33" t="s">
        <v>211</v>
      </c>
      <c r="H61" s="23" t="s">
        <v>426</v>
      </c>
      <c r="I61" s="23" t="s">
        <v>427</v>
      </c>
      <c r="J61" s="33" t="s">
        <v>562</v>
      </c>
    </row>
    <row r="62" ht="54.75" customHeight="1" spans="1:10">
      <c r="A62" s="135"/>
      <c r="B62" s="135"/>
      <c r="C62" s="23" t="s">
        <v>421</v>
      </c>
      <c r="D62" s="23" t="s">
        <v>422</v>
      </c>
      <c r="E62" s="33" t="s">
        <v>563</v>
      </c>
      <c r="F62" s="23" t="s">
        <v>424</v>
      </c>
      <c r="G62" s="33" t="s">
        <v>210</v>
      </c>
      <c r="H62" s="23" t="s">
        <v>426</v>
      </c>
      <c r="I62" s="23" t="s">
        <v>427</v>
      </c>
      <c r="J62" s="33" t="s">
        <v>564</v>
      </c>
    </row>
    <row r="63" ht="54.75" customHeight="1" spans="1:10">
      <c r="A63" s="135"/>
      <c r="B63" s="135"/>
      <c r="C63" s="23" t="s">
        <v>421</v>
      </c>
      <c r="D63" s="23" t="s">
        <v>463</v>
      </c>
      <c r="E63" s="33" t="s">
        <v>565</v>
      </c>
      <c r="F63" s="23" t="s">
        <v>434</v>
      </c>
      <c r="G63" s="33" t="s">
        <v>566</v>
      </c>
      <c r="H63" s="23" t="s">
        <v>545</v>
      </c>
      <c r="I63" s="23" t="s">
        <v>457</v>
      </c>
      <c r="J63" s="33" t="s">
        <v>567</v>
      </c>
    </row>
    <row r="64" ht="54.75" customHeight="1" spans="1:10">
      <c r="A64" s="135"/>
      <c r="B64" s="135"/>
      <c r="C64" s="23" t="s">
        <v>444</v>
      </c>
      <c r="D64" s="23" t="s">
        <v>479</v>
      </c>
      <c r="E64" s="33" t="s">
        <v>568</v>
      </c>
      <c r="F64" s="23" t="s">
        <v>434</v>
      </c>
      <c r="G64" s="33" t="s">
        <v>569</v>
      </c>
      <c r="H64" s="23" t="s">
        <v>545</v>
      </c>
      <c r="I64" s="23" t="s">
        <v>457</v>
      </c>
      <c r="J64" s="33" t="s">
        <v>570</v>
      </c>
    </row>
    <row r="65" ht="54.75" customHeight="1" spans="1:10">
      <c r="A65" s="136"/>
      <c r="B65" s="136"/>
      <c r="C65" s="23" t="s">
        <v>448</v>
      </c>
      <c r="D65" s="23" t="s">
        <v>449</v>
      </c>
      <c r="E65" s="33" t="s">
        <v>484</v>
      </c>
      <c r="F65" s="23" t="s">
        <v>424</v>
      </c>
      <c r="G65" s="33" t="s">
        <v>442</v>
      </c>
      <c r="H65" s="23" t="s">
        <v>436</v>
      </c>
      <c r="I65" s="23" t="s">
        <v>427</v>
      </c>
      <c r="J65" s="33" t="s">
        <v>525</v>
      </c>
    </row>
    <row r="66" ht="54.75" customHeight="1" spans="1:10">
      <c r="A66" s="134" t="s">
        <v>571</v>
      </c>
      <c r="B66" s="134" t="s">
        <v>572</v>
      </c>
      <c r="C66" s="23" t="s">
        <v>421</v>
      </c>
      <c r="D66" s="23" t="s">
        <v>422</v>
      </c>
      <c r="E66" s="33" t="s">
        <v>573</v>
      </c>
      <c r="F66" s="23" t="s">
        <v>434</v>
      </c>
      <c r="G66" s="33" t="s">
        <v>435</v>
      </c>
      <c r="H66" s="23" t="s">
        <v>436</v>
      </c>
      <c r="I66" s="23" t="s">
        <v>427</v>
      </c>
      <c r="J66" s="33" t="s">
        <v>574</v>
      </c>
    </row>
    <row r="67" ht="54.75" customHeight="1" spans="1:10">
      <c r="A67" s="135"/>
      <c r="B67" s="135"/>
      <c r="C67" s="23" t="s">
        <v>421</v>
      </c>
      <c r="D67" s="23" t="s">
        <v>432</v>
      </c>
      <c r="E67" s="33" t="s">
        <v>575</v>
      </c>
      <c r="F67" s="23" t="s">
        <v>424</v>
      </c>
      <c r="G67" s="33" t="s">
        <v>435</v>
      </c>
      <c r="H67" s="23" t="s">
        <v>436</v>
      </c>
      <c r="I67" s="23" t="s">
        <v>427</v>
      </c>
      <c r="J67" s="33" t="s">
        <v>576</v>
      </c>
    </row>
    <row r="68" ht="54.75" customHeight="1" spans="1:10">
      <c r="A68" s="135"/>
      <c r="B68" s="135"/>
      <c r="C68" s="23" t="s">
        <v>421</v>
      </c>
      <c r="D68" s="23" t="s">
        <v>463</v>
      </c>
      <c r="E68" s="33" t="s">
        <v>577</v>
      </c>
      <c r="F68" s="23" t="s">
        <v>434</v>
      </c>
      <c r="G68" s="33" t="s">
        <v>435</v>
      </c>
      <c r="H68" s="23" t="s">
        <v>436</v>
      </c>
      <c r="I68" s="23" t="s">
        <v>427</v>
      </c>
      <c r="J68" s="33" t="s">
        <v>578</v>
      </c>
    </row>
    <row r="69" ht="54.75" customHeight="1" spans="1:10">
      <c r="A69" s="135"/>
      <c r="B69" s="135"/>
      <c r="C69" s="23" t="s">
        <v>444</v>
      </c>
      <c r="D69" s="23" t="s">
        <v>479</v>
      </c>
      <c r="E69" s="33" t="s">
        <v>579</v>
      </c>
      <c r="F69" s="23" t="s">
        <v>434</v>
      </c>
      <c r="G69" s="33" t="s">
        <v>580</v>
      </c>
      <c r="H69" s="23" t="s">
        <v>545</v>
      </c>
      <c r="I69" s="23" t="s">
        <v>457</v>
      </c>
      <c r="J69" s="33" t="s">
        <v>581</v>
      </c>
    </row>
    <row r="70" ht="54.75" customHeight="1" spans="1:10">
      <c r="A70" s="136"/>
      <c r="B70" s="136"/>
      <c r="C70" s="23" t="s">
        <v>448</v>
      </c>
      <c r="D70" s="23" t="s">
        <v>449</v>
      </c>
      <c r="E70" s="33" t="s">
        <v>484</v>
      </c>
      <c r="F70" s="23" t="s">
        <v>424</v>
      </c>
      <c r="G70" s="33" t="s">
        <v>442</v>
      </c>
      <c r="H70" s="23" t="s">
        <v>436</v>
      </c>
      <c r="I70" s="23" t="s">
        <v>427</v>
      </c>
      <c r="J70" s="33" t="s">
        <v>582</v>
      </c>
    </row>
    <row r="71" ht="54.75" customHeight="1" spans="1:10">
      <c r="A71" s="134" t="s">
        <v>583</v>
      </c>
      <c r="B71" s="134" t="s">
        <v>584</v>
      </c>
      <c r="C71" s="23" t="s">
        <v>421</v>
      </c>
      <c r="D71" s="23" t="s">
        <v>432</v>
      </c>
      <c r="E71" s="33" t="s">
        <v>585</v>
      </c>
      <c r="F71" s="23" t="s">
        <v>434</v>
      </c>
      <c r="G71" s="33" t="s">
        <v>586</v>
      </c>
      <c r="H71" s="23" t="s">
        <v>545</v>
      </c>
      <c r="I71" s="23" t="s">
        <v>457</v>
      </c>
      <c r="J71" s="33" t="s">
        <v>585</v>
      </c>
    </row>
    <row r="72" ht="54.75" customHeight="1" spans="1:10">
      <c r="A72" s="135"/>
      <c r="B72" s="135"/>
      <c r="C72" s="23" t="s">
        <v>421</v>
      </c>
      <c r="D72" s="23" t="s">
        <v>432</v>
      </c>
      <c r="E72" s="33" t="s">
        <v>587</v>
      </c>
      <c r="F72" s="23" t="s">
        <v>588</v>
      </c>
      <c r="G72" s="33" t="s">
        <v>213</v>
      </c>
      <c r="H72" s="23" t="s">
        <v>436</v>
      </c>
      <c r="I72" s="23" t="s">
        <v>427</v>
      </c>
      <c r="J72" s="33" t="s">
        <v>587</v>
      </c>
    </row>
    <row r="73" ht="54.75" customHeight="1" spans="1:10">
      <c r="A73" s="135"/>
      <c r="B73" s="135"/>
      <c r="C73" s="23" t="s">
        <v>444</v>
      </c>
      <c r="D73" s="23" t="s">
        <v>479</v>
      </c>
      <c r="E73" s="33" t="s">
        <v>589</v>
      </c>
      <c r="F73" s="23" t="s">
        <v>434</v>
      </c>
      <c r="G73" s="33" t="s">
        <v>590</v>
      </c>
      <c r="H73" s="23" t="s">
        <v>545</v>
      </c>
      <c r="I73" s="23" t="s">
        <v>457</v>
      </c>
      <c r="J73" s="33" t="s">
        <v>589</v>
      </c>
    </row>
    <row r="74" ht="54.75" customHeight="1" spans="1:10">
      <c r="A74" s="136"/>
      <c r="B74" s="136"/>
      <c r="C74" s="23" t="s">
        <v>448</v>
      </c>
      <c r="D74" s="23" t="s">
        <v>449</v>
      </c>
      <c r="E74" s="33" t="s">
        <v>458</v>
      </c>
      <c r="F74" s="23" t="s">
        <v>424</v>
      </c>
      <c r="G74" s="33" t="s">
        <v>442</v>
      </c>
      <c r="H74" s="23" t="s">
        <v>436</v>
      </c>
      <c r="I74" s="23" t="s">
        <v>427</v>
      </c>
      <c r="J74" s="33" t="s">
        <v>458</v>
      </c>
    </row>
    <row r="75" ht="54.75" customHeight="1" spans="1:10">
      <c r="A75" s="134" t="s">
        <v>591</v>
      </c>
      <c r="B75" s="134" t="s">
        <v>592</v>
      </c>
      <c r="C75" s="23" t="s">
        <v>421</v>
      </c>
      <c r="D75" s="23" t="s">
        <v>422</v>
      </c>
      <c r="E75" s="33" t="s">
        <v>593</v>
      </c>
      <c r="F75" s="23" t="s">
        <v>424</v>
      </c>
      <c r="G75" s="33" t="s">
        <v>594</v>
      </c>
      <c r="H75" s="23" t="s">
        <v>595</v>
      </c>
      <c r="I75" s="23" t="s">
        <v>427</v>
      </c>
      <c r="J75" s="33" t="s">
        <v>596</v>
      </c>
    </row>
    <row r="76" ht="54.75" customHeight="1" spans="1:10">
      <c r="A76" s="135"/>
      <c r="B76" s="135"/>
      <c r="C76" s="23" t="s">
        <v>421</v>
      </c>
      <c r="D76" s="23" t="s">
        <v>422</v>
      </c>
      <c r="E76" s="33" t="s">
        <v>597</v>
      </c>
      <c r="F76" s="23" t="s">
        <v>434</v>
      </c>
      <c r="G76" s="33" t="s">
        <v>598</v>
      </c>
      <c r="H76" s="23" t="s">
        <v>436</v>
      </c>
      <c r="I76" s="23" t="s">
        <v>427</v>
      </c>
      <c r="J76" s="33" t="s">
        <v>599</v>
      </c>
    </row>
    <row r="77" ht="54.75" customHeight="1" spans="1:10">
      <c r="A77" s="135"/>
      <c r="B77" s="135"/>
      <c r="C77" s="23" t="s">
        <v>421</v>
      </c>
      <c r="D77" s="23" t="s">
        <v>432</v>
      </c>
      <c r="E77" s="33" t="s">
        <v>600</v>
      </c>
      <c r="F77" s="23" t="s">
        <v>424</v>
      </c>
      <c r="G77" s="33" t="s">
        <v>435</v>
      </c>
      <c r="H77" s="23" t="s">
        <v>436</v>
      </c>
      <c r="I77" s="23" t="s">
        <v>427</v>
      </c>
      <c r="J77" s="33" t="s">
        <v>601</v>
      </c>
    </row>
    <row r="78" ht="54.75" customHeight="1" spans="1:10">
      <c r="A78" s="135"/>
      <c r="B78" s="135"/>
      <c r="C78" s="23" t="s">
        <v>421</v>
      </c>
      <c r="D78" s="23" t="s">
        <v>432</v>
      </c>
      <c r="E78" s="33" t="s">
        <v>602</v>
      </c>
      <c r="F78" s="23" t="s">
        <v>424</v>
      </c>
      <c r="G78" s="33" t="s">
        <v>442</v>
      </c>
      <c r="H78" s="23" t="s">
        <v>436</v>
      </c>
      <c r="I78" s="23" t="s">
        <v>427</v>
      </c>
      <c r="J78" s="33" t="s">
        <v>603</v>
      </c>
    </row>
    <row r="79" ht="54.75" customHeight="1" spans="1:10">
      <c r="A79" s="135"/>
      <c r="B79" s="135"/>
      <c r="C79" s="23" t="s">
        <v>421</v>
      </c>
      <c r="D79" s="23" t="s">
        <v>463</v>
      </c>
      <c r="E79" s="33" t="s">
        <v>604</v>
      </c>
      <c r="F79" s="23" t="s">
        <v>434</v>
      </c>
      <c r="G79" s="33" t="s">
        <v>435</v>
      </c>
      <c r="H79" s="23" t="s">
        <v>436</v>
      </c>
      <c r="I79" s="23" t="s">
        <v>427</v>
      </c>
      <c r="J79" s="33" t="s">
        <v>605</v>
      </c>
    </row>
    <row r="80" ht="54.75" customHeight="1" spans="1:10">
      <c r="A80" s="135"/>
      <c r="B80" s="135"/>
      <c r="C80" s="23" t="s">
        <v>444</v>
      </c>
      <c r="D80" s="23" t="s">
        <v>445</v>
      </c>
      <c r="E80" s="33" t="s">
        <v>606</v>
      </c>
      <c r="F80" s="23" t="s">
        <v>424</v>
      </c>
      <c r="G80" s="33" t="s">
        <v>213</v>
      </c>
      <c r="H80" s="23" t="s">
        <v>545</v>
      </c>
      <c r="I80" s="23" t="s">
        <v>427</v>
      </c>
      <c r="J80" s="33" t="s">
        <v>607</v>
      </c>
    </row>
    <row r="81" ht="54.75" customHeight="1" spans="1:10">
      <c r="A81" s="136"/>
      <c r="B81" s="136"/>
      <c r="C81" s="23" t="s">
        <v>448</v>
      </c>
      <c r="D81" s="23" t="s">
        <v>449</v>
      </c>
      <c r="E81" s="33" t="s">
        <v>608</v>
      </c>
      <c r="F81" s="23" t="s">
        <v>424</v>
      </c>
      <c r="G81" s="33" t="s">
        <v>442</v>
      </c>
      <c r="H81" s="23" t="s">
        <v>436</v>
      </c>
      <c r="I81" s="23" t="s">
        <v>427</v>
      </c>
      <c r="J81" s="33" t="s">
        <v>609</v>
      </c>
    </row>
    <row r="82" ht="54.75" customHeight="1" spans="1:10">
      <c r="A82" s="134" t="s">
        <v>610</v>
      </c>
      <c r="B82" s="134" t="s">
        <v>611</v>
      </c>
      <c r="C82" s="23" t="s">
        <v>421</v>
      </c>
      <c r="D82" s="23" t="s">
        <v>422</v>
      </c>
      <c r="E82" s="33" t="s">
        <v>551</v>
      </c>
      <c r="F82" s="23" t="s">
        <v>434</v>
      </c>
      <c r="G82" s="33" t="s">
        <v>612</v>
      </c>
      <c r="H82" s="23" t="s">
        <v>553</v>
      </c>
      <c r="I82" s="23" t="s">
        <v>427</v>
      </c>
      <c r="J82" s="33" t="s">
        <v>554</v>
      </c>
    </row>
    <row r="83" ht="54.75" customHeight="1" spans="1:10">
      <c r="A83" s="135"/>
      <c r="B83" s="135"/>
      <c r="C83" s="23" t="s">
        <v>444</v>
      </c>
      <c r="D83" s="23" t="s">
        <v>530</v>
      </c>
      <c r="E83" s="33" t="s">
        <v>613</v>
      </c>
      <c r="F83" s="23" t="s">
        <v>434</v>
      </c>
      <c r="G83" s="33" t="s">
        <v>435</v>
      </c>
      <c r="H83" s="23" t="s">
        <v>436</v>
      </c>
      <c r="I83" s="23" t="s">
        <v>427</v>
      </c>
      <c r="J83" s="33" t="s">
        <v>614</v>
      </c>
    </row>
    <row r="84" ht="54.75" customHeight="1" spans="1:10">
      <c r="A84" s="136"/>
      <c r="B84" s="136"/>
      <c r="C84" s="23" t="s">
        <v>448</v>
      </c>
      <c r="D84" s="23" t="s">
        <v>449</v>
      </c>
      <c r="E84" s="33" t="s">
        <v>504</v>
      </c>
      <c r="F84" s="23" t="s">
        <v>424</v>
      </c>
      <c r="G84" s="33" t="s">
        <v>442</v>
      </c>
      <c r="H84" s="23" t="s">
        <v>436</v>
      </c>
      <c r="I84" s="23" t="s">
        <v>427</v>
      </c>
      <c r="J84" s="33" t="s">
        <v>558</v>
      </c>
    </row>
    <row r="85" ht="54.75" customHeight="1" spans="1:10">
      <c r="A85" s="134" t="s">
        <v>615</v>
      </c>
      <c r="B85" s="134" t="s">
        <v>616</v>
      </c>
      <c r="C85" s="23" t="s">
        <v>421</v>
      </c>
      <c r="D85" s="23" t="s">
        <v>422</v>
      </c>
      <c r="E85" s="33" t="s">
        <v>617</v>
      </c>
      <c r="F85" s="23" t="s">
        <v>424</v>
      </c>
      <c r="G85" s="33" t="s">
        <v>435</v>
      </c>
      <c r="H85" s="23" t="s">
        <v>618</v>
      </c>
      <c r="I85" s="23" t="s">
        <v>427</v>
      </c>
      <c r="J85" s="33" t="s">
        <v>619</v>
      </c>
    </row>
    <row r="86" ht="54.75" customHeight="1" spans="1:10">
      <c r="A86" s="135"/>
      <c r="B86" s="135"/>
      <c r="C86" s="23" t="s">
        <v>421</v>
      </c>
      <c r="D86" s="23" t="s">
        <v>422</v>
      </c>
      <c r="E86" s="33" t="s">
        <v>620</v>
      </c>
      <c r="F86" s="23" t="s">
        <v>424</v>
      </c>
      <c r="G86" s="33" t="s">
        <v>212</v>
      </c>
      <c r="H86" s="23" t="s">
        <v>426</v>
      </c>
      <c r="I86" s="23" t="s">
        <v>427</v>
      </c>
      <c r="J86" s="33" t="s">
        <v>621</v>
      </c>
    </row>
    <row r="87" ht="54.75" customHeight="1" spans="1:10">
      <c r="A87" s="135"/>
      <c r="B87" s="135"/>
      <c r="C87" s="23" t="s">
        <v>421</v>
      </c>
      <c r="D87" s="23" t="s">
        <v>463</v>
      </c>
      <c r="E87" s="33" t="s">
        <v>622</v>
      </c>
      <c r="F87" s="23" t="s">
        <v>424</v>
      </c>
      <c r="G87" s="33" t="s">
        <v>435</v>
      </c>
      <c r="H87" s="23" t="s">
        <v>436</v>
      </c>
      <c r="I87" s="23" t="s">
        <v>427</v>
      </c>
      <c r="J87" s="33" t="s">
        <v>623</v>
      </c>
    </row>
    <row r="88" ht="54.75" customHeight="1" spans="1:10">
      <c r="A88" s="135"/>
      <c r="B88" s="135"/>
      <c r="C88" s="23" t="s">
        <v>444</v>
      </c>
      <c r="D88" s="23" t="s">
        <v>479</v>
      </c>
      <c r="E88" s="33" t="s">
        <v>624</v>
      </c>
      <c r="F88" s="23" t="s">
        <v>424</v>
      </c>
      <c r="G88" s="33" t="s">
        <v>625</v>
      </c>
      <c r="H88" s="23" t="s">
        <v>497</v>
      </c>
      <c r="I88" s="23" t="s">
        <v>427</v>
      </c>
      <c r="J88" s="33" t="s">
        <v>626</v>
      </c>
    </row>
    <row r="89" ht="54.75" customHeight="1" spans="1:10">
      <c r="A89" s="136"/>
      <c r="B89" s="136"/>
      <c r="C89" s="23" t="s">
        <v>448</v>
      </c>
      <c r="D89" s="23" t="s">
        <v>449</v>
      </c>
      <c r="E89" s="33" t="s">
        <v>627</v>
      </c>
      <c r="F89" s="23" t="s">
        <v>424</v>
      </c>
      <c r="G89" s="33" t="s">
        <v>459</v>
      </c>
      <c r="H89" s="23" t="s">
        <v>436</v>
      </c>
      <c r="I89" s="23" t="s">
        <v>427</v>
      </c>
      <c r="J89" s="33" t="s">
        <v>628</v>
      </c>
    </row>
    <row r="90" ht="54.75" customHeight="1" spans="1:10">
      <c r="A90" s="134" t="s">
        <v>629</v>
      </c>
      <c r="B90" s="134" t="s">
        <v>630</v>
      </c>
      <c r="C90" s="23" t="s">
        <v>421</v>
      </c>
      <c r="D90" s="23" t="s">
        <v>422</v>
      </c>
      <c r="E90" s="33" t="s">
        <v>631</v>
      </c>
      <c r="F90" s="23" t="s">
        <v>424</v>
      </c>
      <c r="G90" s="33" t="s">
        <v>489</v>
      </c>
      <c r="H90" s="23" t="s">
        <v>436</v>
      </c>
      <c r="I90" s="23" t="s">
        <v>427</v>
      </c>
      <c r="J90" s="33" t="s">
        <v>632</v>
      </c>
    </row>
    <row r="91" ht="54.75" customHeight="1" spans="1:10">
      <c r="A91" s="135"/>
      <c r="B91" s="135"/>
      <c r="C91" s="23" t="s">
        <v>421</v>
      </c>
      <c r="D91" s="23" t="s">
        <v>422</v>
      </c>
      <c r="E91" s="33" t="s">
        <v>633</v>
      </c>
      <c r="F91" s="23" t="s">
        <v>434</v>
      </c>
      <c r="G91" s="33" t="s">
        <v>435</v>
      </c>
      <c r="H91" s="23" t="s">
        <v>436</v>
      </c>
      <c r="I91" s="23" t="s">
        <v>427</v>
      </c>
      <c r="J91" s="33" t="s">
        <v>634</v>
      </c>
    </row>
    <row r="92" ht="54.75" customHeight="1" spans="1:10">
      <c r="A92" s="135"/>
      <c r="B92" s="135"/>
      <c r="C92" s="23" t="s">
        <v>421</v>
      </c>
      <c r="D92" s="23" t="s">
        <v>432</v>
      </c>
      <c r="E92" s="33" t="s">
        <v>635</v>
      </c>
      <c r="F92" s="23" t="s">
        <v>424</v>
      </c>
      <c r="G92" s="33" t="s">
        <v>435</v>
      </c>
      <c r="H92" s="23" t="s">
        <v>436</v>
      </c>
      <c r="I92" s="23" t="s">
        <v>427</v>
      </c>
      <c r="J92" s="33" t="s">
        <v>636</v>
      </c>
    </row>
    <row r="93" ht="54.75" customHeight="1" spans="1:10">
      <c r="A93" s="135"/>
      <c r="B93" s="135"/>
      <c r="C93" s="23" t="s">
        <v>421</v>
      </c>
      <c r="D93" s="23" t="s">
        <v>463</v>
      </c>
      <c r="E93" s="33" t="s">
        <v>637</v>
      </c>
      <c r="F93" s="23" t="s">
        <v>424</v>
      </c>
      <c r="G93" s="33" t="s">
        <v>435</v>
      </c>
      <c r="H93" s="23" t="s">
        <v>436</v>
      </c>
      <c r="I93" s="23" t="s">
        <v>427</v>
      </c>
      <c r="J93" s="33" t="s">
        <v>638</v>
      </c>
    </row>
    <row r="94" ht="54.75" customHeight="1" spans="1:10">
      <c r="A94" s="135"/>
      <c r="B94" s="135"/>
      <c r="C94" s="23" t="s">
        <v>444</v>
      </c>
      <c r="D94" s="23" t="s">
        <v>479</v>
      </c>
      <c r="E94" s="33" t="s">
        <v>639</v>
      </c>
      <c r="F94" s="23" t="s">
        <v>424</v>
      </c>
      <c r="G94" s="33" t="s">
        <v>442</v>
      </c>
      <c r="H94" s="23" t="s">
        <v>436</v>
      </c>
      <c r="I94" s="23" t="s">
        <v>427</v>
      </c>
      <c r="J94" s="33" t="s">
        <v>640</v>
      </c>
    </row>
    <row r="95" ht="54.75" customHeight="1" spans="1:10">
      <c r="A95" s="136"/>
      <c r="B95" s="136"/>
      <c r="C95" s="23" t="s">
        <v>448</v>
      </c>
      <c r="D95" s="23" t="s">
        <v>449</v>
      </c>
      <c r="E95" s="33" t="s">
        <v>641</v>
      </c>
      <c r="F95" s="23" t="s">
        <v>424</v>
      </c>
      <c r="G95" s="33" t="s">
        <v>442</v>
      </c>
      <c r="H95" s="23" t="s">
        <v>436</v>
      </c>
      <c r="I95" s="23" t="s">
        <v>427</v>
      </c>
      <c r="J95" s="33" t="s">
        <v>642</v>
      </c>
    </row>
    <row r="96" ht="54.75" customHeight="1" spans="1:10">
      <c r="A96" s="134" t="s">
        <v>643</v>
      </c>
      <c r="B96" s="134" t="s">
        <v>644</v>
      </c>
      <c r="C96" s="23" t="s">
        <v>421</v>
      </c>
      <c r="D96" s="23" t="s">
        <v>422</v>
      </c>
      <c r="E96" s="33" t="s">
        <v>645</v>
      </c>
      <c r="F96" s="23" t="s">
        <v>424</v>
      </c>
      <c r="G96" s="33" t="s">
        <v>442</v>
      </c>
      <c r="H96" s="23" t="s">
        <v>436</v>
      </c>
      <c r="I96" s="23" t="s">
        <v>427</v>
      </c>
      <c r="J96" s="33" t="s">
        <v>646</v>
      </c>
    </row>
    <row r="97" ht="54.75" customHeight="1" spans="1:10">
      <c r="A97" s="135"/>
      <c r="B97" s="135"/>
      <c r="C97" s="23" t="s">
        <v>421</v>
      </c>
      <c r="D97" s="23" t="s">
        <v>432</v>
      </c>
      <c r="E97" s="33" t="s">
        <v>469</v>
      </c>
      <c r="F97" s="23" t="s">
        <v>434</v>
      </c>
      <c r="G97" s="33" t="s">
        <v>435</v>
      </c>
      <c r="H97" s="23" t="s">
        <v>436</v>
      </c>
      <c r="I97" s="23" t="s">
        <v>427</v>
      </c>
      <c r="J97" s="33" t="s">
        <v>470</v>
      </c>
    </row>
    <row r="98" ht="54.75" customHeight="1" spans="1:10">
      <c r="A98" s="135"/>
      <c r="B98" s="135"/>
      <c r="C98" s="23" t="s">
        <v>421</v>
      </c>
      <c r="D98" s="23" t="s">
        <v>432</v>
      </c>
      <c r="E98" s="33" t="s">
        <v>471</v>
      </c>
      <c r="F98" s="23" t="s">
        <v>434</v>
      </c>
      <c r="G98" s="33" t="s">
        <v>435</v>
      </c>
      <c r="H98" s="23" t="s">
        <v>436</v>
      </c>
      <c r="I98" s="23" t="s">
        <v>427</v>
      </c>
      <c r="J98" s="33" t="s">
        <v>472</v>
      </c>
    </row>
    <row r="99" ht="54.75" customHeight="1" spans="1:10">
      <c r="A99" s="135"/>
      <c r="B99" s="135"/>
      <c r="C99" s="23" t="s">
        <v>421</v>
      </c>
      <c r="D99" s="23" t="s">
        <v>432</v>
      </c>
      <c r="E99" s="33" t="s">
        <v>475</v>
      </c>
      <c r="F99" s="23" t="s">
        <v>424</v>
      </c>
      <c r="G99" s="33" t="s">
        <v>435</v>
      </c>
      <c r="H99" s="23" t="s">
        <v>436</v>
      </c>
      <c r="I99" s="23" t="s">
        <v>427</v>
      </c>
      <c r="J99" s="33" t="s">
        <v>476</v>
      </c>
    </row>
    <row r="100" ht="54.75" customHeight="1" spans="1:10">
      <c r="A100" s="135"/>
      <c r="B100" s="135"/>
      <c r="C100" s="23" t="s">
        <v>444</v>
      </c>
      <c r="D100" s="23" t="s">
        <v>479</v>
      </c>
      <c r="E100" s="33" t="s">
        <v>647</v>
      </c>
      <c r="F100" s="23" t="s">
        <v>424</v>
      </c>
      <c r="G100" s="33" t="s">
        <v>442</v>
      </c>
      <c r="H100" s="23" t="s">
        <v>436</v>
      </c>
      <c r="I100" s="23" t="s">
        <v>427</v>
      </c>
      <c r="J100" s="33" t="s">
        <v>648</v>
      </c>
    </row>
    <row r="101" ht="54.75" customHeight="1" spans="1:10">
      <c r="A101" s="135"/>
      <c r="B101" s="135"/>
      <c r="C101" s="23" t="s">
        <v>444</v>
      </c>
      <c r="D101" s="23" t="s">
        <v>479</v>
      </c>
      <c r="E101" s="33" t="s">
        <v>480</v>
      </c>
      <c r="F101" s="23" t="s">
        <v>434</v>
      </c>
      <c r="G101" s="33" t="s">
        <v>481</v>
      </c>
      <c r="H101" s="23" t="s">
        <v>545</v>
      </c>
      <c r="I101" s="23" t="s">
        <v>457</v>
      </c>
      <c r="J101" s="33" t="s">
        <v>483</v>
      </c>
    </row>
    <row r="102" ht="54.75" customHeight="1" spans="1:10">
      <c r="A102" s="136"/>
      <c r="B102" s="136"/>
      <c r="C102" s="23" t="s">
        <v>448</v>
      </c>
      <c r="D102" s="23" t="s">
        <v>449</v>
      </c>
      <c r="E102" s="33" t="s">
        <v>484</v>
      </c>
      <c r="F102" s="23" t="s">
        <v>424</v>
      </c>
      <c r="G102" s="33" t="s">
        <v>442</v>
      </c>
      <c r="H102" s="23" t="s">
        <v>436</v>
      </c>
      <c r="I102" s="23" t="s">
        <v>427</v>
      </c>
      <c r="J102" s="33" t="s">
        <v>485</v>
      </c>
    </row>
    <row r="103" ht="54.75" customHeight="1" spans="1:10">
      <c r="A103" s="134" t="s">
        <v>649</v>
      </c>
      <c r="B103" s="134" t="s">
        <v>650</v>
      </c>
      <c r="C103" s="23" t="s">
        <v>421</v>
      </c>
      <c r="D103" s="23" t="s">
        <v>422</v>
      </c>
      <c r="E103" s="33" t="s">
        <v>651</v>
      </c>
      <c r="F103" s="23" t="s">
        <v>424</v>
      </c>
      <c r="G103" s="33" t="s">
        <v>214</v>
      </c>
      <c r="H103" s="23" t="s">
        <v>426</v>
      </c>
      <c r="I103" s="23" t="s">
        <v>427</v>
      </c>
      <c r="J103" s="33" t="s">
        <v>652</v>
      </c>
    </row>
    <row r="104" ht="54.75" customHeight="1" spans="1:10">
      <c r="A104" s="135"/>
      <c r="B104" s="135"/>
      <c r="C104" s="23" t="s">
        <v>421</v>
      </c>
      <c r="D104" s="23" t="s">
        <v>422</v>
      </c>
      <c r="E104" s="33" t="s">
        <v>653</v>
      </c>
      <c r="F104" s="23" t="s">
        <v>424</v>
      </c>
      <c r="G104" s="33" t="s">
        <v>442</v>
      </c>
      <c r="H104" s="23" t="s">
        <v>436</v>
      </c>
      <c r="I104" s="23" t="s">
        <v>427</v>
      </c>
      <c r="J104" s="33" t="s">
        <v>653</v>
      </c>
    </row>
    <row r="105" ht="54.75" customHeight="1" spans="1:10">
      <c r="A105" s="135"/>
      <c r="B105" s="135"/>
      <c r="C105" s="23" t="s">
        <v>421</v>
      </c>
      <c r="D105" s="23" t="s">
        <v>432</v>
      </c>
      <c r="E105" s="33" t="s">
        <v>654</v>
      </c>
      <c r="F105" s="23" t="s">
        <v>424</v>
      </c>
      <c r="G105" s="33" t="s">
        <v>442</v>
      </c>
      <c r="H105" s="23" t="s">
        <v>436</v>
      </c>
      <c r="I105" s="23" t="s">
        <v>427</v>
      </c>
      <c r="J105" s="33" t="s">
        <v>655</v>
      </c>
    </row>
    <row r="106" ht="54.75" customHeight="1" spans="1:10">
      <c r="A106" s="135"/>
      <c r="B106" s="135"/>
      <c r="C106" s="23" t="s">
        <v>444</v>
      </c>
      <c r="D106" s="23" t="s">
        <v>445</v>
      </c>
      <c r="E106" s="33" t="s">
        <v>656</v>
      </c>
      <c r="F106" s="23" t="s">
        <v>424</v>
      </c>
      <c r="G106" s="33" t="s">
        <v>442</v>
      </c>
      <c r="H106" s="23" t="s">
        <v>436</v>
      </c>
      <c r="I106" s="23" t="s">
        <v>427</v>
      </c>
      <c r="J106" s="33" t="s">
        <v>656</v>
      </c>
    </row>
    <row r="107" ht="54.75" customHeight="1" spans="1:10">
      <c r="A107" s="135"/>
      <c r="B107" s="135"/>
      <c r="C107" s="23" t="s">
        <v>448</v>
      </c>
      <c r="D107" s="23" t="s">
        <v>449</v>
      </c>
      <c r="E107" s="33" t="s">
        <v>657</v>
      </c>
      <c r="F107" s="23" t="s">
        <v>424</v>
      </c>
      <c r="G107" s="33" t="s">
        <v>459</v>
      </c>
      <c r="H107" s="23" t="s">
        <v>436</v>
      </c>
      <c r="I107" s="23" t="s">
        <v>427</v>
      </c>
      <c r="J107" s="33" t="s">
        <v>658</v>
      </c>
    </row>
    <row r="108" ht="54.75" customHeight="1" spans="1:10">
      <c r="A108" s="136"/>
      <c r="B108" s="136"/>
      <c r="C108" s="23" t="s">
        <v>448</v>
      </c>
      <c r="D108" s="23" t="s">
        <v>449</v>
      </c>
      <c r="E108" s="33" t="s">
        <v>458</v>
      </c>
      <c r="F108" s="23" t="s">
        <v>424</v>
      </c>
      <c r="G108" s="33" t="s">
        <v>459</v>
      </c>
      <c r="H108" s="23" t="s">
        <v>436</v>
      </c>
      <c r="I108" s="23" t="s">
        <v>427</v>
      </c>
      <c r="J108" s="33" t="s">
        <v>458</v>
      </c>
    </row>
    <row r="109" ht="54.75" customHeight="1" spans="1:10">
      <c r="A109" s="134" t="s">
        <v>659</v>
      </c>
      <c r="B109" s="134" t="s">
        <v>660</v>
      </c>
      <c r="C109" s="23" t="s">
        <v>421</v>
      </c>
      <c r="D109" s="23" t="s">
        <v>422</v>
      </c>
      <c r="E109" s="33" t="s">
        <v>661</v>
      </c>
      <c r="F109" s="23" t="s">
        <v>434</v>
      </c>
      <c r="G109" s="33" t="s">
        <v>435</v>
      </c>
      <c r="H109" s="23" t="s">
        <v>436</v>
      </c>
      <c r="I109" s="23" t="s">
        <v>427</v>
      </c>
      <c r="J109" s="33" t="s">
        <v>662</v>
      </c>
    </row>
    <row r="110" ht="54.75" customHeight="1" spans="1:10">
      <c r="A110" s="135"/>
      <c r="B110" s="135"/>
      <c r="C110" s="23" t="s">
        <v>421</v>
      </c>
      <c r="D110" s="23" t="s">
        <v>432</v>
      </c>
      <c r="E110" s="33" t="s">
        <v>663</v>
      </c>
      <c r="F110" s="23" t="s">
        <v>434</v>
      </c>
      <c r="G110" s="33" t="s">
        <v>435</v>
      </c>
      <c r="H110" s="23" t="s">
        <v>436</v>
      </c>
      <c r="I110" s="23" t="s">
        <v>427</v>
      </c>
      <c r="J110" s="33" t="s">
        <v>664</v>
      </c>
    </row>
    <row r="111" ht="54.75" customHeight="1" spans="1:10">
      <c r="A111" s="135"/>
      <c r="B111" s="135"/>
      <c r="C111" s="23" t="s">
        <v>421</v>
      </c>
      <c r="D111" s="23" t="s">
        <v>432</v>
      </c>
      <c r="E111" s="33" t="s">
        <v>475</v>
      </c>
      <c r="F111" s="23" t="s">
        <v>434</v>
      </c>
      <c r="G111" s="33" t="s">
        <v>435</v>
      </c>
      <c r="H111" s="23" t="s">
        <v>436</v>
      </c>
      <c r="I111" s="23" t="s">
        <v>427</v>
      </c>
      <c r="J111" s="33" t="s">
        <v>516</v>
      </c>
    </row>
    <row r="112" ht="54.75" customHeight="1" spans="1:10">
      <c r="A112" s="135"/>
      <c r="B112" s="135"/>
      <c r="C112" s="23" t="s">
        <v>421</v>
      </c>
      <c r="D112" s="23" t="s">
        <v>463</v>
      </c>
      <c r="E112" s="33" t="s">
        <v>665</v>
      </c>
      <c r="F112" s="23" t="s">
        <v>434</v>
      </c>
      <c r="G112" s="33" t="s">
        <v>435</v>
      </c>
      <c r="H112" s="23" t="s">
        <v>436</v>
      </c>
      <c r="I112" s="23" t="s">
        <v>427</v>
      </c>
      <c r="J112" s="33" t="s">
        <v>666</v>
      </c>
    </row>
    <row r="113" ht="54.75" customHeight="1" spans="1:10">
      <c r="A113" s="135"/>
      <c r="B113" s="135"/>
      <c r="C113" s="23" t="s">
        <v>444</v>
      </c>
      <c r="D113" s="23" t="s">
        <v>479</v>
      </c>
      <c r="E113" s="33" t="s">
        <v>667</v>
      </c>
      <c r="F113" s="23" t="s">
        <v>434</v>
      </c>
      <c r="G113" s="33" t="s">
        <v>668</v>
      </c>
      <c r="H113" s="23" t="s">
        <v>545</v>
      </c>
      <c r="I113" s="23" t="s">
        <v>457</v>
      </c>
      <c r="J113" s="33" t="s">
        <v>669</v>
      </c>
    </row>
    <row r="114" ht="54.75" customHeight="1" spans="1:10">
      <c r="A114" s="135"/>
      <c r="B114" s="135"/>
      <c r="C114" s="23" t="s">
        <v>444</v>
      </c>
      <c r="D114" s="23" t="s">
        <v>479</v>
      </c>
      <c r="E114" s="33" t="s">
        <v>670</v>
      </c>
      <c r="F114" s="23" t="s">
        <v>434</v>
      </c>
      <c r="G114" s="33" t="s">
        <v>671</v>
      </c>
      <c r="H114" s="23" t="s">
        <v>545</v>
      </c>
      <c r="I114" s="23" t="s">
        <v>457</v>
      </c>
      <c r="J114" s="33" t="s">
        <v>672</v>
      </c>
    </row>
    <row r="115" ht="54.75" customHeight="1" spans="1:10">
      <c r="A115" s="135"/>
      <c r="B115" s="135"/>
      <c r="C115" s="23" t="s">
        <v>444</v>
      </c>
      <c r="D115" s="23" t="s">
        <v>479</v>
      </c>
      <c r="E115" s="33" t="s">
        <v>673</v>
      </c>
      <c r="F115" s="23" t="s">
        <v>434</v>
      </c>
      <c r="G115" s="33" t="s">
        <v>674</v>
      </c>
      <c r="H115" s="23" t="s">
        <v>545</v>
      </c>
      <c r="I115" s="23" t="s">
        <v>457</v>
      </c>
      <c r="J115" s="33" t="s">
        <v>675</v>
      </c>
    </row>
    <row r="116" ht="54.75" customHeight="1" spans="1:10">
      <c r="A116" s="136"/>
      <c r="B116" s="136"/>
      <c r="C116" s="23" t="s">
        <v>448</v>
      </c>
      <c r="D116" s="23" t="s">
        <v>449</v>
      </c>
      <c r="E116" s="33" t="s">
        <v>484</v>
      </c>
      <c r="F116" s="23" t="s">
        <v>424</v>
      </c>
      <c r="G116" s="33" t="s">
        <v>442</v>
      </c>
      <c r="H116" s="23" t="s">
        <v>436</v>
      </c>
      <c r="I116" s="23" t="s">
        <v>427</v>
      </c>
      <c r="J116" s="33" t="s">
        <v>525</v>
      </c>
    </row>
    <row r="117" ht="54.75" customHeight="1" spans="1:10">
      <c r="A117" s="134" t="s">
        <v>676</v>
      </c>
      <c r="B117" s="134" t="s">
        <v>677</v>
      </c>
      <c r="C117" s="23" t="s">
        <v>421</v>
      </c>
      <c r="D117" s="23" t="s">
        <v>422</v>
      </c>
      <c r="E117" s="33" t="s">
        <v>645</v>
      </c>
      <c r="F117" s="23" t="s">
        <v>424</v>
      </c>
      <c r="G117" s="33" t="s">
        <v>442</v>
      </c>
      <c r="H117" s="23" t="s">
        <v>436</v>
      </c>
      <c r="I117" s="23" t="s">
        <v>427</v>
      </c>
      <c r="J117" s="33" t="s">
        <v>646</v>
      </c>
    </row>
    <row r="118" ht="54.75" customHeight="1" spans="1:10">
      <c r="A118" s="135"/>
      <c r="B118" s="135"/>
      <c r="C118" s="23" t="s">
        <v>421</v>
      </c>
      <c r="D118" s="23" t="s">
        <v>432</v>
      </c>
      <c r="E118" s="33" t="s">
        <v>469</v>
      </c>
      <c r="F118" s="23" t="s">
        <v>434</v>
      </c>
      <c r="G118" s="33" t="s">
        <v>435</v>
      </c>
      <c r="H118" s="23" t="s">
        <v>436</v>
      </c>
      <c r="I118" s="23" t="s">
        <v>427</v>
      </c>
      <c r="J118" s="33" t="s">
        <v>470</v>
      </c>
    </row>
    <row r="119" ht="54.75" customHeight="1" spans="1:10">
      <c r="A119" s="135"/>
      <c r="B119" s="135"/>
      <c r="C119" s="23" t="s">
        <v>421</v>
      </c>
      <c r="D119" s="23" t="s">
        <v>432</v>
      </c>
      <c r="E119" s="33" t="s">
        <v>471</v>
      </c>
      <c r="F119" s="23" t="s">
        <v>434</v>
      </c>
      <c r="G119" s="33" t="s">
        <v>435</v>
      </c>
      <c r="H119" s="23" t="s">
        <v>436</v>
      </c>
      <c r="I119" s="23" t="s">
        <v>427</v>
      </c>
      <c r="J119" s="33" t="s">
        <v>472</v>
      </c>
    </row>
    <row r="120" ht="54.75" customHeight="1" spans="1:10">
      <c r="A120" s="135"/>
      <c r="B120" s="135"/>
      <c r="C120" s="23" t="s">
        <v>421</v>
      </c>
      <c r="D120" s="23" t="s">
        <v>432</v>
      </c>
      <c r="E120" s="33" t="s">
        <v>540</v>
      </c>
      <c r="F120" s="23" t="s">
        <v>424</v>
      </c>
      <c r="G120" s="33" t="s">
        <v>442</v>
      </c>
      <c r="H120" s="23" t="s">
        <v>436</v>
      </c>
      <c r="I120" s="23" t="s">
        <v>427</v>
      </c>
      <c r="J120" s="33" t="s">
        <v>678</v>
      </c>
    </row>
    <row r="121" ht="54.75" customHeight="1" spans="1:10">
      <c r="A121" s="135"/>
      <c r="B121" s="135"/>
      <c r="C121" s="23" t="s">
        <v>421</v>
      </c>
      <c r="D121" s="23" t="s">
        <v>432</v>
      </c>
      <c r="E121" s="33" t="s">
        <v>475</v>
      </c>
      <c r="F121" s="23" t="s">
        <v>424</v>
      </c>
      <c r="G121" s="33" t="s">
        <v>442</v>
      </c>
      <c r="H121" s="23" t="s">
        <v>436</v>
      </c>
      <c r="I121" s="23" t="s">
        <v>427</v>
      </c>
      <c r="J121" s="33" t="s">
        <v>476</v>
      </c>
    </row>
    <row r="122" ht="54.75" customHeight="1" spans="1:10">
      <c r="A122" s="135"/>
      <c r="B122" s="135"/>
      <c r="C122" s="23" t="s">
        <v>444</v>
      </c>
      <c r="D122" s="23" t="s">
        <v>479</v>
      </c>
      <c r="E122" s="33" t="s">
        <v>647</v>
      </c>
      <c r="F122" s="23" t="s">
        <v>424</v>
      </c>
      <c r="G122" s="33" t="s">
        <v>442</v>
      </c>
      <c r="H122" s="23" t="s">
        <v>436</v>
      </c>
      <c r="I122" s="23" t="s">
        <v>427</v>
      </c>
      <c r="J122" s="33" t="s">
        <v>648</v>
      </c>
    </row>
    <row r="123" ht="54.75" customHeight="1" spans="1:10">
      <c r="A123" s="136"/>
      <c r="B123" s="136"/>
      <c r="C123" s="23" t="s">
        <v>448</v>
      </c>
      <c r="D123" s="23" t="s">
        <v>449</v>
      </c>
      <c r="E123" s="33" t="s">
        <v>484</v>
      </c>
      <c r="F123" s="23" t="s">
        <v>424</v>
      </c>
      <c r="G123" s="33" t="s">
        <v>442</v>
      </c>
      <c r="H123" s="23" t="s">
        <v>436</v>
      </c>
      <c r="I123" s="23" t="s">
        <v>427</v>
      </c>
      <c r="J123" s="33" t="s">
        <v>485</v>
      </c>
    </row>
    <row r="124" ht="54.75" customHeight="1" spans="1:10">
      <c r="A124" s="134" t="s">
        <v>679</v>
      </c>
      <c r="B124" s="134" t="s">
        <v>680</v>
      </c>
      <c r="C124" s="23" t="s">
        <v>421</v>
      </c>
      <c r="D124" s="23" t="s">
        <v>422</v>
      </c>
      <c r="E124" s="33" t="s">
        <v>681</v>
      </c>
      <c r="F124" s="23" t="s">
        <v>434</v>
      </c>
      <c r="G124" s="33" t="s">
        <v>435</v>
      </c>
      <c r="H124" s="23" t="s">
        <v>436</v>
      </c>
      <c r="I124" s="23" t="s">
        <v>427</v>
      </c>
      <c r="J124" s="33" t="s">
        <v>682</v>
      </c>
    </row>
    <row r="125" ht="54.75" customHeight="1" spans="1:10">
      <c r="A125" s="135"/>
      <c r="B125" s="135"/>
      <c r="C125" s="23" t="s">
        <v>421</v>
      </c>
      <c r="D125" s="23" t="s">
        <v>432</v>
      </c>
      <c r="E125" s="33" t="s">
        <v>573</v>
      </c>
      <c r="F125" s="23" t="s">
        <v>434</v>
      </c>
      <c r="G125" s="33" t="s">
        <v>435</v>
      </c>
      <c r="H125" s="23" t="s">
        <v>436</v>
      </c>
      <c r="I125" s="23" t="s">
        <v>427</v>
      </c>
      <c r="J125" s="33" t="s">
        <v>574</v>
      </c>
    </row>
    <row r="126" ht="54.75" customHeight="1" spans="1:10">
      <c r="A126" s="135"/>
      <c r="B126" s="135"/>
      <c r="C126" s="23" t="s">
        <v>421</v>
      </c>
      <c r="D126" s="23" t="s">
        <v>432</v>
      </c>
      <c r="E126" s="33" t="s">
        <v>683</v>
      </c>
      <c r="F126" s="23" t="s">
        <v>434</v>
      </c>
      <c r="G126" s="33" t="s">
        <v>435</v>
      </c>
      <c r="H126" s="23" t="s">
        <v>436</v>
      </c>
      <c r="I126" s="23" t="s">
        <v>427</v>
      </c>
      <c r="J126" s="33" t="s">
        <v>684</v>
      </c>
    </row>
    <row r="127" ht="54.75" customHeight="1" spans="1:10">
      <c r="A127" s="135"/>
      <c r="B127" s="135"/>
      <c r="C127" s="23" t="s">
        <v>421</v>
      </c>
      <c r="D127" s="23" t="s">
        <v>432</v>
      </c>
      <c r="E127" s="33" t="s">
        <v>685</v>
      </c>
      <c r="F127" s="23" t="s">
        <v>424</v>
      </c>
      <c r="G127" s="33" t="s">
        <v>507</v>
      </c>
      <c r="H127" s="23" t="s">
        <v>436</v>
      </c>
      <c r="I127" s="23" t="s">
        <v>427</v>
      </c>
      <c r="J127" s="33" t="s">
        <v>686</v>
      </c>
    </row>
    <row r="128" ht="54.75" customHeight="1" spans="1:10">
      <c r="A128" s="135"/>
      <c r="B128" s="135"/>
      <c r="C128" s="23" t="s">
        <v>421</v>
      </c>
      <c r="D128" s="23" t="s">
        <v>463</v>
      </c>
      <c r="E128" s="33" t="s">
        <v>687</v>
      </c>
      <c r="F128" s="23" t="s">
        <v>434</v>
      </c>
      <c r="G128" s="33" t="s">
        <v>435</v>
      </c>
      <c r="H128" s="23" t="s">
        <v>436</v>
      </c>
      <c r="I128" s="23" t="s">
        <v>427</v>
      </c>
      <c r="J128" s="33" t="s">
        <v>688</v>
      </c>
    </row>
    <row r="129" ht="54.75" customHeight="1" spans="1:10">
      <c r="A129" s="135"/>
      <c r="B129" s="135"/>
      <c r="C129" s="23" t="s">
        <v>444</v>
      </c>
      <c r="D129" s="23" t="s">
        <v>479</v>
      </c>
      <c r="E129" s="33" t="s">
        <v>689</v>
      </c>
      <c r="F129" s="23" t="s">
        <v>434</v>
      </c>
      <c r="G129" s="33" t="s">
        <v>580</v>
      </c>
      <c r="H129" s="23" t="s">
        <v>545</v>
      </c>
      <c r="I129" s="23" t="s">
        <v>427</v>
      </c>
      <c r="J129" s="33" t="s">
        <v>690</v>
      </c>
    </row>
    <row r="130" ht="54.75" customHeight="1" spans="1:10">
      <c r="A130" s="136"/>
      <c r="B130" s="136"/>
      <c r="C130" s="23" t="s">
        <v>448</v>
      </c>
      <c r="D130" s="23" t="s">
        <v>449</v>
      </c>
      <c r="E130" s="33" t="s">
        <v>458</v>
      </c>
      <c r="F130" s="23" t="s">
        <v>424</v>
      </c>
      <c r="G130" s="33" t="s">
        <v>442</v>
      </c>
      <c r="H130" s="23" t="s">
        <v>436</v>
      </c>
      <c r="I130" s="23" t="s">
        <v>427</v>
      </c>
      <c r="J130" s="33" t="s">
        <v>691</v>
      </c>
    </row>
    <row r="131" ht="54.75" customHeight="1" spans="1:10">
      <c r="A131" s="134" t="s">
        <v>692</v>
      </c>
      <c r="B131" s="134" t="s">
        <v>693</v>
      </c>
      <c r="C131" s="23" t="s">
        <v>421</v>
      </c>
      <c r="D131" s="23" t="s">
        <v>422</v>
      </c>
      <c r="E131" s="33" t="s">
        <v>561</v>
      </c>
      <c r="F131" s="23" t="s">
        <v>424</v>
      </c>
      <c r="G131" s="33" t="s">
        <v>211</v>
      </c>
      <c r="H131" s="23" t="s">
        <v>426</v>
      </c>
      <c r="I131" s="23" t="s">
        <v>427</v>
      </c>
      <c r="J131" s="33" t="s">
        <v>562</v>
      </c>
    </row>
    <row r="132" ht="54.75" customHeight="1" spans="1:10">
      <c r="A132" s="135"/>
      <c r="B132" s="135"/>
      <c r="C132" s="23" t="s">
        <v>421</v>
      </c>
      <c r="D132" s="23" t="s">
        <v>422</v>
      </c>
      <c r="E132" s="33" t="s">
        <v>563</v>
      </c>
      <c r="F132" s="23" t="s">
        <v>424</v>
      </c>
      <c r="G132" s="33" t="s">
        <v>211</v>
      </c>
      <c r="H132" s="23" t="s">
        <v>426</v>
      </c>
      <c r="I132" s="23" t="s">
        <v>427</v>
      </c>
      <c r="J132" s="33" t="s">
        <v>564</v>
      </c>
    </row>
    <row r="133" ht="54.75" customHeight="1" spans="1:10">
      <c r="A133" s="135"/>
      <c r="B133" s="135"/>
      <c r="C133" s="23" t="s">
        <v>421</v>
      </c>
      <c r="D133" s="23" t="s">
        <v>463</v>
      </c>
      <c r="E133" s="33" t="s">
        <v>565</v>
      </c>
      <c r="F133" s="23" t="s">
        <v>434</v>
      </c>
      <c r="G133" s="33" t="s">
        <v>566</v>
      </c>
      <c r="H133" s="23" t="s">
        <v>545</v>
      </c>
      <c r="I133" s="23" t="s">
        <v>457</v>
      </c>
      <c r="J133" s="33" t="s">
        <v>567</v>
      </c>
    </row>
    <row r="134" ht="54.75" customHeight="1" spans="1:10">
      <c r="A134" s="135"/>
      <c r="B134" s="135"/>
      <c r="C134" s="23" t="s">
        <v>444</v>
      </c>
      <c r="D134" s="23" t="s">
        <v>479</v>
      </c>
      <c r="E134" s="33" t="s">
        <v>568</v>
      </c>
      <c r="F134" s="23" t="s">
        <v>434</v>
      </c>
      <c r="G134" s="33" t="s">
        <v>694</v>
      </c>
      <c r="H134" s="23" t="s">
        <v>545</v>
      </c>
      <c r="I134" s="23" t="s">
        <v>457</v>
      </c>
      <c r="J134" s="33" t="s">
        <v>570</v>
      </c>
    </row>
    <row r="135" ht="54.75" customHeight="1" spans="1:10">
      <c r="A135" s="136"/>
      <c r="B135" s="136"/>
      <c r="C135" s="23" t="s">
        <v>448</v>
      </c>
      <c r="D135" s="23" t="s">
        <v>449</v>
      </c>
      <c r="E135" s="33" t="s">
        <v>458</v>
      </c>
      <c r="F135" s="23" t="s">
        <v>424</v>
      </c>
      <c r="G135" s="33" t="s">
        <v>442</v>
      </c>
      <c r="H135" s="23" t="s">
        <v>436</v>
      </c>
      <c r="I135" s="23" t="s">
        <v>427</v>
      </c>
      <c r="J135" s="33" t="s">
        <v>525</v>
      </c>
    </row>
    <row r="136" ht="54.75" customHeight="1" spans="1:10">
      <c r="A136" s="134" t="s">
        <v>695</v>
      </c>
      <c r="B136" s="134" t="s">
        <v>696</v>
      </c>
      <c r="C136" s="23" t="s">
        <v>421</v>
      </c>
      <c r="D136" s="23" t="s">
        <v>422</v>
      </c>
      <c r="E136" s="33" t="s">
        <v>536</v>
      </c>
      <c r="F136" s="23" t="s">
        <v>434</v>
      </c>
      <c r="G136" s="33" t="s">
        <v>210</v>
      </c>
      <c r="H136" s="23" t="s">
        <v>697</v>
      </c>
      <c r="I136" s="23" t="s">
        <v>427</v>
      </c>
      <c r="J136" s="33" t="s">
        <v>698</v>
      </c>
    </row>
    <row r="137" ht="54.75" customHeight="1" spans="1:10">
      <c r="A137" s="135"/>
      <c r="B137" s="135"/>
      <c r="C137" s="23" t="s">
        <v>421</v>
      </c>
      <c r="D137" s="23" t="s">
        <v>432</v>
      </c>
      <c r="E137" s="33" t="s">
        <v>469</v>
      </c>
      <c r="F137" s="23" t="s">
        <v>434</v>
      </c>
      <c r="G137" s="33" t="s">
        <v>435</v>
      </c>
      <c r="H137" s="23" t="s">
        <v>436</v>
      </c>
      <c r="I137" s="23" t="s">
        <v>427</v>
      </c>
      <c r="J137" s="33" t="s">
        <v>470</v>
      </c>
    </row>
    <row r="138" ht="54.75" customHeight="1" spans="1:10">
      <c r="A138" s="135"/>
      <c r="B138" s="135"/>
      <c r="C138" s="23" t="s">
        <v>421</v>
      </c>
      <c r="D138" s="23" t="s">
        <v>432</v>
      </c>
      <c r="E138" s="33" t="s">
        <v>471</v>
      </c>
      <c r="F138" s="23" t="s">
        <v>434</v>
      </c>
      <c r="G138" s="33" t="s">
        <v>435</v>
      </c>
      <c r="H138" s="23" t="s">
        <v>436</v>
      </c>
      <c r="I138" s="23" t="s">
        <v>427</v>
      </c>
      <c r="J138" s="33" t="s">
        <v>472</v>
      </c>
    </row>
    <row r="139" ht="54.75" customHeight="1" spans="1:10">
      <c r="A139" s="135"/>
      <c r="B139" s="135"/>
      <c r="C139" s="23" t="s">
        <v>421</v>
      </c>
      <c r="D139" s="23" t="s">
        <v>463</v>
      </c>
      <c r="E139" s="33" t="s">
        <v>477</v>
      </c>
      <c r="F139" s="23" t="s">
        <v>434</v>
      </c>
      <c r="G139" s="33" t="s">
        <v>435</v>
      </c>
      <c r="H139" s="23" t="s">
        <v>436</v>
      </c>
      <c r="I139" s="23" t="s">
        <v>427</v>
      </c>
      <c r="J139" s="33" t="s">
        <v>478</v>
      </c>
    </row>
    <row r="140" ht="54.75" customHeight="1" spans="1:10">
      <c r="A140" s="135"/>
      <c r="B140" s="135"/>
      <c r="C140" s="23" t="s">
        <v>444</v>
      </c>
      <c r="D140" s="23" t="s">
        <v>479</v>
      </c>
      <c r="E140" s="33" t="s">
        <v>647</v>
      </c>
      <c r="F140" s="23" t="s">
        <v>424</v>
      </c>
      <c r="G140" s="33" t="s">
        <v>442</v>
      </c>
      <c r="H140" s="23" t="s">
        <v>436</v>
      </c>
      <c r="I140" s="23" t="s">
        <v>427</v>
      </c>
      <c r="J140" s="33" t="s">
        <v>648</v>
      </c>
    </row>
    <row r="141" ht="54.75" customHeight="1" spans="1:10">
      <c r="A141" s="135"/>
      <c r="B141" s="135"/>
      <c r="C141" s="23" t="s">
        <v>444</v>
      </c>
      <c r="D141" s="23" t="s">
        <v>479</v>
      </c>
      <c r="E141" s="33" t="s">
        <v>699</v>
      </c>
      <c r="F141" s="23" t="s">
        <v>434</v>
      </c>
      <c r="G141" s="33" t="s">
        <v>700</v>
      </c>
      <c r="H141" s="23" t="s">
        <v>545</v>
      </c>
      <c r="I141" s="23" t="s">
        <v>457</v>
      </c>
      <c r="J141" s="33" t="s">
        <v>699</v>
      </c>
    </row>
    <row r="142" ht="54.75" customHeight="1" spans="1:10">
      <c r="A142" s="136"/>
      <c r="B142" s="136"/>
      <c r="C142" s="23" t="s">
        <v>448</v>
      </c>
      <c r="D142" s="23" t="s">
        <v>449</v>
      </c>
      <c r="E142" s="33" t="s">
        <v>484</v>
      </c>
      <c r="F142" s="23" t="s">
        <v>424</v>
      </c>
      <c r="G142" s="33" t="s">
        <v>442</v>
      </c>
      <c r="H142" s="23" t="s">
        <v>436</v>
      </c>
      <c r="I142" s="23" t="s">
        <v>427</v>
      </c>
      <c r="J142" s="33" t="s">
        <v>485</v>
      </c>
    </row>
    <row r="143" ht="54.75" customHeight="1" spans="1:10">
      <c r="A143" s="134" t="s">
        <v>701</v>
      </c>
      <c r="B143" s="134" t="s">
        <v>702</v>
      </c>
      <c r="C143" s="23" t="s">
        <v>421</v>
      </c>
      <c r="D143" s="23" t="s">
        <v>422</v>
      </c>
      <c r="E143" s="33" t="s">
        <v>703</v>
      </c>
      <c r="F143" s="23" t="s">
        <v>424</v>
      </c>
      <c r="G143" s="33" t="s">
        <v>210</v>
      </c>
      <c r="H143" s="23" t="s">
        <v>704</v>
      </c>
      <c r="I143" s="23" t="s">
        <v>427</v>
      </c>
      <c r="J143" s="33" t="s">
        <v>705</v>
      </c>
    </row>
    <row r="144" ht="54.75" customHeight="1" spans="1:10">
      <c r="A144" s="135"/>
      <c r="B144" s="135"/>
      <c r="C144" s="23" t="s">
        <v>421</v>
      </c>
      <c r="D144" s="23" t="s">
        <v>432</v>
      </c>
      <c r="E144" s="33" t="s">
        <v>706</v>
      </c>
      <c r="F144" s="23" t="s">
        <v>588</v>
      </c>
      <c r="G144" s="33" t="s">
        <v>213</v>
      </c>
      <c r="H144" s="23" t="s">
        <v>436</v>
      </c>
      <c r="I144" s="23" t="s">
        <v>427</v>
      </c>
      <c r="J144" s="33" t="s">
        <v>707</v>
      </c>
    </row>
    <row r="145" ht="54.75" customHeight="1" spans="1:10">
      <c r="A145" s="135"/>
      <c r="B145" s="135"/>
      <c r="C145" s="23" t="s">
        <v>421</v>
      </c>
      <c r="D145" s="23" t="s">
        <v>432</v>
      </c>
      <c r="E145" s="33" t="s">
        <v>708</v>
      </c>
      <c r="F145" s="23" t="s">
        <v>424</v>
      </c>
      <c r="G145" s="33" t="s">
        <v>709</v>
      </c>
      <c r="H145" s="23" t="s">
        <v>436</v>
      </c>
      <c r="I145" s="23" t="s">
        <v>427</v>
      </c>
      <c r="J145" s="33" t="s">
        <v>710</v>
      </c>
    </row>
    <row r="146" ht="54.75" customHeight="1" spans="1:10">
      <c r="A146" s="135"/>
      <c r="B146" s="135"/>
      <c r="C146" s="23" t="s">
        <v>421</v>
      </c>
      <c r="D146" s="23" t="s">
        <v>432</v>
      </c>
      <c r="E146" s="33" t="s">
        <v>711</v>
      </c>
      <c r="F146" s="23" t="s">
        <v>588</v>
      </c>
      <c r="G146" s="33" t="s">
        <v>213</v>
      </c>
      <c r="H146" s="23" t="s">
        <v>436</v>
      </c>
      <c r="I146" s="23" t="s">
        <v>427</v>
      </c>
      <c r="J146" s="33" t="s">
        <v>712</v>
      </c>
    </row>
    <row r="147" ht="54.75" customHeight="1" spans="1:10">
      <c r="A147" s="135"/>
      <c r="B147" s="135"/>
      <c r="C147" s="23" t="s">
        <v>421</v>
      </c>
      <c r="D147" s="23" t="s">
        <v>463</v>
      </c>
      <c r="E147" s="33" t="s">
        <v>713</v>
      </c>
      <c r="F147" s="23" t="s">
        <v>424</v>
      </c>
      <c r="G147" s="33" t="s">
        <v>598</v>
      </c>
      <c r="H147" s="23" t="s">
        <v>436</v>
      </c>
      <c r="I147" s="23" t="s">
        <v>427</v>
      </c>
      <c r="J147" s="33" t="s">
        <v>714</v>
      </c>
    </row>
    <row r="148" ht="54.75" customHeight="1" spans="1:10">
      <c r="A148" s="135"/>
      <c r="B148" s="135"/>
      <c r="C148" s="23" t="s">
        <v>444</v>
      </c>
      <c r="D148" s="23" t="s">
        <v>479</v>
      </c>
      <c r="E148" s="33" t="s">
        <v>715</v>
      </c>
      <c r="F148" s="23" t="s">
        <v>424</v>
      </c>
      <c r="G148" s="33" t="s">
        <v>435</v>
      </c>
      <c r="H148" s="23" t="s">
        <v>436</v>
      </c>
      <c r="I148" s="23" t="s">
        <v>427</v>
      </c>
      <c r="J148" s="33" t="s">
        <v>716</v>
      </c>
    </row>
    <row r="149" ht="54.75" customHeight="1" spans="1:10">
      <c r="A149" s="136"/>
      <c r="B149" s="136"/>
      <c r="C149" s="23" t="s">
        <v>448</v>
      </c>
      <c r="D149" s="23" t="s">
        <v>449</v>
      </c>
      <c r="E149" s="33" t="s">
        <v>717</v>
      </c>
      <c r="F149" s="23" t="s">
        <v>424</v>
      </c>
      <c r="G149" s="33" t="s">
        <v>459</v>
      </c>
      <c r="H149" s="23" t="s">
        <v>436</v>
      </c>
      <c r="I149" s="23" t="s">
        <v>427</v>
      </c>
      <c r="J149" s="33" t="s">
        <v>718</v>
      </c>
    </row>
  </sheetData>
  <mergeCells count="50">
    <mergeCell ref="A2:J2"/>
    <mergeCell ref="A3:H3"/>
    <mergeCell ref="A7:A13"/>
    <mergeCell ref="A14:A16"/>
    <mergeCell ref="A17:A21"/>
    <mergeCell ref="A22:A28"/>
    <mergeCell ref="A29:A35"/>
    <mergeCell ref="A36:A44"/>
    <mergeCell ref="A45:A47"/>
    <mergeCell ref="A48:A57"/>
    <mergeCell ref="A58:A60"/>
    <mergeCell ref="A61:A65"/>
    <mergeCell ref="A66:A70"/>
    <mergeCell ref="A71:A74"/>
    <mergeCell ref="A75:A81"/>
    <mergeCell ref="A82:A84"/>
    <mergeCell ref="A85:A89"/>
    <mergeCell ref="A90:A95"/>
    <mergeCell ref="A96:A102"/>
    <mergeCell ref="A103:A108"/>
    <mergeCell ref="A109:A116"/>
    <mergeCell ref="A117:A123"/>
    <mergeCell ref="A124:A130"/>
    <mergeCell ref="A131:A135"/>
    <mergeCell ref="A136:A142"/>
    <mergeCell ref="A143:A149"/>
    <mergeCell ref="B7:B13"/>
    <mergeCell ref="B14:B16"/>
    <mergeCell ref="B17:B21"/>
    <mergeCell ref="B22:B28"/>
    <mergeCell ref="B29:B35"/>
    <mergeCell ref="B36:B44"/>
    <mergeCell ref="B45:B47"/>
    <mergeCell ref="B48:B57"/>
    <mergeCell ref="B58:B60"/>
    <mergeCell ref="B61:B65"/>
    <mergeCell ref="B66:B70"/>
    <mergeCell ref="B71:B74"/>
    <mergeCell ref="B75:B81"/>
    <mergeCell ref="B82:B84"/>
    <mergeCell ref="B85:B89"/>
    <mergeCell ref="B90:B95"/>
    <mergeCell ref="B96:B102"/>
    <mergeCell ref="B103:B108"/>
    <mergeCell ref="B109:B116"/>
    <mergeCell ref="B117:B123"/>
    <mergeCell ref="B124:B130"/>
    <mergeCell ref="B131:B135"/>
    <mergeCell ref="B136:B142"/>
    <mergeCell ref="B143:B149"/>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县对下转移支付预算表09-1（盈江县）</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邵瑞</cp:lastModifiedBy>
  <dcterms:created xsi:type="dcterms:W3CDTF">2024-02-18T09:05:00Z</dcterms:created>
  <dcterms:modified xsi:type="dcterms:W3CDTF">2024-04-15T09:58:37Z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ICV">
    <vt:lpwstr>43265A79F84F41608AF3D1BFC26808B5_13</vt:lpwstr>
  </property>
</Properties>
</file>