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8" activeTab="9"/>
  </bookViews>
  <sheets>
    <sheet name="GK01 收入支出决算总表(公开01表)" sheetId="1" r:id="rId1"/>
    <sheet name="GK02 收入决算表(公开02表)" sheetId="2" r:id="rId2"/>
    <sheet name="GK03 支出决算表(公开03表)" sheetId="3" r:id="rId3"/>
    <sheet name="GK04 财政拨款收入支出决算总表(公开04表)" sheetId="4" r:id="rId4"/>
    <sheet name="GK05 一般公共预算财政拨款收入支出决算表(公开05表)" sheetId="5" r:id="rId5"/>
    <sheet name="GK06 一般公共预算财政拨款基本支出决算表(公开06表)" sheetId="6" r:id="rId6"/>
    <sheet name="GK07 政府性基金预算财政拨款收入支出决算表(公开07表)" sheetId="7" r:id="rId7"/>
    <sheet name="GK08 国有资本经营预算财政拨款收入支出决算表(公开08表)" sheetId="8" r:id="rId8"/>
    <sheet name="GK09 “三公”经费、行政参公单位机关运行经费情况表(公开0" sheetId="9" r:id="rId9"/>
    <sheet name="GK10 2021年度部门整体支出绩效自评情况(公开10表)" sheetId="10" r:id="rId10"/>
    <sheet name="GK11 2021年度部门整体支出绩效自评表(公开11表)" sheetId="11" r:id="rId11"/>
    <sheet name="GK12-1 2021年度项目支出绩效自评表(公开12表)" sheetId="12" r:id="rId12"/>
    <sheet name="GK12-2 2021年度项目支出绩效自评表(公开12表)" sheetId="13" r:id="rId13"/>
    <sheet name="GK12-3 2021年度项目支出绩效自评表(公开12表)" sheetId="14" r:id="rId14"/>
  </sheets>
  <calcPr calcId="144525"/>
</workbook>
</file>

<file path=xl/sharedStrings.xml><?xml version="1.0" encoding="utf-8"?>
<sst xmlns="http://schemas.openxmlformats.org/spreadsheetml/2006/main" count="3399" uniqueCount="692">
  <si>
    <t>收入支出决算总表</t>
  </si>
  <si>
    <t>公开01表</t>
  </si>
  <si>
    <t>部门：盈江县教育体育局(本级)</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</si>
  <si>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</si>
  <si>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</si>
  <si>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</si>
  <si>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</si>
  <si>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</si>
  <si>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</si>
  <si>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</si>
  <si>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</si>
  <si>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</si>
  <si>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</si>
  <si>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</si>
  <si>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</si>
  <si>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</si>
  <si>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</si>
  <si>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</si>
  <si>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</si>
  <si>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</si>
  <si>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</si>
  <si>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</si>
  <si>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</si>
  <si>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</si>
  <si>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</si>
  <si>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</si>
  <si>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</si>
  <si>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</si>
  <si>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</si>
  <si>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</si>
  <si>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</si>
  <si>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</si>
  <si>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</si>
  <si>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</si>
  <si>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</si>
  <si>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</si>
  <si>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</si>
  <si>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</si>
  <si>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</si>
  <si>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</si>
  <si>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</si>
  <si>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</si>
  <si>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</si>
  <si>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</si>
  <si>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</si>
  <si>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</si>
  <si>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</si>
  <si>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</si>
  <si>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</si>
  <si>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</si>
  <si>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</si>
  <si>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</si>
  <si>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</si>
  <si>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</si>
  <si>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</si>
  <si>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</si>
  <si>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</si>
  <si>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</si>
  <si>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</si>
  <si>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</si>
  <si>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</si>
  <si>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</si>
  <si>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</si>
  <si>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</si>
  <si>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</si>
  <si>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</si>
  <si>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</si>
  <si>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</si>
  <si>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</si>
  <si>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</si>
  <si>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</si>
  <si>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</si>
  <si>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</si>
  <si>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</si>
  <si>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</si>
  <si>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</si>
  <si>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</si>
  <si>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</si>
  <si>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</si>
  <si>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</si>
  <si>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</si>
  <si>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</si>
  <si>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</si>
  <si>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</si>
  <si>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</si>
  <si>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</si>
  <si>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</si>
  <si>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</si>
  <si>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</si>
  <si>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</si>
  <si>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</si>
  <si>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</si>
  <si>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</si>
  <si>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</si>
  <si>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</si>
  <si>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</si>
  <si>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</si>
  <si>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</si>
  <si>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</si>
  <si>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</si>
  <si>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</si>
  <si>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</si>
  <si>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</si>
  <si>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</si>
  <si>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</si>
  <si>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</si>
  <si>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</si>
  <si>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</si>
  <si>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</si>
  <si>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</si>
  <si>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</si>
  <si>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</si>
  <si>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</si>
  <si>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</si>
  <si>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收入支出决算表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</si>
  <si>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</si>
  <si>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</si>
  <si>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</si>
  <si>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</si>
  <si>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</si>
  <si>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</si>
  <si>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</si>
  <si>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</si>
  <si>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</si>
  <si>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</si>
  <si>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</si>
  <si>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</si>
  <si>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</si>
  <si>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</si>
  <si>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</si>
  <si>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</si>
  <si>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</si>
  <si>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</si>
  <si>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</si>
  <si>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2050101</t>
  </si>
  <si>
    <t xml:space="preserve">  行政运行</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</si>
  <si>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</si>
  <si>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</si>
  <si>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</si>
  <si>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</si>
  <si>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</si>
  <si>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</si>
  <si>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</si>
  <si>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</si>
  <si>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</si>
  <si>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</si>
  <si>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</si>
  <si>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</si>
  <si>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</si>
  <si>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</si>
  <si>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2050299</t>
  </si>
  <si>
    <t xml:space="preserve">  其他普通教育支出</t>
  </si>
  <si>
    <t>20503</t>
  </si>
  <si>
    <t>职业教育</t>
  </si>
  <si>
    <t>2050302</t>
  </si>
  <si>
    <t xml:space="preserve">  中等职业教育</t>
  </si>
  <si>
    <t>20504</t>
  </si>
  <si>
    <t>成人教育</t>
  </si>
  <si>
    <t>2050499</t>
  </si>
  <si>
    <t xml:space="preserve">  其他成人教育支出</t>
  </si>
  <si>
    <t>20509</t>
  </si>
  <si>
    <t>教育费附加安排的支出</t>
  </si>
  <si>
    <t>2050901</t>
  </si>
  <si>
    <t xml:space="preserve">  农村中小学校舍建设</t>
  </si>
  <si>
    <t>2050999</t>
  </si>
  <si>
    <t xml:space="preserve">  其他教育费附加安排的支出</t>
  </si>
  <si>
    <t>20599</t>
  </si>
  <si>
    <t>其他教育支出</t>
  </si>
  <si>
    <t>2059999</t>
  </si>
  <si>
    <t xml:space="preserve">  其他教育支出</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</si>
  <si>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</si>
  <si>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</si>
  <si>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</si>
  <si>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</si>
  <si>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</si>
  <si>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</si>
  <si>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</si>
  <si>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</si>
  <si>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</si>
  <si>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</si>
  <si>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2080599</t>
  </si>
  <si>
    <t xml:space="preserve">  其他行政事业单位养老支出</t>
  </si>
  <si>
    <t>20807</t>
  </si>
  <si>
    <t>就业补助</t>
  </si>
  <si>
    <t>2080799</t>
  </si>
  <si>
    <t xml:space="preserve">  其他就业补助支出</t>
  </si>
  <si>
    <t>20899</t>
  </si>
  <si>
    <t>其他社会保障和就业支出</t>
  </si>
  <si>
    <t>2089999</t>
  </si>
  <si>
    <t xml:space="preserve">  其他社会保障和就业支出</t>
  </si>
  <si>
    <t>210</t>
  </si>
  <si>
    <t>卫生健康支出</t>
  </si>
  <si>
    <t>21004</t>
  </si>
  <si>
    <t>公共卫生</t>
  </si>
  <si>
    <t>2100409</t>
  </si>
  <si>
    <t xml:space="preserve">  重大公共卫生服务</t>
  </si>
  <si>
    <t>213</t>
  </si>
  <si>
    <t>农林水支出</t>
  </si>
  <si>
    <t>21305</t>
  </si>
  <si>
    <t>扶贫</t>
  </si>
  <si>
    <t>2130506</t>
  </si>
  <si>
    <t xml:space="preserve">  社会发展</t>
  </si>
  <si>
    <t>2130599</t>
  </si>
  <si>
    <t xml:space="preserve">  其他扶贫支出</t>
  </si>
  <si>
    <t>21308</t>
  </si>
  <si>
    <t>普惠金融发展支出</t>
  </si>
  <si>
    <t>2130804</t>
  </si>
  <si>
    <t xml:space="preserve">  创业担保贷款贴息</t>
  </si>
  <si>
    <t>221</t>
  </si>
  <si>
    <t>住房保障支出</t>
  </si>
  <si>
    <t>22102</t>
  </si>
  <si>
    <t>住房改革支出</t>
  </si>
  <si>
    <t>2210201</t>
  </si>
  <si>
    <t xml:space="preserve">  住房公积金</t>
  </si>
  <si>
    <t>229</t>
  </si>
  <si>
    <t>其他支出</t>
  </si>
  <si>
    <t>22904</t>
  </si>
  <si>
    <t>其他政府性基金及对应专项债务收入安排的支出</t>
  </si>
  <si>
    <t>2290402</t>
  </si>
  <si>
    <t xml:space="preserve">  其他地方自行试点项目收益专项债券收入安排的支出</t>
  </si>
  <si>
    <t>22960</t>
  </si>
  <si>
    <t>彩票公益金安排的支出</t>
  </si>
  <si>
    <t>2296002</t>
  </si>
  <si>
    <t xml:space="preserve">  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</si>
  <si>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</si>
  <si>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</si>
  <si>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</si>
  <si>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</si>
  <si>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</si>
  <si>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</si>
  <si>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</si>
  <si>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</si>
  <si>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2296003</t>
  </si>
  <si>
    <t xml:space="preserve">  用于体育事业的彩票公益金支出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</si>
  <si>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</si>
  <si>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</si>
  <si>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</si>
  <si>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</si>
  <si>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</si>
  <si>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</si>
  <si>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</si>
  <si>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</si>
  <si>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</si>
  <si>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</si>
  <si>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</si>
  <si>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</si>
  <si>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</si>
  <si>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</si>
  <si>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</si>
  <si>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</si>
  <si>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</si>
  <si>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</si>
  <si>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</si>
  <si>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</si>
  <si>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</si>
  <si>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</si>
  <si>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</si>
  <si>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</si>
  <si>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</si>
  <si>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</si>
  <si>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</si>
  <si>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</si>
  <si>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</si>
  <si>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</si>
  <si>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</si>
  <si>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</si>
  <si>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</si>
  <si>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</si>
  <si>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</si>
  <si>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</si>
  <si>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</si>
  <si>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</si>
  <si>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</si>
  <si>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</si>
  <si>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</si>
  <si>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</si>
  <si>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</si>
  <si>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</si>
  <si>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</si>
  <si>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</si>
  <si>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</si>
  <si>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</si>
  <si>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</si>
  <si>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</si>
  <si>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</si>
  <si>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</si>
  <si>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</si>
  <si>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</si>
  <si>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</si>
  <si>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</si>
  <si>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</si>
  <si>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</si>
  <si>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</si>
  <si>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</si>
  <si>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</si>
  <si>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</si>
  <si>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</si>
  <si>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</si>
  <si>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</si>
  <si>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</si>
  <si>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</si>
  <si>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</si>
  <si>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</si>
  <si>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</si>
  <si>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</si>
  <si>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</si>
  <si>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</si>
  <si>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</si>
  <si>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</si>
  <si>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</si>
  <si>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</si>
  <si>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</si>
  <si>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</si>
  <si>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</si>
  <si>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</si>
  <si>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</si>
  <si>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</si>
  <si>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</si>
  <si>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</si>
  <si>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</si>
  <si>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</si>
  <si>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</si>
  <si>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</si>
  <si>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</si>
  <si>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</si>
  <si>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</si>
  <si>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</si>
  <si>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</si>
  <si>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</si>
  <si>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</si>
  <si>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</si>
  <si>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</si>
  <si>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</si>
  <si>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</si>
  <si>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</si>
  <si>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</si>
  <si>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</si>
  <si>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</si>
  <si>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</si>
  <si>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</si>
  <si>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</si>
  <si>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</si>
  <si>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</si>
  <si>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</si>
  <si>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</si>
  <si>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</si>
  <si>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</si>
  <si>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</si>
  <si>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</si>
  <si>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</si>
  <si>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</si>
  <si>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</si>
  <si>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</si>
  <si>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</si>
  <si>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</si>
  <si>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</si>
  <si>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</si>
  <si>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</si>
  <si>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</si>
  <si>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</si>
  <si>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</si>
  <si>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</si>
  <si>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</si>
  <si>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</si>
  <si>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</si>
  <si>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</si>
  <si>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</si>
  <si>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</si>
  <si>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</si>
  <si>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</si>
  <si>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</si>
  <si>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</si>
  <si>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</si>
  <si>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</si>
  <si>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</si>
  <si>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</si>
  <si>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</si>
  <si>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</si>
  <si>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</si>
  <si>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</si>
  <si>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</si>
  <si>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</si>
  <si>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</si>
  <si>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</si>
  <si>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</si>
  <si>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</si>
  <si>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</si>
  <si>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</si>
  <si>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</si>
  <si>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</si>
  <si>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</si>
  <si>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</si>
  <si>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</si>
  <si>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</si>
  <si>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</si>
  <si>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</si>
  <si>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</si>
  <si>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</si>
  <si>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</si>
  <si>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</si>
  <si>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</si>
  <si>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</si>
  <si>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</si>
  <si>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</si>
  <si>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</si>
  <si>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</si>
  <si>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</si>
  <si>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</si>
  <si>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</si>
  <si>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</si>
  <si>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</si>
  <si>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</si>
  <si>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</si>
  <si>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</si>
  <si>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</si>
  <si>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</si>
  <si>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</si>
  <si>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</si>
  <si>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</si>
  <si>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</si>
  <si>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</si>
  <si>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</si>
  <si>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</si>
  <si>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</si>
  <si>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</si>
  <si>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</si>
  <si>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</si>
  <si>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</si>
  <si>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</si>
  <si>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</si>
  <si>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</si>
  <si>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</si>
  <si>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</si>
  <si>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</si>
  <si>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</si>
  <si>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</si>
  <si>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</si>
  <si>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</si>
  <si>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</si>
  <si>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</si>
  <si>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</si>
  <si>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</si>
  <si>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</si>
  <si>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</si>
  <si>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</si>
  <si>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</si>
  <si>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</si>
  <si>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</si>
  <si>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</si>
  <si>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</si>
  <si>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</si>
  <si>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</si>
  <si>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</si>
  <si>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</si>
  <si>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</si>
  <si>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</si>
  <si>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“三公”经费、行政参公单位机关运行经费情况表</t>
  </si>
  <si>
    <t>公开09表</t>
  </si>
  <si>
    <t>编制单位：盈江县教育体育局(本级)</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</si>
  <si>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</si>
  <si>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</si>
  <si>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</si>
  <si>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</si>
  <si>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</si>
  <si>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</si>
  <si>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</si>
  <si>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</si>
  <si>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</si>
  <si>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</si>
  <si>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</si>
  <si>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</si>
  <si>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</si>
  <si>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</si>
  <si>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</si>
  <si>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</si>
  <si>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</si>
  <si>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</si>
  <si>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</si>
  <si>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</si>
  <si>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</si>
  <si>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</si>
  <si>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</si>
  <si>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</si>
  <si>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</si>
  <si>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</si>
  <si>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</si>
  <si>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</si>
  <si>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</si>
  <si>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</si>
  <si>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2．“机关运行经费”为行政单位和参照公务员法管理的事业单位使用一般公共预算财政拨款安排的基本支出中的公用经费支出。</t>
  </si>
  <si>
    <t>2021年度部门整体支出绩效自评情况</t>
  </si>
  <si>
    <t>编制单位：盈江县教育体育局（本级）</t>
  </si>
  <si>
    <t>公开10表</t>
  </si>
  <si>
    <t>一、部门基本情况</t>
  </si>
  <si>
    <t>（一）部门概况</t>
  </si>
  <si>
    <t>1.主要职能
根据盈发〔2012〕21号文件《贯彻国家和云南省中长期教育改革和发展规划纲要的实施意见》规定，主要职能是：全面推进素质教育，大力发展学前教育，巩固提高义务教育发展水平，稳步发展高中教育，加快发展职业教育和成人继续教育，推进特设教育发展，高度重视民族教育，规范发展民办教育，加强教育合作与交流。
2.机构设置情况
盈江县教育体育局设置10个科室：办公室、基础教育股、人事股、德育安全股、招生考试办公室、体育股、职业教育与成人教育股、学生资助管理中心、青少年学生校外活动中心。
3.部门人员和车辆的编制及实有情况
盈江县教育体育局(本级)2021年末实有人员编制19人。其中：行政编制19人（含行政工勤编制2人），事业编制0人；在职在编实有行政人员15人（含行政工勤人员2人），事业人员0人（含参公管理事业人员0人）。
离退休人员31人。其中：离休0人，退休31人（由养老保险基金发放养老金）。
实有车辆编制7辆，在编实有车辆6辆。</t>
  </si>
  <si>
    <t>（二）部门绩效目标的设立情况</t>
  </si>
  <si>
    <r>
      <t>拟订教育体育事业改革和发展规划，加大投入力度，改善办学条件；加快重点项目建设进程，如期完成义务教育薄弱环节改善与能力提升建设项目，完成盈江县职高实训基地建设项目；积极实施校舍安全工程，不断基本办学条件；认真落实教育惠民政策，落实各项资助政策；以全面提升我县教育教学质量为目标，制定相关制度规程；促进义务教育均衡发展，全面发展体育事业；开展全民健身工作，努力提高人民群众的身体素质；举办青少年假期体育训练营；实施体育健身基础设施建设。
2021年度我部门根据部门“三定”方案确定的职责、实际情况，制定本年度绩效目标为10,545.55万元，其中基本支出2,163.08万元，项目支出8,382.48万元。
1.基本支出2,163.08万元，其中：
（1）人员经费支出1,989.17万元：工资福利支出227.99万元，主要用于保障盈江县教育体育局机关基本工资、津贴补贴、奖金、绩效工资、单位部分养老保险、职工医保、租房公积金等正常发放；对个人和家庭的补助1,761.18万元，主要用于盈江县教育体育局机关的离退休费、丧葬抚恤金、遗属补助、各学校临聘人员生活补助等各类生活补助和各类助学金正常及时发放；
（2）日常公用经费支出173.91万元：商品和服务支出170.41万元，主要用于保障盈江县教育体育局机关、下属事业单位等机构正常运转的日常支出；资本性支出3.50万元，主要用于盈江县教育体育局机关办公设备购置支出。
2.项目支出8,382.48万元，其中：
（1）义务教育均衡发展建设项目1398.48万元。资金当年到位率100%，年度项目工程形象进度完成85%，安全事故发生率0%，有效改善盈江县义务教育学校办学条件，促进教育事业发展。
（2）义务教育薄弱环节改善与能力提升项目848.9万元：规划、改善正常教育教学和生活的基础办学条件，切实加强未达标学校建设，消除城镇学校大班额工作，加强乡镇寄宿制学校建设。
（3）职业高级中学实训及就业培训基地建设4554万元。11个单体建筑封顶，项目建设形象进度达到99%，主体工程基本完成，安全事故发生率0%，推进盈江县职业教育发展。
（4）基础教育学校专项招聘人员就业补贴408万元，发放基础教育学校招聘人员就业补贴，408万元。
（5）雨露计划426.8万元。接受补助的学生中建档立卡贫困户子女占比达到99%，资助经费发放及时率100%，切实减轻建档立卡贫困家庭的经济负担，确实保障建档立卡贫困家庭学生完成职业教育。
（6）其他校舍维修改造项目390.48万元。教育费附加专项资金72.83万元，完成勐弄成人技术服务示范基地改造建设，改善成人教育办学条件；平原镇拉洪幼儿园教学综合楼</t>
    </r>
    <r>
      <rPr>
        <sz val="10"/>
        <color rgb="FFFF0000"/>
        <rFont val="宋体"/>
        <charset val="134"/>
      </rPr>
      <t>建设</t>
    </r>
    <r>
      <rPr>
        <sz val="10"/>
        <color rgb="FF000000"/>
        <rFont val="宋体"/>
        <charset val="134"/>
      </rPr>
      <t>项目50万元，完成平原镇拉洪幼儿园生活用房、消防水池及水泵建设；盈江县中小学校C级校舍加固改造项目117.85万元，加固改造完成的全县中小学校24栋校舍；油松岭乡卡子小学综合教学楼、营庆小学综合教学楼建设项目36.1万元，勐弄乡九年一贯制学校翻新、修缮工程113.7万元，有效改善盈江县义务教育学校办学条件，促进教育事业发展。
（7）资助补助类项目253.7万元：营养改善计划县级资金4.86万元，建档立卡学生学费补助资金103.5万元，优秀贫困学子奖学金15万元，高中建档立卡贫困户学生免学费补助县级资金0.18万元，普通高中国家助学金县级资金0.81万元，少数民族大学生培养计划1万元，宋庆龄奖学金0.2万元，三峡集团家庭经济困难学生帮扶补助资金0.4万元，培志教育（台湾）协会学生助学金14.5万元，润雨计划补助资金41.7万元，助学贷款风险补偿金32.55万元，减轻家庭经济贫困学生负担，建立健全家庭经济困难学生资助政策体系长效机制。优秀乡村教师奖励经费10万元，励耕计划补助资金25万元，三区人才计划补助资金4万元，全面深化中小学教师队伍改革，激发广大教师扎根乡村、终身从教，成长为人民教育专家。
（8）其他特定目标类项目102.12万元：非税收入执收工作经费4.12万元，督导、内审工作经费2.48万元，有效保障教育督导内审工作正常开展；助学贷款风险补偿金奖励金3.18万元，开展生源地助学贷款工作；老年体协活动专项经费12.04万元，开展有益于城乡老年人身心健康的文体活动；校园安全和疫情防控经费9.81万元，校园疫情防控工作得到有效保障；体育彩票公益金项目19.99万元，完成太平镇门球场地建设；营养改善计划食堂建设和设备购置项目15.84万元，有效改善义务教育阶段学生食堂厨房条件；春蕾计划补助资金22.5万元，完成弄璋镇弄哈小学生活用水改造工程；教育发展专项资金11.97万元，创业担保贷款奖补资金0.19万元。</t>
    </r>
  </si>
  <si>
    <t>（三）部门整体收支情况</t>
  </si>
  <si>
    <t>1.经费收入情况
盈江县教育体育局(本级)2021年度收入合计6,596.19万元。其中：财政拨款收入6,304.44万元，占总收入的95.58%；其他收入291.76万元，占总收入的4.42%。收入合计对比上年决算数43579.27万元减少36983.08万元，下降84.86%：其中财政拨款收入对比上年决算数43410.78万元减少37106.34万元，下降85.48%，主要原因为本年义务教育均衡发展基础设施建设项目收入大幅度减少，本年减少职高实训基地专项债券资金项目、第二高级中学建设项目等项目收入；其他收入对比上年决算数168.49万元增加123.27万元，增长73.16%，主要原因为本年增加德宏州教育公益服务中心教育工程补助资金100万元，中国教育发展基金会润雨计划补助资金等其他收入资金。
2.经费支出情况
盈江县教育体育局(本级)2021年度支出合计10,545.55万元。其中：基本支出2,163.08万元，占总支出的20.51%；项目支出8,382.48万元，占总支出的79.49%；上缴上级支出、经营支出、对附属单位补助支出共0万元。2021年度支出合计对比上年决算数43970.22万元减少33424.67万元，下降76.02%：其中基本支出对比上年决算数3693.71万元减少1530.63万元，下降41.44%，主要原因为上年补缴特岗养老保险金621.72万元本年不再支出；本年临时人员经费、乡村教师生活补助支出减少；项目支出对比上年决算数40276.51万元减少31894.03万元，下降79.19%，主要原因为上年义务教育均衡发展基础设施建设项目、义务教育全面改薄项目、义务教育薄弱环节改善与能力提升项目等项目支出本年大幅下降，上年第二高级中学建设项目本年未支出。
3.结余结转情况
年末结转和结余340.05万元，其中：基本支出结转71.07万元，占年末结转和结余的20.9%；项目支出结转和结余268.99万元，占年末结转和结余的79.1%。
财政拨款结转和结余139.96万元，占年末结转和结余的41.16%，其中：一般公共预算财政拨款50.41万元，占财政拨款结转和结余的36.02%，政府性基金预算财政拨款89.55万元，占财政拨款结转和结余的63.98%。
其他收入结转200.09万元，占年末结转和结余的58.84%。
消化结转和结余的对策：本年度新增政府专项债务资金（盈江县职业高级中学莲花校区建设）项目、社会援建教育建设项目尚未完工，待项目完工后及时消化财政拨款结转结余。</t>
  </si>
  <si>
    <t>（四）部门预算管理制度建设情况</t>
  </si>
  <si>
    <t>根据《中华人民共和国预算法》，《国务院关于深化预算管理制度改革的决定》（国发〔2014〕45号），我单位不断完善预算管理制度，先后制定《盈江县教育局预算管理办法》、《盈江县教育体育局收入管理制度》、《盈江县教育体育局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</si>
  <si>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</si>
  <si>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盈江县教育体育局(本级)2021年度一般公共预算财政拨款“三公”经费支出预算为6.79万元，支出决算为2.4万元，完成预算的35.35%。其中：因公出国（境）费支出决算为0万元；公务用车购置及运行费支出决算为2.2万元，完成预算的56.70%；公务接待费支出决算为0.2万元，完成预算的6.87%。2021年度一般公共预算财政拨款“三公”经费支出决算数小于预算数的主要原因为厉行节约，严格缩减三公经费支出。
2021年度一般公共预算财政拨款“三公”经费支出决算数比2020年减少0.47万元，下降16.43%。其中：因公出国（境）费支出决算减少0万元；公务用车购置及运行费支出决算减少0.27万元，下降10.92%；公务接待费支出决算减少0.2万元，下降50.12%。2021年度一般公共预算财政拨款“三公”经费支出决算减少的主要原因为厉行节约，严格缩减三公经费支出。</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</si>
  <si>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</si>
  <si>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</si>
  <si>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</si>
  <si>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</si>
  <si>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</si>
  <si>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</si>
  <si>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</si>
  <si>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2021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</si>
  <si>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</si>
  <si>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1.全面加强党的建设。围绕立德树人根本任务，狠抓学校的党组织建设，高度重视意识形态工作，全面推进智慧党建，全面推进党员“双带”和“三联一帮带”工作，把优秀青年教师、骨干教师、学科带头人培养成党员，把党员教师培养成教学管理骨干，把党员教学管理骨干培养成校级领导。开展了形式多样的建党100周年系列活动和党史学习，对所辖56家“两新”组织派出党建工作指导员。累计创建州级党建示范点达10个，规范达标支部73个，规范达标覆盖率达97.3%。
2.扎实推进惠民项目建设。一是继续抓好义务教育发展基本均衡基础设施建设项目，投入5477万元，建设盈江县第二高中，新增建筑面积建筑面14417.2平方米，目前学生宿舍楼、教学楼、实验楼均已完工交付使用；二是加快推进盈江县职业高级中学莲花校区建设项目，计划于2022年2月底交付使用。三是协调解决部分已建成教学楼未验收不能使用问题，完成盈江县第一小学、旧城镇项撒小学、昔马黄伞坡小学等学校教学综合楼初验，实现建成一栋交付使用一栋。四是积极争取到2021年城乡义务教育校舍维修改造长效机制资金项目2335.37万元，实施8所中小学运动场、学生食堂等16个项目及121所中小学校的校园安防设备。争取到2021年义务教育薄弱环节改善与能力提升项目资金1326.6万元，实施3所学校的校舍及运动场建设项目。
3.持续加强教师队伍建设。实施城乡教师交流机制，积极做好义务教育学校校长、教师交流工作，2021年校长交流15人、教师交流146人次。实施强师工程，通过举办一周一期的校长、教师论坛、送教下乡、岗前培训等方式，共培训校长教师达9299人次，培训覆盖率达100%。目前，有县级及以上教学领军人物17人、教学名师17人，骨干教师146人。
4.稳步提升教育教学质量。结合盈江实际，依据26条质量提升工作清单和“振兴盈江教育三年行动计划”实施办法，强化课堂教学改革和开展教学联盟活动，要求全县所有校长深入课堂担任主科教学任务，明确工作目标，全力提高盈江县教育教学质量。2021年，小学州统测平均分84.44分，比去年增加0.08分。中考500分以上人数522人，比去年增加50人。高考600分以上12人，比去年增加7人，600分以上人数首次超过陇川县。一本上线91人，比去年增加39人。县职高参加全省职业技能大赛共获27个奖项，其中，一等奖10个（5个为全省第一名）、二等奖2个、三等奖15个。
5.巩固提升立德树人工程。深入开展思政课一体化建设工作，广泛开展中华优秀传统文化、心理健康、禁毒防艾、性健康等教育活动，创建心理健康教育示范学校县级4所、州级4所，创建省级文明学校10所、州级文明学校19所、县级文明学校25所。认真开展“三好学生”“优秀学生干部”评选活动；评选第七届道德模范县级28人、州级4人。大力开展中小学劳动实践教育活动，有省级劳动教育示范基地5个，县级劳动教育实践基地3个。抓实青少年学生体育事业，目前全县小学学生体质健康优良率35.9%、合格率95.5%，初中学生体质健康优良率68.9%、合格率98.7%。县教育体育局关工委被教育部关工委授予全国新时代好少年“我为祖国点赞”主题教育读书活动“先进集体”。
6.大力实施教育民生工程。2020—2021学年，实施义务教育学生营养改善计划资金3410.5344万元，惠及学生44404人；发放各类资助资金382.3万元，惠及学生9896人，其中，建档立卡贫困学生受资助面达100%；办理生源地信用助学贷款2305人，贷款金额1729.515万元。发放雨露计划职业教育补助资金463.55万元，惠及学生2814人次；发放润雨计划补助资金37.8万元，惠及学生189人。
7.安全工作常抓不懈。按照“不输入、不外传、不反弹”疫情常态化总体防控要求，强化主体责任，认真落实“四早”防控措施，按照“一校一策”要求，完善学校疫情防控工作“三案九制”，坚持“四个一律”，严管校门进出人员。目前，共创建县级平安校园90所，州级53所，省级12所。
8.常态化开展教育督导工作。顺利完成了第五届县级督学换届工作，聘任第五届县级督学91名，从中选聘了38名督学担任责任督学。组织督学和专家对31所幼儿园（学前班）和20所中小学校开展了督导评估，完成了盈江县义务教育质量监测工作。并于今年5月、9月顺利通过了州政府和省政府对我县政府履行教育职责督导评估工作。
9.体育阵地建设得到加强。继续推进建设大盈江湿地公园健身步道（骑行）的建设项目和盈江县体育运动中心项目建设，完成14个社会足球场建设的建设和初验工作，建设完成了7个村民小组体育基础设施建设工程；做好2021年青少年体育后备人才输送和州少体校体育后备人才选拔工作，常年抓好社会体育指导员、裁判员、体育教师、教练员等体育人才的培养，全面实施《国家学生体质健康标准》，保证学生在校期间每天至少参加1小时的体育锻炼活动，做好每年学生体质健康测试工作，组织完成2021年全县体育中考和年级考试工作；常年抓好音、体、美教师的知识技能培训。
部门综合评价为优。</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</si>
  <si>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</si>
  <si>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</si>
  <si>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</si>
  <si>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</si>
  <si>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</si>
  <si>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教育体育局内部控制制度》及《盈江县教育体育局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</si>
  <si>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</si>
  <si>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</si>
  <si>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2021年度部门整体支出绩效自评表</t>
  </si>
  <si>
    <t>公开11表</t>
  </si>
  <si>
    <t>部门名称</t>
  </si>
  <si>
    <t>盈江县教育体育局</t>
  </si>
  <si>
    <t>内容</t>
  </si>
  <si>
    <t>说明</t>
  </si>
  <si>
    <t>部门总体目标</t>
  </si>
  <si>
    <t>部门职责</t>
  </si>
  <si>
    <t>全面推进素质教育，大力发展学前教育，巩固提高义务教育发展水平，稳步发展高中教育，加快发展职业教育和成人继续教育，推进特设教育发展，高度重视民族教育，规范发展民办教育，加强教育合作与交流。统筹规划体育发展，推行全民健身计划，建立和完善全民健身服务体系；指导公共体育设施建设管理、群众体育组织和体育社会团体工作；协调组织群众性体育活动，管理群众体育赛事。</t>
  </si>
  <si>
    <t>根据三定方案归纳</t>
  </si>
  <si>
    <t>总体绩效目标</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</si>
  <si>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促进基本公共教育服务均等化。认真落实教育惠民政策，积极协调落实各类教育民生、教育扶贫专项资金，落实各项资助政策，开展教育扶贫工作，强化精准识别。加强教师队伍建设，优化教师队伍结构，安排调整支教、轮岗交流培训、中小学幼儿园校（园）长培训；进一步完善中小学教师队伍建设县管校聘改革实施方案；全面规范和推进教育督导工作，规范办学办园行为；完成现代教育学校评估及全县中小学幼儿园督导评估工作。开展教育科研，实现推广运用。组织开展送教下乡活动，有力提高乡村学校教师队伍业务素养，促进城乡教育均衡发展；开展多种形式的“双师教学”交流研讨，促进中小学课堂教学水平的提高；以全面提升我县教育教学质量为目标，制定相关制度规程；高位推进“一师一优课，一课一名师”项目工作；认真组织教育项目培训；顺利完成云南省义务教育网络建设省级验收工作。促进义务教育均衡发展，全面发展体育事业。开展全民健身工作，努力提高人民群众的身体素质；举办青少年假期体育训练营、完成全国体育场地普查工作；实施体育健身基础设施建设。</t>
  </si>
  <si>
    <t>根据部门职责，中长期规划，各级党委，各级政府要求归纳</t>
  </si>
  <si>
    <t>一、部门年度目标</t>
  </si>
  <si>
    <t>财年</t>
  </si>
  <si>
    <t>目标</t>
  </si>
  <si>
    <t>实际完成情况</t>
  </si>
  <si>
    <t>1.全面加强党的建设。围绕立德树人根本任务，狠抓学校的党组织建设，高度重视意识形态工作，全面推进智慧党建，全面推进党员“双带”和“三联一帮带”工作，把优秀青年教师、骨干教师、学科带头人培养成党员，把党员教师培养成教学管理骨干，把党员教学管理骨干培养成校级领导。开展了形式多样的建党100周年系列活动和党史学习，对所辖56家“两新”组织派出党建工作指导员。累计创建州级党建示范点达10个，规范达标支部73个，规范达标覆盖率达97.3%。
2.扎实推进惠民项目建设。一是继续抓好义务教育发展基本均衡基础设施建设项目，投入5477万元，建设盈江县第二高中，新增建筑面积建筑面14417.2平方米，目前学生宿舍楼、教学楼、实验楼均已完工交付使用；二是加快推进盈江县职业高级中学莲花校区建设项目，计划于2022年2月底交付使用。三是协调解决部分已建成教学楼未验收不能使用问题，完成盈江县第一小学、旧城镇项撒小学、昔马黄伞坡小学等学校教学综合楼初验，实现建成一栋交付使用一栋。四是积极争取到2021年城乡义务教育校舍维修改造长效机制资金项目2335.37万元，实施8所中小学运动场、学生食堂等16个项目及121所中小学校的校园安防设备。争取到2021年义务教育薄弱环节改善与能力提升项目资金1326.6万元，实施3所学校的校舍及运动场建设项目。
3.持续加强教师队伍建设。实施城乡教师交流机制，积极做好义务教育学校校长、教师交流工作，2021年校长交流15人、教师交流146人次。实施强师工程，通过举办一周一期的校长、教师论坛、送教下乡、岗前培训等方式，共培训校长教师达9299人次，培训覆盖率达100%。目前，有县级及以上教学领军人物17人、教学名师17人，骨干教师146人。
4.稳步提升教育教学质量。结合盈江实际，依据26条质量提升工作清单和“振兴盈江教育三年行动计划”实施办法，强化课堂教学改革和开展教学联盟活动，要求全县所有校长深入课堂担任主科教学任务，明确工作目标，全力提高盈江县教育教学质量。2021年，小学州统测平均分84.44分，比去年增加0.08分。中考500分以上人数522人，比去年增加50人。高考600分以上12人，比去年增加7人，600分以上人数首次超过陇川县。一本上线91人，比去年增加39人。县职高参加全省职业技能大赛共获27个奖项，其中，一等奖10个（5个为全省第一名）、二等奖2个、三等奖15个。
5.巩固提升立德树人工程。深入开展思政课一体化建设工作，广泛开展中华优秀传统文化、心理健康、禁毒防艾、性健康等教育活动，创建心理健康教育示范学校县级4所、州级4所，创建省级文明学校10所、州级文明学校19所、县级文明学校25所。认真开展“三好学生”“优秀学生干部”评选活动；评选第七届道德模范县级28人、州级4人。大力开展中小学劳动实践教育活动，有省级劳动教育示范基地5个，县级劳动教育实践基地3个。抓实青少年学生体育事业，目前全县小学学生体质健康优良率35.9%、合格率95.5%，初中学生体质健康优良率68.9%、合格率98.7%。县教育体育局关工委被教育部关工委授予全国新时代好少年“我为祖国点赞”主题教育读书活动“先进集体”。
6.大力实施教育民生工程。2020—2021学年，实施义务教育学生营养改善计划资金3410.5344万元，惠及学生44404人；发放各类资助资金382.3万元，惠及学生9896人，其中，建档立卡贫困学生受资助面达100%；办理生源地信用助学贷款2305人，贷款金额1729.515万元。发放雨露计划职业教育补助资金463.55万元，惠及学生2814人次；发放润雨计划补助资金37.8万元，惠及学生189人。
7.安全工作常抓不懈。按照“不输入、不外传、不反弹”疫情常态化总体防控要求，强化主体责任，认真落实“四早”防控措施，按照“一校一策”要求，完善学校疫情防控工作“三案九制”，坚持“四个一律”，严管校门进出人员。目前，共创建县级平安校园90所，州级53所，省级12所。
8.常态化开展教育督导工作。顺利完成了第五届县级督学换届工作，聘任第五届县级督学91名，从中选聘了38名督学担任责任督学。组织督学和专家对31所幼儿园（学前班）和20所中小学校开展了督导评估，完成了盈江县义务教育质量监测工作。并于今年5月、9月顺利通过了州政府和省政府对我县政府履行教育职责督导评估工作。
9.体育阵地建设得到加强。继续推进建设大盈江湿地公园健身步道（骑行）的建设项目和盈江县体育运动中心项目建设，完成14个社会足球场建设的建设和初验工作，建设完成了7个村民小组体育基础设施建设工程；做好2021年青少年体育后备人才输送和州少体校体育后备人才选拔工作，常年抓好社会体育指导员、裁判员、体育教师、教练员等体育人才的培养，全面实施《国家学生体质健康标准》，保证学生在校期间每天至少参加1小时的体育锻炼活动，做好每年学生体质健康测试工作，组织完成2021年全县体育中考和年级考试工作；常年抓好音、体、美教师的知识技能培训。</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</si>
  <si>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</si>
  <si>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</si>
  <si>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</si>
  <si>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</si>
  <si>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</si>
  <si>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</si>
  <si>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</si>
  <si>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</si>
  <si>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</si>
  <si>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</si>
  <si>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</si>
  <si>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</si>
  <si>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</si>
  <si>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义务教育均衡发展基础设施建设</t>
  </si>
  <si>
    <t>县级</t>
  </si>
  <si>
    <t>新建义务教育薄弱学校教学楼、综合楼、学生宿舍楼等校舍单体，新建学校运动场，改进薄弱学校教学环境，提升义务教育办学条件，推进义务教育均衡发展。</t>
  </si>
  <si>
    <t>义务教育薄弱环节改善与能力提升项目</t>
  </si>
  <si>
    <t>规划、改善正常教育教学和生活的基础办学条件，切实加强未达标学校建设，消除城镇学校大班额工作，加强乡镇寄宿制学校建设。</t>
  </si>
  <si>
    <t>职业高级中学实训及就业培训基地建设</t>
  </si>
  <si>
    <t>雨露计划</t>
  </si>
  <si>
    <t>切实减轻建档立卡贫困家庭的经济负担，确实保障建档立卡贫困家庭学生完成职业教育；提高建档立卡贫困家庭学生接受职业教育的覆盖面，全面推动教育扶贫机制，完成2667人雨露计划补助目标。</t>
  </si>
  <si>
    <t>基础教育学校专项招聘人员就业补贴</t>
  </si>
  <si>
    <t>发放基础教育学校招聘人员就业补贴，408万元，惠及136人</t>
  </si>
  <si>
    <t>云南省优秀贫困学子奖励计划及云南省普通高校建档立卡贫困户家庭经济困难学生学费奖励金</t>
  </si>
  <si>
    <t>资助考入中央部委直属高校的云南籍家庭经济困难的优秀本科学生，在本科学习期间连续获得资助；云南籍建档立卡贫困户学生考入一本院校本科（含预科）的、云南籍“直过民族”（建档立卡贫困户学生考入普通高校全日制（含预科）的，在本科或专科学习期间连续获得资助。</t>
  </si>
  <si>
    <t>老年体协活动专项经费</t>
  </si>
  <si>
    <t>开展有益于城乡老年人身心健康的文体活动，组织举办形式多样的文艺展演和体育交流赛事，加强老年人文体骨干的培训，促进全县老年体育事业不断发展。</t>
  </si>
  <si>
    <t>校园安全和新冠疫情防控工作</t>
  </si>
  <si>
    <t>充分发挥联防联控机制作用，抓紧抓实抓细校园疫情防控各项措施，实现校园疫情防控和开学复课工作总体平稳有序。</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</si>
  <si>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</si>
  <si>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</si>
  <si>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</si>
  <si>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</si>
  <si>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</si>
  <si>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</si>
  <si>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</si>
  <si>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</si>
  <si>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</si>
  <si>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</si>
  <si>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</si>
  <si>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教育建设项目完工率</t>
  </si>
  <si>
    <t>≥90</t>
  </si>
  <si>
    <t>%</t>
  </si>
  <si>
    <t>90%</t>
  </si>
  <si>
    <t>补助学生覆盖率</t>
  </si>
  <si>
    <t>100%</t>
  </si>
  <si>
    <t>质量指标</t>
  </si>
  <si>
    <t>获补对象准确率</t>
  </si>
  <si>
    <t>年终考核合格情况</t>
  </si>
  <si>
    <t>合格</t>
  </si>
  <si>
    <t>年</t>
  </si>
  <si>
    <t>建设项目验收合格率</t>
  </si>
  <si>
    <t>时效指标</t>
  </si>
  <si>
    <t>学生资助项目资金及时兑现率</t>
  </si>
  <si>
    <t>效益指标</t>
  </si>
  <si>
    <t>社会效益指标</t>
  </si>
  <si>
    <t>提升各学段教育办学质量</t>
  </si>
  <si>
    <t>有效提升</t>
  </si>
  <si>
    <t>改善学校办学条件</t>
  </si>
  <si>
    <t>有效改善</t>
  </si>
  <si>
    <t>保障学生在校率</t>
  </si>
  <si>
    <t>有效保障</t>
  </si>
  <si>
    <t>推进老年人参与全民运动，老有所乐</t>
  </si>
  <si>
    <t>明显推进</t>
  </si>
  <si>
    <t>满意度指标</t>
  </si>
  <si>
    <t>服务对象满意度指标</t>
  </si>
  <si>
    <t>受益群众满意度</t>
  </si>
  <si>
    <t>受益师生满意度</t>
  </si>
  <si>
    <t>其他需说明事项</t>
  </si>
  <si>
    <t>2021年度项目支出绩效自评表</t>
  </si>
  <si>
    <t>公开12表</t>
  </si>
  <si>
    <t>金额单位：万元</t>
  </si>
  <si>
    <t>项目名称</t>
  </si>
  <si>
    <t>义务教育均衡发展基础设施建设项目</t>
  </si>
  <si>
    <t>主管部门</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</si>
  <si>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</si>
  <si>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</si>
  <si>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</si>
  <si>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</si>
  <si>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</si>
  <si>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</si>
  <si>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</si>
  <si>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</si>
  <si>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</si>
  <si>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</si>
  <si>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</si>
  <si>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</si>
  <si>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</si>
  <si>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</si>
  <si>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</si>
  <si>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根据《盈发改社会复〔2016〕315均衡发展初中阶段学校基础设施建设项目可行性研究报告的批复》、《盈发改社会复〔2016〕316号均衡发展小学阶段学校基础设施建设项目可行性研究报告的批复》，为进一步推进义务教均衡发展，着力提升农村学校和薄弱学校办学水平，全面提高义务教育质量，努力实现所有适龄儿童少年“上好学”，全县在区域内义务教育阶段学校实现教育机会、办学条件、师资队伍、教育质量均衡，全县实现区域内义务教育均衡发展目标。实施义务教育均衡发展基础设施建设。</t>
  </si>
  <si>
    <t>盈江县义务教育发展基本均衡初中、小学阶段基础设施建设项目129个单体，资金当年到位率100%，年度项目工程形象进度完成85%，安全事故发生率0%，有效改善盈江县义务教育学校办学条件，切实推进盈江县义务教育学校硬件基础设施建设，促进教育事业发展。</t>
  </si>
  <si>
    <t>绩效指标</t>
  </si>
  <si>
    <t xml:space="preserve">年度指标值 </t>
  </si>
  <si>
    <t>产出
指标</t>
  </si>
  <si>
    <t>工程项目年内开工率</t>
  </si>
  <si>
    <t>&gt;=90</t>
  </si>
  <si>
    <t>安全事故发生率</t>
  </si>
  <si>
    <t>0%</t>
  </si>
  <si>
    <t>设计变更率</t>
  </si>
  <si>
    <t>&lt;=5</t>
  </si>
  <si>
    <t>资金当年到位率</t>
  </si>
  <si>
    <t>竣工验收合格率</t>
  </si>
  <si>
    <t>可持续影响
指标</t>
  </si>
  <si>
    <t>办学条件明显改善</t>
  </si>
  <si>
    <t>可持续影响指标</t>
  </si>
  <si>
    <t>年度项目工程进度</t>
  </si>
  <si>
    <t>&gt;=80</t>
  </si>
  <si>
    <t>85%</t>
  </si>
  <si>
    <t>满意度
指标</t>
  </si>
  <si>
    <t>服务对象满意度
指标</t>
  </si>
  <si>
    <t>师生满意度</t>
  </si>
  <si>
    <t>其他需要说明事项</t>
  </si>
  <si>
    <t>总分</t>
  </si>
  <si>
    <t>100</t>
  </si>
  <si>
    <t>优</t>
  </si>
  <si>
    <t>备注：1.涉密部门和涉密信息按保密规定不公开。</t>
  </si>
  <si>
    <t xml:space="preserve">      2.一级指标包含产出指标、效益指标、满意度指标，二级指标和三级指标根据项目实际情况设置。</t>
  </si>
  <si>
    <t>职业高级中学莲花山校区建设项目</t>
  </si>
  <si>
    <t>《盈江县发展和改革局关于盈江县实训及就业培训基地建设项目可行性研究报告的批复》（盈发改社会复〔2016〕164号），实施职业高级中学实训及就业培训基地建设。11个单体达到封顶，项目建设形象进度达到98%以上，主体工程基本完成，安全事故发生率0%，项目年内开工率达到90%，年内准时付息。</t>
  </si>
  <si>
    <t>《盈江县发展和改革局关于盈江县实训及就业培训基地建设项目可行性研究报告的批复》（盈发改社会复〔2016〕164号），实施职业高级中学实训及就业培训基地建设。11个单体封顶，项目建设形象进度达到99%，主体工程基本完成，安全事故发生率0%，项目年内开工率达到90%，年内准时付息527.53万元。</t>
  </si>
  <si>
    <t>工程形象进度</t>
  </si>
  <si>
    <t>&gt;=98</t>
  </si>
  <si>
    <t>工程年内开工率</t>
  </si>
  <si>
    <t>验收合格率</t>
  </si>
  <si>
    <t>工程完工及时率</t>
  </si>
  <si>
    <t>债券付息准时率</t>
  </si>
  <si>
    <t>改善办学条件</t>
  </si>
  <si>
    <t>服务对象满意度</t>
  </si>
  <si>
    <t>雨露计划项目</t>
  </si>
  <si>
    <t>根据《云南省人民政府扶贫开发办公室、云南省教育厅关于进一步落实雨露计划政策的通知》（云开办便笺〔2019〕595号）、《关于切实做好雨露计划工作的通知》（云开办处〔2020〕143号），切实减轻建档立卡贫困家庭的经济负担，确实保障建档立卡贫困家庭学生完成职业教育；提高建档立卡贫困家庭学生接受职业教育的覆盖面，全面推动教育扶贫机制，发放雨露计划补助。</t>
  </si>
  <si>
    <t>根据《云南省人民政府扶贫开发办公室、云南省教育厅关于进一步落实雨露计划政策的通知》（云开办便笺〔2019〕595号）、《关于切实做好雨露计划工作的通知》（云开办处〔2020〕143号），切实减轻建档立卡贫困家庭的经济负担，确实保障建档立卡贫困家庭学生完成职业教育；提高建档立卡贫困家庭学生接受职业教育的覆盖面，全面推动教育扶贫机制，补助全县15个乡镇44个行政村覆盖，完成2667人雨露计划补助目标。</t>
  </si>
  <si>
    <t>资助建档立卡贫困户子女人数</t>
  </si>
  <si>
    <t>&gt;=2500人</t>
  </si>
  <si>
    <t>人</t>
  </si>
  <si>
    <t>2667人</t>
  </si>
  <si>
    <t>接受补助的学生中建档立卡贫困户子女占比</t>
  </si>
  <si>
    <t>&gt;=99%</t>
  </si>
  <si>
    <t>资助标准达标率</t>
  </si>
  <si>
    <t>资助经费及时发放率</t>
  </si>
  <si>
    <t>成本指标</t>
  </si>
  <si>
    <t>建档立卡贫困户子女生均资助标准</t>
  </si>
  <si>
    <t>3000元/学年</t>
  </si>
  <si>
    <t>元/学年</t>
  </si>
  <si>
    <t>建档立卡贫困户子女生均资助标准（送读浙江东西协作职业教育学生）</t>
  </si>
  <si>
    <t>5000元/学年</t>
  </si>
  <si>
    <t>社会效益
指标</t>
  </si>
  <si>
    <t>建档立卡贫困户子女全程全部接受资助的比例</t>
  </si>
  <si>
    <t>&gt;=98%</t>
  </si>
  <si>
    <t>服务对象</t>
  </si>
  <si>
    <t>受助学生满意度</t>
  </si>
  <si>
    <t>&gt;=90%</t>
  </si>
</sst>
</file>

<file path=xl/styles.xml><?xml version="1.0" encoding="utf-8"?>
<styleSheet xmlns="http://schemas.openxmlformats.org/spreadsheetml/2006/main">
  <numFmts count="3">
    <numFmt numFmtId="176" formatCode="_(* #,##0.00_);_(* \(#,##0.00\);_(* &quot;-&quot;??_);_(@_)"/>
    <numFmt numFmtId="177" formatCode="_(\$* #,##0.00_);_(\$* \(#,##0.00\);_(\$* &quot;-&quot;??_);_(@_)"/>
    <numFmt numFmtId="178" formatCode="_(\$* #,##0_);_(\$* \(#,##0\);_(\$* &quot;-&quot;_);_(@_)"/>
  </numFmts>
  <fonts count="32">
    <font>
      <sz val="10"/>
      <color indexed="8"/>
      <name val="Arial"/>
      <charset val="0"/>
    </font>
    <font>
      <sz val="10"/>
      <color indexed="8"/>
      <name val="微软雅黑"/>
      <charset val="134"/>
    </font>
    <font>
      <sz val="22"/>
      <color indexed="8"/>
      <name val="宋体"/>
      <charset val="134"/>
    </font>
    <font>
      <sz val="10"/>
      <color indexed="8"/>
      <name val="宋体"/>
      <charset val="134"/>
    </font>
    <font>
      <sz val="11"/>
      <color indexed="8"/>
      <name val="宋体"/>
      <charset val="134"/>
    </font>
    <font>
      <sz val="10"/>
      <name val="宋体"/>
      <charset val="134"/>
    </font>
    <font>
      <sz val="10"/>
      <color indexed="8"/>
      <name val="宋体"/>
      <charset val="134"/>
      <scheme val="minor"/>
    </font>
    <font>
      <b/>
      <sz val="11"/>
      <color indexed="8"/>
      <name val="宋体"/>
      <charset val="134"/>
    </font>
    <font>
      <sz val="10"/>
      <color rgb="FF000000"/>
      <name val="宋体"/>
      <charset val="134"/>
    </font>
    <font>
      <sz val="12"/>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宋体"/>
      <charset val="134"/>
    </font>
    <font>
      <sz val="10"/>
      <color rgb="FFFF0000"/>
      <name val="宋体"/>
      <charset val="134"/>
    </font>
  </fonts>
  <fills count="37">
    <fill>
      <patternFill patternType="none"/>
    </fill>
    <fill>
      <patternFill patternType="gray125"/>
    </fill>
    <fill>
      <patternFill patternType="solid">
        <fgColor indexed="22"/>
        <bgColor indexed="31"/>
      </patternFill>
    </fill>
    <fill>
      <patternFill patternType="solid">
        <fgColor rgb="FFC0C0C0"/>
        <bgColor indexed="64"/>
      </patternFill>
    </fill>
    <fill>
      <patternFill patternType="solid">
        <fgColor rgb="FFC0C0C0"/>
        <bgColor indexed="31"/>
      </patternFill>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top/>
      <bottom style="thin">
        <color indexed="8"/>
      </bottom>
      <diagonal/>
    </border>
    <border>
      <left style="thin">
        <color indexed="8"/>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5" fontId="0" fillId="0" borderId="0"/>
    <xf numFmtId="0" fontId="10" fillId="6" borderId="0" applyNumberFormat="0" applyBorder="0" applyAlignment="0" applyProtection="0">
      <alignment vertical="center"/>
    </xf>
    <xf numFmtId="0" fontId="11" fillId="7" borderId="14" applyNumberFormat="0" applyAlignment="0" applyProtection="0">
      <alignment vertical="center"/>
    </xf>
    <xf numFmtId="177" fontId="0" fillId="0" borderId="0"/>
    <xf numFmtId="176" fontId="0" fillId="0" borderId="0"/>
    <xf numFmtId="0" fontId="10" fillId="8" borderId="0" applyNumberFormat="0" applyBorder="0" applyAlignment="0" applyProtection="0">
      <alignment vertical="center"/>
    </xf>
    <xf numFmtId="0" fontId="12" fillId="9" borderId="0" applyNumberFormat="0" applyBorder="0" applyAlignment="0" applyProtection="0">
      <alignment vertical="center"/>
    </xf>
    <xf numFmtId="178" fontId="0" fillId="0" borderId="0"/>
    <xf numFmtId="0" fontId="13"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xf numFmtId="0" fontId="15" fillId="0" borderId="0" applyNumberFormat="0" applyFill="0" applyBorder="0" applyAlignment="0" applyProtection="0">
      <alignment vertical="center"/>
    </xf>
    <xf numFmtId="0" fontId="16" fillId="11" borderId="15" applyNumberFormat="0" applyFont="0" applyAlignment="0" applyProtection="0">
      <alignment vertical="center"/>
    </xf>
    <xf numFmtId="0" fontId="13" fillId="1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13" fillId="13" borderId="0" applyNumberFormat="0" applyBorder="0" applyAlignment="0" applyProtection="0">
      <alignment vertical="center"/>
    </xf>
    <xf numFmtId="0" fontId="17" fillId="0" borderId="17" applyNumberFormat="0" applyFill="0" applyAlignment="0" applyProtection="0">
      <alignment vertical="center"/>
    </xf>
    <xf numFmtId="0" fontId="13" fillId="14" borderId="0" applyNumberFormat="0" applyBorder="0" applyAlignment="0" applyProtection="0">
      <alignment vertical="center"/>
    </xf>
    <xf numFmtId="0" fontId="23" fillId="15" borderId="18" applyNumberFormat="0" applyAlignment="0" applyProtection="0">
      <alignment vertical="center"/>
    </xf>
    <xf numFmtId="0" fontId="24" fillId="15" borderId="14" applyNumberFormat="0" applyAlignment="0" applyProtection="0">
      <alignment vertical="center"/>
    </xf>
    <xf numFmtId="0" fontId="25" fillId="16" borderId="19" applyNumberFormat="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10" fillId="21" borderId="0" applyNumberFormat="0" applyBorder="0" applyAlignment="0" applyProtection="0">
      <alignment vertical="center"/>
    </xf>
    <xf numFmtId="0" fontId="13"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0" fillId="35" borderId="0" applyNumberFormat="0" applyBorder="0" applyAlignment="0" applyProtection="0">
      <alignment vertical="center"/>
    </xf>
    <xf numFmtId="0" fontId="13" fillId="36" borderId="0" applyNumberFormat="0" applyBorder="0" applyAlignment="0" applyProtection="0">
      <alignment vertical="center"/>
    </xf>
    <xf numFmtId="0" fontId="30" fillId="0" borderId="0">
      <alignment vertical="center"/>
    </xf>
  </cellStyleXfs>
  <cellXfs count="121">
    <xf numFmtId="0" fontId="0" fillId="0" borderId="0" xfId="0"/>
    <xf numFmtId="0" fontId="0" fillId="0" borderId="0" xfId="0" applyFont="1" applyFill="1" applyAlignment="1"/>
    <xf numFmtId="0" fontId="1" fillId="0" borderId="0" xfId="0" applyFont="1" applyFill="1" applyAlignment="1"/>
    <xf numFmtId="0" fontId="1" fillId="0" borderId="0" xfId="0" applyFont="1" applyFill="1" applyAlignment="1">
      <alignment wrapText="1"/>
    </xf>
    <xf numFmtId="0" fontId="2" fillId="0" borderId="0" xfId="0" applyFont="1" applyFill="1" applyAlignment="1">
      <alignment horizontal="center"/>
    </xf>
    <xf numFmtId="0" fontId="3" fillId="0" borderId="0" xfId="0" applyFont="1" applyFill="1" applyAlignment="1"/>
    <xf numFmtId="0" fontId="4" fillId="2"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4" xfId="0" applyFont="1" applyFill="1" applyBorder="1" applyAlignment="1">
      <alignment horizontal="right" vertical="center"/>
    </xf>
    <xf numFmtId="10" fontId="3" fillId="0" borderId="4" xfId="0" applyNumberFormat="1" applyFont="1" applyFill="1" applyBorder="1" applyAlignment="1">
      <alignment horizontal="right" vertical="center"/>
    </xf>
    <xf numFmtId="0" fontId="4" fillId="0" borderId="4" xfId="0"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left" vertical="center"/>
    </xf>
    <xf numFmtId="0" fontId="3" fillId="0" borderId="8" xfId="0" applyFont="1" applyFill="1" applyBorder="1" applyAlignment="1">
      <alignment horizontal="left" vertical="center" wrapText="1"/>
    </xf>
    <xf numFmtId="0" fontId="3" fillId="0" borderId="7" xfId="0" applyFont="1" applyFill="1" applyBorder="1" applyAlignment="1">
      <alignment horizontal="center" vertical="center"/>
    </xf>
    <xf numFmtId="0" fontId="5" fillId="0" borderId="8" xfId="0" applyFont="1" applyFill="1" applyBorder="1" applyAlignment="1">
      <alignment horizontal="right" vertical="center" wrapText="1"/>
    </xf>
    <xf numFmtId="0" fontId="5" fillId="0" borderId="8" xfId="0" applyFont="1" applyFill="1" applyBorder="1" applyAlignment="1">
      <alignment horizontal="center" vertical="center" wrapText="1"/>
    </xf>
    <xf numFmtId="0" fontId="3" fillId="0" borderId="8" xfId="0" applyFont="1" applyFill="1" applyBorder="1" applyAlignment="1">
      <alignment horizontal="left" vertical="center"/>
    </xf>
    <xf numFmtId="0" fontId="3" fillId="0" borderId="8" xfId="0" applyFont="1" applyFill="1" applyBorder="1" applyAlignment="1">
      <alignment horizontal="center" vertical="center"/>
    </xf>
    <xf numFmtId="0" fontId="3" fillId="3" borderId="9" xfId="0" applyFont="1" applyFill="1" applyBorder="1" applyAlignment="1">
      <alignment horizontal="center" vertical="center"/>
    </xf>
    <xf numFmtId="0" fontId="5" fillId="3" borderId="8" xfId="49" applyNumberFormat="1" applyFont="1" applyFill="1" applyBorder="1" applyAlignment="1">
      <alignment horizontal="left" vertical="center" wrapText="1"/>
    </xf>
    <xf numFmtId="0" fontId="3" fillId="0" borderId="9" xfId="0" applyFont="1" applyFill="1" applyBorder="1" applyAlignment="1">
      <alignment horizontal="center" vertical="center"/>
    </xf>
    <xf numFmtId="9" fontId="5" fillId="0" borderId="8" xfId="0" applyNumberFormat="1" applyFont="1" applyFill="1" applyBorder="1" applyAlignment="1">
      <alignment horizontal="right" vertical="center" wrapText="1"/>
    </xf>
    <xf numFmtId="9" fontId="5" fillId="0" borderId="8" xfId="0" applyNumberFormat="1" applyFont="1" applyFill="1" applyBorder="1" applyAlignment="1">
      <alignment horizontal="left" vertical="center" wrapText="1"/>
    </xf>
    <xf numFmtId="0" fontId="5" fillId="0" borderId="8" xfId="0" applyFont="1" applyFill="1" applyBorder="1" applyAlignment="1">
      <alignment horizontal="left" vertical="center" wrapText="1"/>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 xfId="0" applyFont="1" applyFill="1" applyBorder="1" applyAlignment="1">
      <alignment horizontal="center" vertical="center"/>
    </xf>
    <xf numFmtId="0" fontId="4" fillId="2" borderId="4"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3" fillId="0" borderId="0" xfId="0" applyFont="1" applyFill="1" applyAlignment="1">
      <alignment horizontal="right"/>
    </xf>
    <xf numFmtId="0" fontId="4" fillId="2" borderId="11" xfId="0" applyFont="1" applyFill="1" applyBorder="1" applyAlignment="1">
      <alignment horizontal="center" vertical="center"/>
    </xf>
    <xf numFmtId="0" fontId="6" fillId="0" borderId="8" xfId="0" applyFont="1" applyFill="1" applyBorder="1" applyAlignment="1"/>
    <xf numFmtId="0" fontId="6" fillId="0" borderId="8" xfId="0" applyFont="1" applyFill="1" applyBorder="1" applyAlignment="1">
      <alignment horizontal="right" vertical="center"/>
    </xf>
    <xf numFmtId="10" fontId="6" fillId="0" borderId="8" xfId="0" applyNumberFormat="1" applyFont="1" applyFill="1" applyBorder="1" applyAlignment="1">
      <alignment horizontal="right" vertical="center"/>
    </xf>
    <xf numFmtId="0" fontId="6" fillId="0" borderId="4" xfId="0" applyFont="1" applyFill="1" applyBorder="1" applyAlignment="1">
      <alignment horizontal="right" vertical="center"/>
    </xf>
    <xf numFmtId="4" fontId="6" fillId="0" borderId="4" xfId="0" applyNumberFormat="1" applyFont="1" applyFill="1" applyBorder="1" applyAlignment="1">
      <alignment horizontal="right" vertical="center"/>
    </xf>
    <xf numFmtId="0" fontId="3" fillId="0" borderId="4" xfId="0" applyFont="1" applyFill="1" applyBorder="1" applyAlignment="1">
      <alignment horizontal="justify"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left" vertical="center"/>
    </xf>
    <xf numFmtId="0" fontId="3" fillId="0" borderId="6" xfId="0" applyFont="1" applyFill="1" applyBorder="1" applyAlignment="1">
      <alignment horizontal="center" vertical="center"/>
    </xf>
    <xf numFmtId="0" fontId="3" fillId="3" borderId="3" xfId="0" applyFont="1" applyFill="1" applyBorder="1" applyAlignment="1">
      <alignment horizontal="center" vertical="center"/>
    </xf>
    <xf numFmtId="9" fontId="3" fillId="0" borderId="4" xfId="0" applyNumberFormat="1" applyFont="1" applyFill="1" applyBorder="1" applyAlignment="1">
      <alignment horizontal="right" vertical="center"/>
    </xf>
    <xf numFmtId="0" fontId="6" fillId="0" borderId="4"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6" xfId="0" applyFont="1" applyFill="1" applyBorder="1" applyAlignment="1">
      <alignment horizontal="center" vertical="center"/>
    </xf>
    <xf numFmtId="9" fontId="4" fillId="0" borderId="4" xfId="0" applyNumberFormat="1" applyFont="1" applyFill="1" applyBorder="1" applyAlignment="1">
      <alignment horizontal="right" vertical="center"/>
    </xf>
    <xf numFmtId="0" fontId="3" fillId="3" borderId="4" xfId="0" applyFont="1" applyFill="1" applyBorder="1" applyAlignment="1">
      <alignment horizontal="left" vertical="center" wrapText="1"/>
    </xf>
    <xf numFmtId="0" fontId="2" fillId="0" borderId="0" xfId="0" applyFont="1" applyFill="1" applyBorder="1" applyAlignment="1">
      <alignment horizontal="center"/>
    </xf>
    <xf numFmtId="0" fontId="0" fillId="0" borderId="0" xfId="0" applyFont="1" applyFill="1" applyBorder="1" applyAlignment="1"/>
    <xf numFmtId="0" fontId="4" fillId="2" borderId="12"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7" fillId="2" borderId="3"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lef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3" fillId="0" borderId="2" xfId="0" applyFont="1" applyFill="1" applyBorder="1" applyAlignment="1">
      <alignment horizontal="justify" vertical="center" wrapText="1"/>
    </xf>
    <xf numFmtId="0" fontId="4" fillId="2" borderId="0" xfId="0" applyFont="1" applyFill="1" applyAlignment="1">
      <alignment horizontal="left" vertical="center"/>
    </xf>
    <xf numFmtId="0" fontId="4" fillId="2" borderId="6" xfId="0" applyFont="1" applyFill="1" applyBorder="1" applyAlignment="1">
      <alignment horizontal="left" vertical="center"/>
    </xf>
    <xf numFmtId="0" fontId="8" fillId="0" borderId="6" xfId="0" applyFont="1" applyFill="1" applyBorder="1" applyAlignment="1">
      <alignment horizontal="justify" vertical="center" wrapText="1"/>
    </xf>
    <xf numFmtId="0" fontId="4" fillId="2" borderId="11" xfId="0" applyFont="1" applyFill="1" applyBorder="1" applyAlignment="1">
      <alignment horizontal="left" vertical="center"/>
    </xf>
    <xf numFmtId="0" fontId="8" fillId="0" borderId="4" xfId="0" applyFont="1" applyFill="1" applyBorder="1" applyAlignment="1">
      <alignment horizontal="justify" vertical="center" wrapText="1"/>
    </xf>
    <xf numFmtId="0" fontId="4" fillId="2" borderId="13" xfId="0" applyFont="1" applyFill="1" applyBorder="1" applyAlignment="1">
      <alignment horizontal="left" vertical="center"/>
    </xf>
    <xf numFmtId="0" fontId="3" fillId="0" borderId="6" xfId="0" applyFont="1" applyFill="1" applyBorder="1" applyAlignment="1">
      <alignment horizontal="justify" vertical="center" wrapText="1"/>
    </xf>
    <xf numFmtId="0" fontId="4" fillId="2" borderId="12" xfId="0" applyFont="1" applyFill="1" applyBorder="1" applyAlignment="1">
      <alignment horizontal="left" vertical="center"/>
    </xf>
    <xf numFmtId="0" fontId="2" fillId="0" borderId="0" xfId="0" applyFont="1" applyAlignment="1">
      <alignment horizontal="center"/>
    </xf>
    <xf numFmtId="0" fontId="3" fillId="0" borderId="0" xfId="0" applyFont="1" applyAlignment="1">
      <alignment horizontal="right"/>
    </xf>
    <xf numFmtId="0" fontId="3" fillId="0" borderId="0" xfId="0" applyFont="1"/>
    <xf numFmtId="0" fontId="4" fillId="5" borderId="1" xfId="0" applyFont="1" applyFill="1" applyBorder="1" applyAlignment="1">
      <alignment horizontal="center" vertical="center" shrinkToFit="1"/>
    </xf>
    <xf numFmtId="0" fontId="4" fillId="5" borderId="2" xfId="0" applyFont="1" applyFill="1" applyBorder="1" applyAlignment="1">
      <alignment horizontal="center" vertical="center" shrinkToFi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shrinkToFit="1"/>
    </xf>
    <xf numFmtId="0" fontId="4" fillId="5" borderId="4" xfId="0" applyFont="1" applyFill="1" applyBorder="1" applyAlignment="1">
      <alignment horizontal="center" vertical="center" shrinkToFit="1"/>
    </xf>
    <xf numFmtId="0" fontId="4" fillId="5" borderId="4" xfId="0" applyFont="1" applyFill="1" applyBorder="1" applyAlignment="1">
      <alignment horizontal="center" vertical="center"/>
    </xf>
    <xf numFmtId="0" fontId="4" fillId="5" borderId="3" xfId="0" applyFont="1" applyFill="1" applyBorder="1" applyAlignment="1">
      <alignment horizontal="left" vertical="center" shrinkToFit="1"/>
    </xf>
    <xf numFmtId="0" fontId="4" fillId="0" borderId="4" xfId="0" applyFont="1" applyBorder="1" applyAlignment="1">
      <alignment horizontal="center" vertical="center"/>
    </xf>
    <xf numFmtId="0" fontId="4" fillId="0" borderId="4" xfId="0" applyFont="1" applyBorder="1" applyAlignment="1">
      <alignment horizontal="right" vertical="center"/>
    </xf>
    <xf numFmtId="4" fontId="4" fillId="0" borderId="4" xfId="0" applyNumberFormat="1" applyFont="1" applyBorder="1" applyAlignment="1">
      <alignment horizontal="right" vertical="center"/>
    </xf>
    <xf numFmtId="3" fontId="4" fillId="0" borderId="4" xfId="0" applyNumberFormat="1" applyFont="1" applyBorder="1" applyAlignment="1">
      <alignment horizontal="righ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9" fillId="0" borderId="0" xfId="0" applyFont="1"/>
    <xf numFmtId="0" fontId="4" fillId="5" borderId="1" xfId="0" applyFont="1" applyFill="1" applyBorder="1" applyAlignment="1">
      <alignment horizontal="center" vertical="center" wrapText="1" shrinkToFit="1"/>
    </xf>
    <xf numFmtId="0" fontId="4" fillId="5" borderId="2" xfId="0" applyFont="1" applyFill="1" applyBorder="1" applyAlignment="1">
      <alignment horizontal="center" vertical="center" wrapText="1" shrinkToFit="1"/>
    </xf>
    <xf numFmtId="0" fontId="4" fillId="5" borderId="3" xfId="0" applyFont="1" applyFill="1" applyBorder="1" applyAlignment="1">
      <alignment horizontal="center" vertical="center" wrapText="1" shrinkToFit="1"/>
    </xf>
    <xf numFmtId="0" fontId="4" fillId="5" borderId="4" xfId="0" applyFont="1" applyFill="1" applyBorder="1" applyAlignment="1">
      <alignment horizontal="center" vertical="center" wrapText="1" shrinkToFit="1"/>
    </xf>
    <xf numFmtId="0" fontId="4" fillId="0" borderId="4" xfId="0" applyFont="1" applyBorder="1" applyAlignment="1">
      <alignment horizontal="righ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9" fillId="0" borderId="0" xfId="0" applyFont="1" applyAlignment="1">
      <alignment horizontal="right"/>
    </xf>
    <xf numFmtId="4" fontId="4" fillId="0" borderId="4" xfId="0" applyNumberFormat="1" applyFont="1" applyBorder="1" applyAlignment="1">
      <alignment horizontal="right" vertical="center" shrinkToFit="1"/>
    </xf>
    <xf numFmtId="0" fontId="4" fillId="5" borderId="4" xfId="0" applyFont="1" applyFill="1" applyBorder="1" applyAlignment="1">
      <alignment horizontal="left" vertical="center" shrinkToFit="1"/>
    </xf>
    <xf numFmtId="0" fontId="4" fillId="5" borderId="1"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14" fontId="4" fillId="0" borderId="4" xfId="0" applyNumberFormat="1" applyFont="1" applyFill="1" applyBorder="1" applyAlignment="1" quotePrefix="1">
      <alignment horizontal="center" vertical="center"/>
    </xf>
    <xf numFmtId="0" fontId="3" fillId="0" borderId="6" xfId="0" applyFont="1" applyFill="1" applyBorder="1" applyAlignment="1" quotePrefix="1">
      <alignment horizontal="center" vertical="center"/>
    </xf>
    <xf numFmtId="0" fontId="4" fillId="0" borderId="6" xfId="0" applyFont="1" applyFill="1" applyBorder="1" applyAlignment="1" quotePrefix="1">
      <alignment horizontal="center" vertical="center"/>
    </xf>
    <xf numFmtId="0" fontId="3" fillId="0" borderId="7"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B2" sqref="B2"/>
    </sheetView>
  </sheetViews>
  <sheetFormatPr defaultColWidth="9.13333333333333" defaultRowHeight="12.75" outlineLevelCol="5"/>
  <cols>
    <col min="1" max="1" width="36.7047619047619" customWidth="1"/>
    <col min="2" max="2" width="5.42857142857143" customWidth="1"/>
    <col min="3" max="3" width="22.2857142857143" customWidth="1"/>
    <col min="4" max="4" width="37.2857142857143" customWidth="1"/>
    <col min="5" max="5" width="5.42857142857143" customWidth="1"/>
    <col min="6" max="6" width="21.2857142857143" customWidth="1"/>
    <col min="7" max="7" width="9.76190476190476"/>
  </cols>
  <sheetData>
    <row r="1" ht="27" spans="1:3">
      <c r="A1" s="86" t="s">
        <v>0</v>
      </c>
      <c r="C1" s="86" t="s">
        <v>0</v>
      </c>
    </row>
    <row r="2" ht="14.25" spans="6:6">
      <c r="F2" s="110" t="s">
        <v>1</v>
      </c>
    </row>
    <row r="3" ht="14.25" spans="1:6">
      <c r="A3" s="102" t="s">
        <v>2</v>
      </c>
      <c r="F3" s="110" t="s">
        <v>3</v>
      </c>
    </row>
    <row r="4" ht="20" customHeight="1" spans="1:6">
      <c r="A4" s="89" t="s">
        <v>4</v>
      </c>
      <c r="B4" s="90" t="s">
        <v>5</v>
      </c>
      <c r="C4" s="90" t="s">
        <v>5</v>
      </c>
      <c r="D4" s="90" t="s">
        <v>6</v>
      </c>
      <c r="E4" s="90" t="s">
        <v>5</v>
      </c>
      <c r="F4" s="90" t="s">
        <v>5</v>
      </c>
    </row>
    <row r="5" ht="20" customHeight="1" spans="1:6">
      <c r="A5" s="92" t="s">
        <v>7</v>
      </c>
      <c r="B5" s="93" t="s">
        <v>8</v>
      </c>
      <c r="C5" s="93" t="s">
        <v>9</v>
      </c>
      <c r="D5" s="93" t="s">
        <v>10</v>
      </c>
      <c r="E5" s="93" t="s">
        <v>8</v>
      </c>
      <c r="F5" s="93" t="s">
        <v>9</v>
      </c>
    </row>
    <row r="6" ht="20" customHeight="1" spans="1:6">
      <c r="A6" s="92" t="s">
        <v>11</v>
      </c>
      <c r="B6" s="93" t="s">
        <v>5</v>
      </c>
      <c r="C6" s="93" t="s">
        <v>12</v>
      </c>
      <c r="D6" s="93" t="s">
        <v>11</v>
      </c>
      <c r="E6" s="93" t="s">
        <v>5</v>
      </c>
      <c r="F6" s="93" t="s">
        <v>13</v>
      </c>
    </row>
    <row r="7" ht="20" customHeight="1" spans="1:6">
      <c r="A7" s="95" t="s">
        <v>14</v>
      </c>
      <c r="B7" s="93" t="s">
        <v>12</v>
      </c>
      <c r="C7" s="111">
        <v>63044386.02</v>
      </c>
      <c r="D7" s="112" t="s">
        <v>15</v>
      </c>
      <c r="E7" s="93" t="s">
        <v>16</v>
      </c>
      <c r="F7" s="107" t="s">
        <v>5</v>
      </c>
    </row>
    <row r="8" ht="20" customHeight="1" spans="1:6">
      <c r="A8" s="95" t="s">
        <v>17</v>
      </c>
      <c r="B8" s="93" t="s">
        <v>13</v>
      </c>
      <c r="C8" s="107" t="s">
        <v>5</v>
      </c>
      <c r="D8" s="112" t="s">
        <v>18</v>
      </c>
      <c r="E8" s="93" t="s">
        <v>19</v>
      </c>
      <c r="F8" s="107" t="s">
        <v>5</v>
      </c>
    </row>
    <row r="9" ht="20" customHeight="1" spans="1:6">
      <c r="A9" s="95" t="s">
        <v>20</v>
      </c>
      <c r="B9" s="93" t="s">
        <v>21</v>
      </c>
      <c r="C9" s="107" t="s">
        <v>5</v>
      </c>
      <c r="D9" s="112" t="s">
        <v>22</v>
      </c>
      <c r="E9" s="93" t="s">
        <v>23</v>
      </c>
      <c r="F9" s="107" t="s">
        <v>5</v>
      </c>
    </row>
    <row r="10" ht="20" customHeight="1" spans="1:6">
      <c r="A10" s="95" t="s">
        <v>24</v>
      </c>
      <c r="B10" s="93" t="s">
        <v>25</v>
      </c>
      <c r="C10" s="107" t="s">
        <v>5</v>
      </c>
      <c r="D10" s="112" t="s">
        <v>26</v>
      </c>
      <c r="E10" s="93" t="s">
        <v>27</v>
      </c>
      <c r="F10" s="107" t="s">
        <v>5</v>
      </c>
    </row>
    <row r="11" ht="20" customHeight="1" spans="1:6">
      <c r="A11" s="95" t="s">
        <v>28</v>
      </c>
      <c r="B11" s="93" t="s">
        <v>29</v>
      </c>
      <c r="C11" s="107" t="s">
        <v>5</v>
      </c>
      <c r="D11" s="112" t="s">
        <v>30</v>
      </c>
      <c r="E11" s="93" t="s">
        <v>31</v>
      </c>
      <c r="F11" s="111">
        <v>54845609.6</v>
      </c>
    </row>
    <row r="12" ht="20" customHeight="1" spans="1:6">
      <c r="A12" s="95" t="s">
        <v>32</v>
      </c>
      <c r="B12" s="93" t="s">
        <v>33</v>
      </c>
      <c r="C12" s="107" t="s">
        <v>5</v>
      </c>
      <c r="D12" s="112" t="s">
        <v>34</v>
      </c>
      <c r="E12" s="93" t="s">
        <v>35</v>
      </c>
      <c r="F12" s="107" t="s">
        <v>5</v>
      </c>
    </row>
    <row r="13" ht="20" customHeight="1" spans="1:6">
      <c r="A13" s="95" t="s">
        <v>36</v>
      </c>
      <c r="B13" s="93" t="s">
        <v>37</v>
      </c>
      <c r="C13" s="107" t="s">
        <v>5</v>
      </c>
      <c r="D13" s="112" t="s">
        <v>38</v>
      </c>
      <c r="E13" s="93" t="s">
        <v>39</v>
      </c>
      <c r="F13" s="107" t="s">
        <v>5</v>
      </c>
    </row>
    <row r="14" ht="20" customHeight="1" spans="1:6">
      <c r="A14" s="117" t="s">
        <v>40</v>
      </c>
      <c r="B14" s="93" t="s">
        <v>41</v>
      </c>
      <c r="C14" s="111">
        <v>2917555.26</v>
      </c>
      <c r="D14" s="112" t="s">
        <v>42</v>
      </c>
      <c r="E14" s="93" t="s">
        <v>43</v>
      </c>
      <c r="F14" s="111">
        <v>4986114.06</v>
      </c>
    </row>
    <row r="15" ht="20" customHeight="1" spans="1:6">
      <c r="A15" s="95" t="s">
        <v>5</v>
      </c>
      <c r="B15" s="93" t="s">
        <v>44</v>
      </c>
      <c r="C15" s="107" t="s">
        <v>5</v>
      </c>
      <c r="D15" s="112" t="s">
        <v>45</v>
      </c>
      <c r="E15" s="93" t="s">
        <v>46</v>
      </c>
      <c r="F15" s="111">
        <v>108492.48</v>
      </c>
    </row>
    <row r="16" ht="20" customHeight="1" spans="1:6">
      <c r="A16" s="95" t="s">
        <v>5</v>
      </c>
      <c r="B16" s="93" t="s">
        <v>47</v>
      </c>
      <c r="C16" s="107" t="s">
        <v>5</v>
      </c>
      <c r="D16" s="112" t="s">
        <v>48</v>
      </c>
      <c r="E16" s="93" t="s">
        <v>49</v>
      </c>
      <c r="F16" s="107" t="s">
        <v>5</v>
      </c>
    </row>
    <row r="17" ht="20" customHeight="1" spans="1:6">
      <c r="A17" s="95" t="s">
        <v>5</v>
      </c>
      <c r="B17" s="93" t="s">
        <v>50</v>
      </c>
      <c r="C17" s="107" t="s">
        <v>5</v>
      </c>
      <c r="D17" s="112" t="s">
        <v>51</v>
      </c>
      <c r="E17" s="93" t="s">
        <v>52</v>
      </c>
      <c r="F17" s="107" t="s">
        <v>5</v>
      </c>
    </row>
    <row r="18" ht="20" customHeight="1" spans="1:6">
      <c r="A18" s="95" t="s">
        <v>5</v>
      </c>
      <c r="B18" s="93" t="s">
        <v>53</v>
      </c>
      <c r="C18" s="107" t="s">
        <v>5</v>
      </c>
      <c r="D18" s="112" t="s">
        <v>54</v>
      </c>
      <c r="E18" s="93" t="s">
        <v>55</v>
      </c>
      <c r="F18" s="111">
        <v>4269900</v>
      </c>
    </row>
    <row r="19" ht="20" customHeight="1" spans="1:6">
      <c r="A19" s="95" t="s">
        <v>5</v>
      </c>
      <c r="B19" s="93" t="s">
        <v>56</v>
      </c>
      <c r="C19" s="107" t="s">
        <v>5</v>
      </c>
      <c r="D19" s="112" t="s">
        <v>57</v>
      </c>
      <c r="E19" s="93" t="s">
        <v>58</v>
      </c>
      <c r="F19" s="107" t="s">
        <v>5</v>
      </c>
    </row>
    <row r="20" ht="20" customHeight="1" spans="1:6">
      <c r="A20" s="95" t="s">
        <v>5</v>
      </c>
      <c r="B20" s="93" t="s">
        <v>59</v>
      </c>
      <c r="C20" s="107" t="s">
        <v>5</v>
      </c>
      <c r="D20" s="112" t="s">
        <v>60</v>
      </c>
      <c r="E20" s="93" t="s">
        <v>61</v>
      </c>
      <c r="F20" s="107" t="s">
        <v>5</v>
      </c>
    </row>
    <row r="21" ht="20" customHeight="1" spans="1:6">
      <c r="A21" s="95" t="s">
        <v>5</v>
      </c>
      <c r="B21" s="93" t="s">
        <v>62</v>
      </c>
      <c r="C21" s="107" t="s">
        <v>5</v>
      </c>
      <c r="D21" s="112" t="s">
        <v>63</v>
      </c>
      <c r="E21" s="93" t="s">
        <v>64</v>
      </c>
      <c r="F21" s="107" t="s">
        <v>5</v>
      </c>
    </row>
    <row r="22" ht="20" customHeight="1" spans="1:6">
      <c r="A22" s="95" t="s">
        <v>5</v>
      </c>
      <c r="B22" s="93" t="s">
        <v>65</v>
      </c>
      <c r="C22" s="107" t="s">
        <v>5</v>
      </c>
      <c r="D22" s="112" t="s">
        <v>66</v>
      </c>
      <c r="E22" s="93" t="s">
        <v>67</v>
      </c>
      <c r="F22" s="107" t="s">
        <v>5</v>
      </c>
    </row>
    <row r="23" ht="20" customHeight="1" spans="1:6">
      <c r="A23" s="95" t="s">
        <v>5</v>
      </c>
      <c r="B23" s="93" t="s">
        <v>68</v>
      </c>
      <c r="C23" s="107" t="s">
        <v>5</v>
      </c>
      <c r="D23" s="112" t="s">
        <v>69</v>
      </c>
      <c r="E23" s="93" t="s">
        <v>70</v>
      </c>
      <c r="F23" s="107" t="s">
        <v>5</v>
      </c>
    </row>
    <row r="24" ht="20" customHeight="1" spans="1:6">
      <c r="A24" s="95" t="s">
        <v>5</v>
      </c>
      <c r="B24" s="93" t="s">
        <v>71</v>
      </c>
      <c r="C24" s="107" t="s">
        <v>5</v>
      </c>
      <c r="D24" s="112" t="s">
        <v>72</v>
      </c>
      <c r="E24" s="93" t="s">
        <v>73</v>
      </c>
      <c r="F24" s="107" t="s">
        <v>5</v>
      </c>
    </row>
    <row r="25" ht="20" customHeight="1" spans="1:6">
      <c r="A25" s="95" t="s">
        <v>5</v>
      </c>
      <c r="B25" s="93" t="s">
        <v>74</v>
      </c>
      <c r="C25" s="107" t="s">
        <v>5</v>
      </c>
      <c r="D25" s="112" t="s">
        <v>75</v>
      </c>
      <c r="E25" s="93" t="s">
        <v>76</v>
      </c>
      <c r="F25" s="111">
        <v>133704</v>
      </c>
    </row>
    <row r="26" ht="20" customHeight="1" spans="1:6">
      <c r="A26" s="95" t="s">
        <v>5</v>
      </c>
      <c r="B26" s="93" t="s">
        <v>77</v>
      </c>
      <c r="C26" s="107" t="s">
        <v>5</v>
      </c>
      <c r="D26" s="112" t="s">
        <v>78</v>
      </c>
      <c r="E26" s="93" t="s">
        <v>79</v>
      </c>
      <c r="F26" s="107" t="s">
        <v>5</v>
      </c>
    </row>
    <row r="27" ht="20" customHeight="1" spans="1:6">
      <c r="A27" s="95" t="s">
        <v>5</v>
      </c>
      <c r="B27" s="93" t="s">
        <v>80</v>
      </c>
      <c r="C27" s="107" t="s">
        <v>5</v>
      </c>
      <c r="D27" s="112" t="s">
        <v>81</v>
      </c>
      <c r="E27" s="93" t="s">
        <v>82</v>
      </c>
      <c r="F27" s="107" t="s">
        <v>5</v>
      </c>
    </row>
    <row r="28" ht="20" customHeight="1" spans="1:6">
      <c r="A28" s="95" t="s">
        <v>5</v>
      </c>
      <c r="B28" s="93" t="s">
        <v>83</v>
      </c>
      <c r="C28" s="107" t="s">
        <v>5</v>
      </c>
      <c r="D28" s="112" t="s">
        <v>84</v>
      </c>
      <c r="E28" s="93" t="s">
        <v>85</v>
      </c>
      <c r="F28" s="107" t="s">
        <v>5</v>
      </c>
    </row>
    <row r="29" ht="20" customHeight="1" spans="1:6">
      <c r="A29" s="95" t="s">
        <v>5</v>
      </c>
      <c r="B29" s="93" t="s">
        <v>86</v>
      </c>
      <c r="C29" s="107" t="s">
        <v>5</v>
      </c>
      <c r="D29" s="112" t="s">
        <v>87</v>
      </c>
      <c r="E29" s="93" t="s">
        <v>88</v>
      </c>
      <c r="F29" s="111">
        <v>41111692.64</v>
      </c>
    </row>
    <row r="30" ht="20" customHeight="1" spans="1:6">
      <c r="A30" s="92" t="s">
        <v>5</v>
      </c>
      <c r="B30" s="93" t="s">
        <v>89</v>
      </c>
      <c r="C30" s="107" t="s">
        <v>5</v>
      </c>
      <c r="D30" s="112" t="s">
        <v>90</v>
      </c>
      <c r="E30" s="93" t="s">
        <v>91</v>
      </c>
      <c r="F30" s="107" t="s">
        <v>5</v>
      </c>
    </row>
    <row r="31" ht="20" customHeight="1" spans="1:6">
      <c r="A31" s="92" t="s">
        <v>5</v>
      </c>
      <c r="B31" s="93" t="s">
        <v>92</v>
      </c>
      <c r="C31" s="107" t="s">
        <v>5</v>
      </c>
      <c r="D31" s="112" t="s">
        <v>93</v>
      </c>
      <c r="E31" s="93" t="s">
        <v>94</v>
      </c>
      <c r="F31" s="107" t="s">
        <v>5</v>
      </c>
    </row>
    <row r="32" ht="20" customHeight="1" spans="1:6">
      <c r="A32" s="92" t="s">
        <v>5</v>
      </c>
      <c r="B32" s="93" t="s">
        <v>95</v>
      </c>
      <c r="C32" s="107" t="s">
        <v>5</v>
      </c>
      <c r="D32" s="112" t="s">
        <v>96</v>
      </c>
      <c r="E32" s="93" t="s">
        <v>97</v>
      </c>
      <c r="F32" s="107" t="s">
        <v>5</v>
      </c>
    </row>
    <row r="33" ht="20" customHeight="1" spans="1:6">
      <c r="A33" s="92" t="s">
        <v>98</v>
      </c>
      <c r="B33" s="93" t="s">
        <v>99</v>
      </c>
      <c r="C33" s="111">
        <v>65961941.28</v>
      </c>
      <c r="D33" s="93" t="s">
        <v>100</v>
      </c>
      <c r="E33" s="93" t="s">
        <v>101</v>
      </c>
      <c r="F33" s="111">
        <v>105455512.78</v>
      </c>
    </row>
    <row r="34" ht="20" customHeight="1" spans="1:6">
      <c r="A34" s="92" t="s">
        <v>102</v>
      </c>
      <c r="B34" s="93" t="s">
        <v>103</v>
      </c>
      <c r="C34" s="107" t="s">
        <v>5</v>
      </c>
      <c r="D34" s="112" t="s">
        <v>104</v>
      </c>
      <c r="E34" s="93" t="s">
        <v>105</v>
      </c>
      <c r="F34" s="107" t="s">
        <v>5</v>
      </c>
    </row>
    <row r="35" ht="20" customHeight="1" spans="1:6">
      <c r="A35" s="92" t="s">
        <v>106</v>
      </c>
      <c r="B35" s="93" t="s">
        <v>107</v>
      </c>
      <c r="C35" s="111">
        <v>42894108.55</v>
      </c>
      <c r="D35" s="112" t="s">
        <v>108</v>
      </c>
      <c r="E35" s="93" t="s">
        <v>109</v>
      </c>
      <c r="F35" s="111">
        <v>3400537.05</v>
      </c>
    </row>
    <row r="36" ht="20" customHeight="1" spans="1:6">
      <c r="A36" s="92" t="s">
        <v>110</v>
      </c>
      <c r="B36" s="93" t="s">
        <v>111</v>
      </c>
      <c r="C36" s="111">
        <v>108856049.83</v>
      </c>
      <c r="D36" s="93" t="s">
        <v>110</v>
      </c>
      <c r="E36" s="93" t="s">
        <v>112</v>
      </c>
      <c r="F36" s="111">
        <v>108856049.83</v>
      </c>
    </row>
    <row r="37" ht="20" customHeight="1" spans="1:6">
      <c r="A37" s="119" t="s">
        <v>113</v>
      </c>
      <c r="B37" s="120" t="s">
        <v>5</v>
      </c>
      <c r="C37" s="120" t="s">
        <v>5</v>
      </c>
      <c r="D37" s="120" t="s">
        <v>5</v>
      </c>
      <c r="E37" s="120" t="s">
        <v>5</v>
      </c>
      <c r="F37" s="120"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tabSelected="1" topLeftCell="B4" workbookViewId="0">
      <selection activeCell="D4" sqref="D4:D5"/>
    </sheetView>
  </sheetViews>
  <sheetFormatPr defaultColWidth="9.81904761904762" defaultRowHeight="16.5" outlineLevelCol="3"/>
  <cols>
    <col min="1" max="1" width="33.2666666666667" style="2"/>
    <col min="2" max="2" width="19.7714285714286" style="2" customWidth="1"/>
    <col min="3" max="3" width="19.6380952380952" style="2" customWidth="1"/>
    <col min="4" max="4" width="121.609523809524" style="2" customWidth="1"/>
    <col min="5" max="5" width="10.1047619047619" style="2"/>
    <col min="6" max="16384" width="9.37142857142857" style="2"/>
  </cols>
  <sheetData>
    <row r="1" ht="27" spans="1:4">
      <c r="A1" s="66" t="s">
        <v>490</v>
      </c>
      <c r="B1" s="66"/>
      <c r="C1" s="67"/>
      <c r="D1" s="67"/>
    </row>
    <row r="2" ht="12.75" spans="1:4">
      <c r="A2" s="5" t="s">
        <v>491</v>
      </c>
      <c r="D2" s="44" t="s">
        <v>492</v>
      </c>
    </row>
    <row r="3" ht="157" customHeight="1" spans="1:4">
      <c r="A3" s="75" t="s">
        <v>493</v>
      </c>
      <c r="B3" s="76" t="s">
        <v>494</v>
      </c>
      <c r="C3" s="76"/>
      <c r="D3" s="77" t="s">
        <v>495</v>
      </c>
    </row>
    <row r="4" ht="187" customHeight="1" spans="1:4">
      <c r="A4" s="75"/>
      <c r="B4" s="78" t="s">
        <v>496</v>
      </c>
      <c r="C4" s="79"/>
      <c r="D4" s="80" t="s">
        <v>497</v>
      </c>
    </row>
    <row r="5" ht="254" customHeight="1" spans="1:4">
      <c r="A5" s="75"/>
      <c r="B5" s="81"/>
      <c r="C5" s="70"/>
      <c r="D5" s="51"/>
    </row>
    <row r="6" ht="252" spans="1:4">
      <c r="A6" s="75"/>
      <c r="B6" s="70" t="s">
        <v>498</v>
      </c>
      <c r="C6" s="70"/>
      <c r="D6" s="51" t="s">
        <v>499</v>
      </c>
    </row>
    <row r="7" ht="101" customHeight="1" spans="1:4">
      <c r="A7" s="75"/>
      <c r="B7" s="70" t="s">
        <v>500</v>
      </c>
      <c r="C7" s="70"/>
      <c r="D7" s="18" t="s">
        <v>501</v>
      </c>
    </row>
    <row r="8" ht="83" customHeight="1" spans="1:4">
      <c r="A8" s="75"/>
      <c r="B8" s="70" t="s">
        <v>502</v>
      </c>
      <c r="C8" s="70"/>
      <c r="D8" s="82" t="s">
        <v>503</v>
      </c>
    </row>
    <row r="9" ht="27" customHeight="1" spans="1:4">
      <c r="A9" s="69" t="s">
        <v>504</v>
      </c>
      <c r="B9" s="70" t="s">
        <v>505</v>
      </c>
      <c r="C9" s="70"/>
      <c r="D9" s="51" t="s">
        <v>506</v>
      </c>
    </row>
    <row r="10" ht="30" customHeight="1" spans="1:4">
      <c r="A10" s="69"/>
      <c r="B10" s="70" t="s">
        <v>507</v>
      </c>
      <c r="C10" s="12" t="s">
        <v>508</v>
      </c>
      <c r="D10" s="51" t="s">
        <v>509</v>
      </c>
    </row>
    <row r="11" ht="29" customHeight="1" spans="1:4">
      <c r="A11" s="69"/>
      <c r="B11" s="70"/>
      <c r="C11" s="12" t="s">
        <v>510</v>
      </c>
      <c r="D11" s="51" t="s">
        <v>511</v>
      </c>
    </row>
    <row r="12" ht="409" customHeight="1" spans="1:4">
      <c r="A12" s="83" t="s">
        <v>512</v>
      </c>
      <c r="B12" s="78"/>
      <c r="C12" s="79"/>
      <c r="D12" s="84" t="s">
        <v>513</v>
      </c>
    </row>
    <row r="13" ht="18" customHeight="1" spans="1:4">
      <c r="A13" s="85"/>
      <c r="B13" s="81"/>
      <c r="C13" s="70"/>
      <c r="D13" s="51"/>
    </row>
    <row r="14" ht="48" spans="1:4">
      <c r="A14" s="69" t="s">
        <v>514</v>
      </c>
      <c r="B14" s="69"/>
      <c r="C14" s="69"/>
      <c r="D14" s="51" t="s">
        <v>515</v>
      </c>
    </row>
    <row r="15" ht="28" customHeight="1" spans="1:4">
      <c r="A15" s="69" t="s">
        <v>516</v>
      </c>
      <c r="B15" s="69"/>
      <c r="C15" s="69"/>
      <c r="D15" s="51" t="s">
        <v>517</v>
      </c>
    </row>
    <row r="16" ht="66" customHeight="1" spans="1:4">
      <c r="A16" s="69" t="s">
        <v>518</v>
      </c>
      <c r="B16" s="69"/>
      <c r="C16" s="69"/>
      <c r="D16" s="51" t="s">
        <v>519</v>
      </c>
    </row>
    <row r="17" ht="23.1" customHeight="1" spans="1:4">
      <c r="A17" s="69" t="s">
        <v>520</v>
      </c>
      <c r="B17" s="69"/>
      <c r="C17" s="69"/>
      <c r="D17" s="19" t="s">
        <v>521</v>
      </c>
    </row>
  </sheetData>
  <sheetProtection selectLockedCells="1" selectUnlockedCells="1"/>
  <mergeCells count="17">
    <mergeCell ref="A1:D1"/>
    <mergeCell ref="B3:C3"/>
    <mergeCell ref="B6:C6"/>
    <mergeCell ref="B7:C7"/>
    <mergeCell ref="B8:C8"/>
    <mergeCell ref="B9:C9"/>
    <mergeCell ref="A14:C14"/>
    <mergeCell ref="A15:C15"/>
    <mergeCell ref="A16:C16"/>
    <mergeCell ref="A17:C17"/>
    <mergeCell ref="A3:A8"/>
    <mergeCell ref="A9:A11"/>
    <mergeCell ref="B10:B11"/>
    <mergeCell ref="D4:D5"/>
    <mergeCell ref="D12:D13"/>
    <mergeCell ref="B4:C5"/>
    <mergeCell ref="A12:C13"/>
  </mergeCells>
  <pageMargins left="0.75" right="0.75" top="1" bottom="1" header="0.511805555555556" footer="0.511805555555556"/>
  <pageSetup paperSize="9" scale="69" fitToHeight="0"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31" workbookViewId="0">
      <selection activeCell="A5" sqref="A5:A6"/>
    </sheetView>
  </sheetViews>
  <sheetFormatPr defaultColWidth="9.81904761904762" defaultRowHeight="16.5"/>
  <cols>
    <col min="1" max="2" width="16.552380952381" style="2"/>
    <col min="3" max="3" width="19.3619047619048" style="2" customWidth="1"/>
    <col min="4" max="7" width="16.552380952381" style="2"/>
    <col min="8" max="8" width="22.0952380952381" style="2" customWidth="1"/>
    <col min="9" max="9" width="54.1809523809524" style="2" customWidth="1"/>
    <col min="10" max="10" width="10.1047619047619" style="2"/>
    <col min="11" max="16384" width="9.37142857142857" style="2"/>
  </cols>
  <sheetData>
    <row r="1" ht="27" spans="1:9">
      <c r="A1" s="66" t="s">
        <v>522</v>
      </c>
      <c r="B1" s="67"/>
      <c r="C1" s="67"/>
      <c r="D1" s="67"/>
      <c r="E1" s="66"/>
      <c r="F1" s="67"/>
      <c r="G1" s="67"/>
      <c r="H1" s="67"/>
      <c r="I1" s="67"/>
    </row>
    <row r="2" ht="12.75" spans="1:9">
      <c r="A2" s="5" t="s">
        <v>491</v>
      </c>
      <c r="I2" s="44" t="s">
        <v>523</v>
      </c>
    </row>
    <row r="3" ht="20" customHeight="1" spans="1:9">
      <c r="A3" s="6" t="s">
        <v>524</v>
      </c>
      <c r="B3" s="8" t="s">
        <v>525</v>
      </c>
      <c r="C3" s="8"/>
      <c r="D3" s="8"/>
      <c r="E3" s="8"/>
      <c r="F3" s="8"/>
      <c r="G3" s="8"/>
      <c r="H3" s="8"/>
      <c r="I3" s="8"/>
    </row>
    <row r="4" ht="20" customHeight="1" spans="1:9">
      <c r="A4" s="68" t="s">
        <v>526</v>
      </c>
      <c r="B4" s="45"/>
      <c r="C4" s="45"/>
      <c r="D4" s="45"/>
      <c r="E4" s="45"/>
      <c r="F4" s="45"/>
      <c r="G4" s="45"/>
      <c r="H4" s="12"/>
      <c r="I4" s="12" t="s">
        <v>527</v>
      </c>
    </row>
    <row r="5" ht="51" customHeight="1" spans="1:9">
      <c r="A5" s="69" t="s">
        <v>528</v>
      </c>
      <c r="B5" s="70" t="s">
        <v>529</v>
      </c>
      <c r="C5" s="51" t="s">
        <v>530</v>
      </c>
      <c r="D5" s="51"/>
      <c r="E5" s="51"/>
      <c r="F5" s="51"/>
      <c r="G5" s="51"/>
      <c r="H5" s="51"/>
      <c r="I5" s="19" t="s">
        <v>531</v>
      </c>
    </row>
    <row r="6" ht="126" customHeight="1" spans="1:9">
      <c r="A6" s="69"/>
      <c r="B6" s="70" t="s">
        <v>532</v>
      </c>
      <c r="C6" s="51" t="s">
        <v>533</v>
      </c>
      <c r="D6" s="51"/>
      <c r="E6" s="51"/>
      <c r="F6" s="51"/>
      <c r="G6" s="51"/>
      <c r="H6" s="51"/>
      <c r="I6" s="18" t="s">
        <v>534</v>
      </c>
    </row>
    <row r="7" ht="20" customHeight="1" spans="1:9">
      <c r="A7" s="71" t="s">
        <v>535</v>
      </c>
      <c r="B7" s="71"/>
      <c r="C7" s="71"/>
      <c r="D7" s="71"/>
      <c r="E7" s="71"/>
      <c r="F7" s="71"/>
      <c r="G7" s="71"/>
      <c r="H7" s="71"/>
      <c r="I7" s="71"/>
    </row>
    <row r="8" ht="20" customHeight="1" spans="1:9">
      <c r="A8" s="9" t="s">
        <v>536</v>
      </c>
      <c r="B8" s="12" t="s">
        <v>537</v>
      </c>
      <c r="C8" s="12"/>
      <c r="D8" s="12"/>
      <c r="E8" s="12"/>
      <c r="F8" s="12" t="s">
        <v>538</v>
      </c>
      <c r="G8" s="12" t="s">
        <v>538</v>
      </c>
      <c r="H8" s="12"/>
      <c r="I8" s="12"/>
    </row>
    <row r="9" ht="253" customHeight="1" spans="1:9">
      <c r="A9" s="9">
        <v>2021</v>
      </c>
      <c r="B9" s="51" t="s">
        <v>533</v>
      </c>
      <c r="C9" s="51"/>
      <c r="D9" s="51"/>
      <c r="E9" s="51"/>
      <c r="F9" s="51" t="s">
        <v>539</v>
      </c>
      <c r="G9" s="51"/>
      <c r="H9" s="51"/>
      <c r="I9" s="51"/>
    </row>
    <row r="10" ht="226" customHeight="1" spans="1:9">
      <c r="A10" s="9"/>
      <c r="B10" s="51"/>
      <c r="C10" s="51"/>
      <c r="D10" s="51"/>
      <c r="E10" s="51"/>
      <c r="F10" s="51"/>
      <c r="G10" s="51"/>
      <c r="H10" s="51"/>
      <c r="I10" s="51"/>
    </row>
    <row r="11" ht="99" customHeight="1" spans="1:9">
      <c r="A11" s="9">
        <v>2022</v>
      </c>
      <c r="B11" s="51" t="s">
        <v>533</v>
      </c>
      <c r="C11" s="51"/>
      <c r="D11" s="51"/>
      <c r="E11" s="51"/>
      <c r="F11" s="121" t="s">
        <v>540</v>
      </c>
      <c r="G11" s="72"/>
      <c r="H11" s="72"/>
      <c r="I11" s="72"/>
    </row>
    <row r="12" ht="99" customHeight="1" spans="1:9">
      <c r="A12" s="9"/>
      <c r="B12" s="51"/>
      <c r="C12" s="51"/>
      <c r="D12" s="51"/>
      <c r="E12" s="51"/>
      <c r="F12" s="72"/>
      <c r="G12" s="72"/>
      <c r="H12" s="72"/>
      <c r="I12" s="72"/>
    </row>
    <row r="13" ht="102" customHeight="1" spans="1:9">
      <c r="A13" s="9">
        <v>2023</v>
      </c>
      <c r="B13" s="51" t="s">
        <v>533</v>
      </c>
      <c r="C13" s="51"/>
      <c r="D13" s="51"/>
      <c r="E13" s="51"/>
      <c r="F13" s="121" t="s">
        <v>540</v>
      </c>
      <c r="G13" s="72"/>
      <c r="H13" s="72"/>
      <c r="I13" s="72"/>
    </row>
    <row r="14" ht="102" customHeight="1" spans="1:9">
      <c r="A14" s="9"/>
      <c r="B14" s="51"/>
      <c r="C14" s="51"/>
      <c r="D14" s="51"/>
      <c r="E14" s="51"/>
      <c r="F14" s="72"/>
      <c r="G14" s="72"/>
      <c r="H14" s="72"/>
      <c r="I14" s="72"/>
    </row>
    <row r="15" ht="20" customHeight="1" spans="1:9">
      <c r="A15" s="71" t="s">
        <v>541</v>
      </c>
      <c r="B15" s="71"/>
      <c r="C15" s="71"/>
      <c r="D15" s="71"/>
      <c r="E15" s="71"/>
      <c r="F15" s="71"/>
      <c r="G15" s="71"/>
      <c r="H15" s="71"/>
      <c r="I15" s="71"/>
    </row>
    <row r="16" ht="20" customHeight="1" spans="1:9">
      <c r="A16" s="9" t="s">
        <v>542</v>
      </c>
      <c r="B16" s="12" t="s">
        <v>543</v>
      </c>
      <c r="C16" s="12" t="s">
        <v>544</v>
      </c>
      <c r="D16" s="12" t="s">
        <v>545</v>
      </c>
      <c r="E16" s="12"/>
      <c r="F16" s="12"/>
      <c r="G16" s="14" t="s">
        <v>546</v>
      </c>
      <c r="H16" s="12" t="s">
        <v>547</v>
      </c>
      <c r="I16" s="14" t="s">
        <v>548</v>
      </c>
    </row>
    <row r="17" ht="20" customHeight="1" spans="1:9">
      <c r="A17" s="9"/>
      <c r="B17" s="12"/>
      <c r="C17" s="12"/>
      <c r="D17" s="12" t="s">
        <v>549</v>
      </c>
      <c r="E17" s="12" t="s">
        <v>550</v>
      </c>
      <c r="F17" s="12" t="s">
        <v>551</v>
      </c>
      <c r="G17" s="14" t="s">
        <v>552</v>
      </c>
      <c r="H17" s="12"/>
      <c r="I17" s="14"/>
    </row>
    <row r="18" ht="84" spans="1:9">
      <c r="A18" s="73" t="s">
        <v>553</v>
      </c>
      <c r="B18" s="19" t="s">
        <v>554</v>
      </c>
      <c r="C18" s="51" t="s">
        <v>555</v>
      </c>
      <c r="D18" s="15">
        <v>1398.48</v>
      </c>
      <c r="E18" s="15">
        <v>1398.48</v>
      </c>
      <c r="F18" s="15">
        <v>0</v>
      </c>
      <c r="G18" s="15">
        <v>1398.48</v>
      </c>
      <c r="H18" s="16">
        <v>1</v>
      </c>
      <c r="I18" s="19"/>
    </row>
    <row r="19" ht="72" spans="1:9">
      <c r="A19" s="73" t="s">
        <v>556</v>
      </c>
      <c r="B19" s="19" t="s">
        <v>554</v>
      </c>
      <c r="C19" s="51" t="s">
        <v>557</v>
      </c>
      <c r="D19" s="15">
        <v>848.9</v>
      </c>
      <c r="E19" s="15">
        <v>848.9</v>
      </c>
      <c r="F19" s="15">
        <v>0</v>
      </c>
      <c r="G19" s="15">
        <v>848.9</v>
      </c>
      <c r="H19" s="16">
        <v>1</v>
      </c>
      <c r="I19" s="19"/>
    </row>
    <row r="20" ht="36" spans="1:9">
      <c r="A20" s="73" t="s">
        <v>558</v>
      </c>
      <c r="B20" s="19" t="s">
        <v>554</v>
      </c>
      <c r="C20" s="51" t="s">
        <v>558</v>
      </c>
      <c r="D20" s="15">
        <v>4554</v>
      </c>
      <c r="E20" s="15">
        <v>4554</v>
      </c>
      <c r="F20" s="15">
        <v>0</v>
      </c>
      <c r="G20" s="15">
        <v>4554</v>
      </c>
      <c r="H20" s="16">
        <v>1</v>
      </c>
      <c r="I20" s="19"/>
    </row>
    <row r="21" ht="108" spans="1:9">
      <c r="A21" s="74" t="s">
        <v>559</v>
      </c>
      <c r="B21" s="19" t="s">
        <v>554</v>
      </c>
      <c r="C21" s="51" t="s">
        <v>560</v>
      </c>
      <c r="D21" s="15">
        <v>426.8</v>
      </c>
      <c r="E21" s="15">
        <v>426.8</v>
      </c>
      <c r="F21" s="15">
        <v>0</v>
      </c>
      <c r="G21" s="15">
        <v>426.8</v>
      </c>
      <c r="H21" s="16">
        <v>1</v>
      </c>
      <c r="I21" s="19"/>
    </row>
    <row r="22" ht="46" customHeight="1" spans="1:9">
      <c r="A22" s="73" t="s">
        <v>561</v>
      </c>
      <c r="B22" s="19" t="s">
        <v>554</v>
      </c>
      <c r="C22" s="51" t="s">
        <v>562</v>
      </c>
      <c r="D22" s="15">
        <v>408</v>
      </c>
      <c r="E22" s="15">
        <v>408</v>
      </c>
      <c r="F22" s="15">
        <v>0</v>
      </c>
      <c r="G22" s="15">
        <v>408</v>
      </c>
      <c r="H22" s="16">
        <v>1</v>
      </c>
      <c r="I22" s="19"/>
    </row>
    <row r="23" ht="156" spans="1:9">
      <c r="A23" s="73" t="s">
        <v>563</v>
      </c>
      <c r="B23" s="19" t="s">
        <v>554</v>
      </c>
      <c r="C23" s="51" t="s">
        <v>564</v>
      </c>
      <c r="D23" s="15">
        <v>118.5</v>
      </c>
      <c r="E23" s="15">
        <v>118.5</v>
      </c>
      <c r="F23" s="15">
        <v>0</v>
      </c>
      <c r="G23" s="15">
        <v>118.5</v>
      </c>
      <c r="H23" s="16">
        <v>1</v>
      </c>
      <c r="I23" s="19"/>
    </row>
    <row r="24" ht="84" spans="1:9">
      <c r="A24" s="73" t="s">
        <v>565</v>
      </c>
      <c r="B24" s="19" t="s">
        <v>554</v>
      </c>
      <c r="C24" s="51" t="s">
        <v>566</v>
      </c>
      <c r="D24" s="15">
        <v>12.04</v>
      </c>
      <c r="E24" s="15">
        <v>12.04</v>
      </c>
      <c r="F24" s="15">
        <v>0</v>
      </c>
      <c r="G24" s="15">
        <v>12.04</v>
      </c>
      <c r="H24" s="16">
        <v>1</v>
      </c>
      <c r="I24" s="19"/>
    </row>
    <row r="25" ht="72" spans="1:9">
      <c r="A25" s="73" t="s">
        <v>567</v>
      </c>
      <c r="B25" s="19" t="s">
        <v>554</v>
      </c>
      <c r="C25" s="51" t="s">
        <v>568</v>
      </c>
      <c r="D25" s="15">
        <v>9.81</v>
      </c>
      <c r="E25" s="15"/>
      <c r="F25" s="15">
        <v>9.81</v>
      </c>
      <c r="G25" s="15">
        <v>9.81</v>
      </c>
      <c r="H25" s="16">
        <v>1</v>
      </c>
      <c r="I25" s="19"/>
    </row>
    <row r="26" ht="20" customHeight="1" spans="1:9">
      <c r="A26" s="71" t="s">
        <v>569</v>
      </c>
      <c r="B26" s="71"/>
      <c r="C26" s="71"/>
      <c r="D26" s="71"/>
      <c r="E26" s="71"/>
      <c r="F26" s="71"/>
      <c r="G26" s="71"/>
      <c r="H26" s="71"/>
      <c r="I26" s="71"/>
    </row>
    <row r="27" ht="20" customHeight="1" spans="1:9">
      <c r="A27" s="9" t="s">
        <v>570</v>
      </c>
      <c r="B27" s="12" t="s">
        <v>571</v>
      </c>
      <c r="C27" s="12" t="s">
        <v>572</v>
      </c>
      <c r="D27" s="12" t="s">
        <v>573</v>
      </c>
      <c r="E27" s="12" t="s">
        <v>574</v>
      </c>
      <c r="F27" s="12" t="s">
        <v>575</v>
      </c>
      <c r="G27" s="12" t="s">
        <v>576</v>
      </c>
      <c r="H27" s="12" t="s">
        <v>577</v>
      </c>
      <c r="I27" s="12"/>
    </row>
    <row r="28" ht="30" customHeight="1" spans="1:9">
      <c r="A28" s="54" t="s">
        <v>578</v>
      </c>
      <c r="B28" s="55" t="s">
        <v>579</v>
      </c>
      <c r="C28" s="18" t="s">
        <v>580</v>
      </c>
      <c r="D28" s="122" t="s">
        <v>540</v>
      </c>
      <c r="E28" s="15" t="s">
        <v>581</v>
      </c>
      <c r="F28" s="19" t="s">
        <v>582</v>
      </c>
      <c r="G28" s="15" t="s">
        <v>583</v>
      </c>
      <c r="H28" s="19"/>
      <c r="I28" s="19"/>
    </row>
    <row r="29" ht="30" customHeight="1" spans="1:9">
      <c r="A29" s="54"/>
      <c r="B29" s="55" t="s">
        <v>579</v>
      </c>
      <c r="C29" s="18" t="s">
        <v>584</v>
      </c>
      <c r="D29" s="56"/>
      <c r="E29" s="15">
        <v>100</v>
      </c>
      <c r="F29" s="19" t="s">
        <v>582</v>
      </c>
      <c r="G29" s="15" t="s">
        <v>585</v>
      </c>
      <c r="H29" s="19"/>
      <c r="I29" s="19"/>
    </row>
    <row r="30" ht="30" customHeight="1" spans="1:9">
      <c r="A30" s="54"/>
      <c r="B30" s="55" t="s">
        <v>586</v>
      </c>
      <c r="C30" s="18" t="s">
        <v>587</v>
      </c>
      <c r="D30" s="56"/>
      <c r="E30" s="15">
        <v>100</v>
      </c>
      <c r="F30" s="19" t="s">
        <v>582</v>
      </c>
      <c r="G30" s="15" t="s">
        <v>585</v>
      </c>
      <c r="H30" s="19"/>
      <c r="I30" s="19"/>
    </row>
    <row r="31" ht="30" customHeight="1" spans="1:9">
      <c r="A31" s="54"/>
      <c r="B31" s="55" t="s">
        <v>586</v>
      </c>
      <c r="C31" s="18" t="s">
        <v>588</v>
      </c>
      <c r="D31" s="56"/>
      <c r="E31" s="15" t="s">
        <v>589</v>
      </c>
      <c r="F31" s="19" t="s">
        <v>590</v>
      </c>
      <c r="G31" s="15" t="s">
        <v>589</v>
      </c>
      <c r="H31" s="19"/>
      <c r="I31" s="19"/>
    </row>
    <row r="32" ht="30" customHeight="1" spans="1:9">
      <c r="A32" s="54"/>
      <c r="B32" s="55" t="s">
        <v>586</v>
      </c>
      <c r="C32" s="18" t="s">
        <v>591</v>
      </c>
      <c r="D32" s="56"/>
      <c r="E32" s="15">
        <v>100</v>
      </c>
      <c r="F32" s="19" t="s">
        <v>582</v>
      </c>
      <c r="G32" s="15" t="s">
        <v>585</v>
      </c>
      <c r="H32" s="19"/>
      <c r="I32" s="19"/>
    </row>
    <row r="33" ht="30" customHeight="1" spans="1:9">
      <c r="A33" s="57"/>
      <c r="B33" s="55" t="s">
        <v>592</v>
      </c>
      <c r="C33" s="18" t="s">
        <v>593</v>
      </c>
      <c r="D33" s="56"/>
      <c r="E33" s="15">
        <v>100</v>
      </c>
      <c r="F33" s="19" t="s">
        <v>582</v>
      </c>
      <c r="G33" s="15" t="s">
        <v>585</v>
      </c>
      <c r="H33" s="19"/>
      <c r="I33" s="19"/>
    </row>
    <row r="34" ht="30" customHeight="1" spans="1:9">
      <c r="A34" s="54" t="s">
        <v>594</v>
      </c>
      <c r="B34" s="55" t="s">
        <v>595</v>
      </c>
      <c r="C34" s="18" t="s">
        <v>596</v>
      </c>
      <c r="D34" s="56"/>
      <c r="E34" s="15" t="s">
        <v>597</v>
      </c>
      <c r="F34" s="19" t="s">
        <v>590</v>
      </c>
      <c r="G34" s="15" t="s">
        <v>597</v>
      </c>
      <c r="H34" s="19"/>
      <c r="I34" s="19"/>
    </row>
    <row r="35" ht="30" customHeight="1" spans="1:9">
      <c r="A35" s="54"/>
      <c r="B35" s="55" t="s">
        <v>595</v>
      </c>
      <c r="C35" s="18" t="s">
        <v>598</v>
      </c>
      <c r="D35" s="56"/>
      <c r="E35" s="15" t="s">
        <v>599</v>
      </c>
      <c r="F35" s="19" t="s">
        <v>590</v>
      </c>
      <c r="G35" s="15" t="s">
        <v>599</v>
      </c>
      <c r="H35" s="19"/>
      <c r="I35" s="19"/>
    </row>
    <row r="36" ht="30" customHeight="1" spans="1:9">
      <c r="A36" s="54"/>
      <c r="B36" s="55" t="s">
        <v>595</v>
      </c>
      <c r="C36" s="18" t="s">
        <v>600</v>
      </c>
      <c r="D36" s="56"/>
      <c r="E36" s="15" t="s">
        <v>601</v>
      </c>
      <c r="F36" s="19" t="s">
        <v>590</v>
      </c>
      <c r="G36" s="15" t="s">
        <v>601</v>
      </c>
      <c r="H36" s="19"/>
      <c r="I36" s="19"/>
    </row>
    <row r="37" ht="30" customHeight="1" spans="1:9">
      <c r="A37" s="57"/>
      <c r="B37" s="55" t="s">
        <v>595</v>
      </c>
      <c r="C37" s="18" t="s">
        <v>602</v>
      </c>
      <c r="D37" s="56"/>
      <c r="E37" s="15" t="s">
        <v>603</v>
      </c>
      <c r="F37" s="19" t="s">
        <v>590</v>
      </c>
      <c r="G37" s="15" t="s">
        <v>603</v>
      </c>
      <c r="H37" s="19"/>
      <c r="I37" s="19"/>
    </row>
    <row r="38" ht="30" customHeight="1" spans="1:9">
      <c r="A38" s="54" t="s">
        <v>604</v>
      </c>
      <c r="B38" s="65" t="s">
        <v>605</v>
      </c>
      <c r="C38" s="18" t="s">
        <v>606</v>
      </c>
      <c r="D38" s="56"/>
      <c r="E38" s="15" t="s">
        <v>581</v>
      </c>
      <c r="F38" s="19" t="s">
        <v>582</v>
      </c>
      <c r="G38" s="15" t="s">
        <v>583</v>
      </c>
      <c r="H38" s="19"/>
      <c r="I38" s="19"/>
    </row>
    <row r="39" ht="30" customHeight="1" spans="1:9">
      <c r="A39" s="57"/>
      <c r="B39" s="65" t="s">
        <v>605</v>
      </c>
      <c r="C39" s="18" t="s">
        <v>607</v>
      </c>
      <c r="D39" s="40"/>
      <c r="E39" s="15" t="s">
        <v>581</v>
      </c>
      <c r="F39" s="19" t="s">
        <v>582</v>
      </c>
      <c r="G39" s="15" t="s">
        <v>583</v>
      </c>
      <c r="H39" s="19"/>
      <c r="I39" s="19"/>
    </row>
    <row r="40" ht="20" customHeight="1" spans="1:9">
      <c r="A40" s="69" t="s">
        <v>608</v>
      </c>
      <c r="B40" s="11" t="s">
        <v>521</v>
      </c>
      <c r="C40" s="11"/>
      <c r="D40" s="11"/>
      <c r="E40" s="11"/>
      <c r="F40" s="11"/>
      <c r="G40" s="11"/>
      <c r="H40" s="11"/>
      <c r="I40" s="11"/>
    </row>
  </sheetData>
  <sheetProtection selectLockedCells="1" selectUnlockedCells="1"/>
  <mergeCells count="45">
    <mergeCell ref="A1:I1"/>
    <mergeCell ref="B3:I3"/>
    <mergeCell ref="A4:H4"/>
    <mergeCell ref="C5:H5"/>
    <mergeCell ref="C6:H6"/>
    <mergeCell ref="A7:I7"/>
    <mergeCell ref="B8:E8"/>
    <mergeCell ref="F8:I8"/>
    <mergeCell ref="A15:I15"/>
    <mergeCell ref="D16:F16"/>
    <mergeCell ref="A26:I26"/>
    <mergeCell ref="H27:I27"/>
    <mergeCell ref="H28:I28"/>
    <mergeCell ref="H29:I29"/>
    <mergeCell ref="H30:I30"/>
    <mergeCell ref="H31:I31"/>
    <mergeCell ref="H32:I32"/>
    <mergeCell ref="H33:I33"/>
    <mergeCell ref="H34:I34"/>
    <mergeCell ref="H35:I35"/>
    <mergeCell ref="H36:I36"/>
    <mergeCell ref="H37:I37"/>
    <mergeCell ref="H38:I38"/>
    <mergeCell ref="H39:I39"/>
    <mergeCell ref="B40:I40"/>
    <mergeCell ref="A5:A6"/>
    <mergeCell ref="A9:A10"/>
    <mergeCell ref="A11:A12"/>
    <mergeCell ref="A13:A14"/>
    <mergeCell ref="A16:A17"/>
    <mergeCell ref="A28:A33"/>
    <mergeCell ref="A34:A37"/>
    <mergeCell ref="A38:A39"/>
    <mergeCell ref="B16:B17"/>
    <mergeCell ref="C16:C17"/>
    <mergeCell ref="D28:D39"/>
    <mergeCell ref="G16:G17"/>
    <mergeCell ref="H16:H17"/>
    <mergeCell ref="I16:I17"/>
    <mergeCell ref="B9:E10"/>
    <mergeCell ref="F9:I10"/>
    <mergeCell ref="B11:E12"/>
    <mergeCell ref="F11:I12"/>
    <mergeCell ref="B13:E14"/>
    <mergeCell ref="F13:I14"/>
  </mergeCells>
  <pageMargins left="0.75" right="0.75" top="1" bottom="1" header="0.511805555555556" footer="0.511805555555556"/>
  <pageSetup paperSize="9" orientation="portrait"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B17" sqref="B17"/>
    </sheetView>
  </sheetViews>
  <sheetFormatPr defaultColWidth="9.81904761904762" defaultRowHeight="16.5"/>
  <cols>
    <col min="1" max="2" width="16.5428571428571" style="2"/>
    <col min="3" max="3" width="22.2952380952381" style="2"/>
    <col min="4" max="6" width="16.5428571428571" style="2"/>
    <col min="7" max="7" width="19.7142857142857" style="2" customWidth="1"/>
    <col min="8" max="9" width="16.5428571428571" style="2"/>
    <col min="10" max="10" width="28.5142857142857" style="2"/>
    <col min="11" max="11" width="10.0952380952381" style="2"/>
    <col min="12" max="16384" width="9.36190476190476" style="2"/>
  </cols>
  <sheetData>
    <row r="1" ht="27" spans="1:10">
      <c r="A1" s="4" t="s">
        <v>609</v>
      </c>
      <c r="B1" s="1"/>
      <c r="C1" s="1"/>
      <c r="D1" s="1"/>
      <c r="E1" s="1"/>
      <c r="F1" s="4"/>
      <c r="G1" s="1"/>
      <c r="H1" s="1"/>
      <c r="I1" s="1"/>
      <c r="J1" s="1"/>
    </row>
    <row r="2" ht="11" customHeight="1" spans="6:10">
      <c r="F2" s="4"/>
      <c r="J2" s="44" t="s">
        <v>610</v>
      </c>
    </row>
    <row r="3" ht="12.75" spans="1:10">
      <c r="A3" s="5" t="s">
        <v>491</v>
      </c>
      <c r="J3" s="44" t="s">
        <v>611</v>
      </c>
    </row>
    <row r="4" ht="21.55" customHeight="1" spans="1:10">
      <c r="A4" s="6" t="s">
        <v>612</v>
      </c>
      <c r="B4" s="6"/>
      <c r="C4" s="8" t="s">
        <v>613</v>
      </c>
      <c r="D4" s="8"/>
      <c r="E4" s="8"/>
      <c r="F4" s="8"/>
      <c r="G4" s="8"/>
      <c r="H4" s="8"/>
      <c r="I4" s="8"/>
      <c r="J4" s="8"/>
    </row>
    <row r="5" ht="21.55" customHeight="1" spans="1:10">
      <c r="A5" s="9" t="s">
        <v>614</v>
      </c>
      <c r="B5" s="9"/>
      <c r="C5" s="11" t="s">
        <v>525</v>
      </c>
      <c r="D5" s="11"/>
      <c r="E5" s="11"/>
      <c r="F5" s="12" t="s">
        <v>615</v>
      </c>
      <c r="G5" s="11" t="s">
        <v>525</v>
      </c>
      <c r="H5" s="11"/>
      <c r="I5" s="11"/>
      <c r="J5" s="11"/>
    </row>
    <row r="6" ht="21.55" customHeight="1" spans="1:10">
      <c r="A6" s="13" t="s">
        <v>616</v>
      </c>
      <c r="B6" s="13"/>
      <c r="C6" s="12"/>
      <c r="D6" s="21" t="s">
        <v>617</v>
      </c>
      <c r="E6" s="21" t="s">
        <v>618</v>
      </c>
      <c r="F6" s="21" t="s">
        <v>619</v>
      </c>
      <c r="G6" s="21" t="s">
        <v>620</v>
      </c>
      <c r="H6" s="21" t="s">
        <v>621</v>
      </c>
      <c r="I6" s="12" t="s">
        <v>622</v>
      </c>
      <c r="J6" s="12"/>
    </row>
    <row r="7" ht="21.55" customHeight="1" spans="1:10">
      <c r="A7" s="13"/>
      <c r="B7" s="13"/>
      <c r="C7" s="45" t="s">
        <v>623</v>
      </c>
      <c r="D7" s="46"/>
      <c r="E7" s="46">
        <v>1398.48</v>
      </c>
      <c r="F7" s="46">
        <v>1398.48</v>
      </c>
      <c r="G7" s="47">
        <v>10</v>
      </c>
      <c r="H7" s="48">
        <f>F7/E7</f>
        <v>1</v>
      </c>
      <c r="I7" s="11">
        <v>10</v>
      </c>
      <c r="J7" s="11"/>
    </row>
    <row r="8" ht="21.55" customHeight="1" spans="1:10">
      <c r="A8" s="13"/>
      <c r="B8" s="13"/>
      <c r="C8" s="45" t="s">
        <v>624</v>
      </c>
      <c r="D8" s="46"/>
      <c r="E8" s="46">
        <v>1398.48</v>
      </c>
      <c r="F8" s="46">
        <v>1398.48</v>
      </c>
      <c r="G8" s="47"/>
      <c r="H8" s="48">
        <f>F8/E8</f>
        <v>1</v>
      </c>
      <c r="I8" s="11" t="s">
        <v>464</v>
      </c>
      <c r="J8" s="11"/>
    </row>
    <row r="9" ht="21.55" customHeight="1" spans="1:10">
      <c r="A9" s="13"/>
      <c r="B9" s="13"/>
      <c r="C9" s="12" t="s">
        <v>625</v>
      </c>
      <c r="D9" s="17"/>
      <c r="E9" s="17"/>
      <c r="F9" s="17"/>
      <c r="G9" s="17"/>
      <c r="H9" s="17"/>
      <c r="I9" s="11" t="s">
        <v>464</v>
      </c>
      <c r="J9" s="11"/>
    </row>
    <row r="10" ht="21.55" customHeight="1" spans="1:10">
      <c r="A10" s="13"/>
      <c r="B10" s="13"/>
      <c r="C10" s="12" t="s">
        <v>626</v>
      </c>
      <c r="D10" s="17"/>
      <c r="E10" s="17"/>
      <c r="F10" s="17"/>
      <c r="G10" s="17"/>
      <c r="H10" s="17"/>
      <c r="I10" s="11" t="s">
        <v>464</v>
      </c>
      <c r="J10" s="11"/>
    </row>
    <row r="11" ht="21.55" customHeight="1" spans="1:10">
      <c r="A11" s="60" t="s">
        <v>627</v>
      </c>
      <c r="B11" s="61" t="s">
        <v>628</v>
      </c>
      <c r="C11" s="61"/>
      <c r="D11" s="61"/>
      <c r="E11" s="61"/>
      <c r="F11" s="61" t="s">
        <v>538</v>
      </c>
      <c r="G11" s="61"/>
      <c r="H11" s="61"/>
      <c r="I11" s="61"/>
      <c r="J11" s="61"/>
    </row>
    <row r="12" ht="57" customHeight="1" spans="1:10">
      <c r="A12" s="60" t="s">
        <v>629</v>
      </c>
      <c r="B12" s="51" t="s">
        <v>630</v>
      </c>
      <c r="C12" s="51"/>
      <c r="D12" s="51"/>
      <c r="E12" s="51"/>
      <c r="F12" s="18" t="s">
        <v>631</v>
      </c>
      <c r="G12" s="18"/>
      <c r="H12" s="18"/>
      <c r="I12" s="18"/>
      <c r="J12" s="18"/>
    </row>
    <row r="13" ht="57" customHeight="1" spans="1:10">
      <c r="A13" s="60" t="s">
        <v>537</v>
      </c>
      <c r="B13" s="51"/>
      <c r="C13" s="51"/>
      <c r="D13" s="51"/>
      <c r="E13" s="51"/>
      <c r="F13" s="18"/>
      <c r="G13" s="18"/>
      <c r="H13" s="18"/>
      <c r="I13" s="18"/>
      <c r="J13" s="18"/>
    </row>
    <row r="14" ht="21.55" customHeight="1" spans="1:10">
      <c r="A14" s="62" t="s">
        <v>632</v>
      </c>
      <c r="B14" s="62"/>
      <c r="C14" s="62"/>
      <c r="D14" s="61" t="s">
        <v>633</v>
      </c>
      <c r="E14" s="61"/>
      <c r="F14" s="61"/>
      <c r="G14" s="61" t="s">
        <v>576</v>
      </c>
      <c r="H14" s="61" t="s">
        <v>620</v>
      </c>
      <c r="I14" s="61" t="s">
        <v>622</v>
      </c>
      <c r="J14" s="61" t="s">
        <v>577</v>
      </c>
    </row>
    <row r="15" ht="21.55" customHeight="1" spans="1:10">
      <c r="A15" s="62" t="s">
        <v>570</v>
      </c>
      <c r="B15" s="61" t="s">
        <v>571</v>
      </c>
      <c r="C15" s="61" t="s">
        <v>572</v>
      </c>
      <c r="D15" s="61" t="s">
        <v>573</v>
      </c>
      <c r="E15" s="61" t="s">
        <v>574</v>
      </c>
      <c r="F15" s="61" t="s">
        <v>575</v>
      </c>
      <c r="G15" s="61"/>
      <c r="H15" s="61"/>
      <c r="I15" s="61"/>
      <c r="J15" s="61"/>
    </row>
    <row r="16" ht="21.55" customHeight="1" spans="1:10">
      <c r="A16" s="54" t="s">
        <v>634</v>
      </c>
      <c r="B16" s="55" t="s">
        <v>586</v>
      </c>
      <c r="C16" s="18" t="s">
        <v>635</v>
      </c>
      <c r="D16" s="123" t="s">
        <v>540</v>
      </c>
      <c r="E16" s="17" t="s">
        <v>636</v>
      </c>
      <c r="F16" s="11" t="s">
        <v>582</v>
      </c>
      <c r="G16" s="64">
        <v>0.91</v>
      </c>
      <c r="H16" s="17">
        <v>10</v>
      </c>
      <c r="I16" s="17">
        <v>10</v>
      </c>
      <c r="J16" s="11"/>
    </row>
    <row r="17" ht="21.55" customHeight="1" spans="1:10">
      <c r="A17" s="54"/>
      <c r="B17" s="55" t="s">
        <v>586</v>
      </c>
      <c r="C17" s="18" t="s">
        <v>637</v>
      </c>
      <c r="D17" s="63"/>
      <c r="E17" s="17">
        <v>0</v>
      </c>
      <c r="F17" s="11" t="s">
        <v>582</v>
      </c>
      <c r="G17" s="17" t="s">
        <v>638</v>
      </c>
      <c r="H17" s="17">
        <v>10</v>
      </c>
      <c r="I17" s="17">
        <v>10</v>
      </c>
      <c r="J17" s="11"/>
    </row>
    <row r="18" ht="21.55" customHeight="1" spans="1:10">
      <c r="A18" s="54"/>
      <c r="B18" s="55" t="s">
        <v>586</v>
      </c>
      <c r="C18" s="18" t="s">
        <v>639</v>
      </c>
      <c r="D18" s="63"/>
      <c r="E18" s="17" t="s">
        <v>640</v>
      </c>
      <c r="F18" s="11" t="s">
        <v>582</v>
      </c>
      <c r="G18" s="64">
        <v>0</v>
      </c>
      <c r="H18" s="17">
        <v>10</v>
      </c>
      <c r="I18" s="17">
        <v>10</v>
      </c>
      <c r="J18" s="11"/>
    </row>
    <row r="19" ht="21.55" customHeight="1" spans="1:10">
      <c r="A19" s="54"/>
      <c r="B19" s="55" t="s">
        <v>592</v>
      </c>
      <c r="C19" s="18" t="s">
        <v>641</v>
      </c>
      <c r="D19" s="63"/>
      <c r="E19" s="17">
        <v>100</v>
      </c>
      <c r="F19" s="11" t="s">
        <v>582</v>
      </c>
      <c r="G19" s="17" t="s">
        <v>585</v>
      </c>
      <c r="H19" s="17">
        <v>10</v>
      </c>
      <c r="I19" s="17">
        <v>10</v>
      </c>
      <c r="J19" s="11"/>
    </row>
    <row r="20" ht="21.55" customHeight="1" spans="1:10">
      <c r="A20" s="57"/>
      <c r="B20" s="55" t="s">
        <v>592</v>
      </c>
      <c r="C20" s="18" t="s">
        <v>642</v>
      </c>
      <c r="D20" s="63"/>
      <c r="E20" s="17">
        <v>100</v>
      </c>
      <c r="F20" s="11" t="s">
        <v>582</v>
      </c>
      <c r="G20" s="17" t="s">
        <v>585</v>
      </c>
      <c r="H20" s="17">
        <v>10</v>
      </c>
      <c r="I20" s="17">
        <v>10</v>
      </c>
      <c r="J20" s="11"/>
    </row>
    <row r="21" ht="26" customHeight="1" spans="1:10">
      <c r="A21" s="54" t="s">
        <v>594</v>
      </c>
      <c r="B21" s="65" t="s">
        <v>643</v>
      </c>
      <c r="C21" s="18" t="s">
        <v>644</v>
      </c>
      <c r="D21" s="63"/>
      <c r="E21" s="18" t="s">
        <v>644</v>
      </c>
      <c r="F21" s="11" t="s">
        <v>590</v>
      </c>
      <c r="G21" s="17" t="s">
        <v>644</v>
      </c>
      <c r="H21" s="17">
        <v>10</v>
      </c>
      <c r="I21" s="17">
        <v>10</v>
      </c>
      <c r="J21" s="11"/>
    </row>
    <row r="22" ht="21.55" customHeight="1" spans="1:10">
      <c r="A22" s="57"/>
      <c r="B22" s="55" t="s">
        <v>645</v>
      </c>
      <c r="C22" s="18" t="s">
        <v>646</v>
      </c>
      <c r="D22" s="63"/>
      <c r="E22" s="17" t="s">
        <v>647</v>
      </c>
      <c r="F22" s="11" t="s">
        <v>582</v>
      </c>
      <c r="G22" s="17" t="s">
        <v>648</v>
      </c>
      <c r="H22" s="17">
        <v>15</v>
      </c>
      <c r="I22" s="17">
        <v>15</v>
      </c>
      <c r="J22" s="11"/>
    </row>
    <row r="23" ht="29" customHeight="1" spans="1:10">
      <c r="A23" s="57" t="s">
        <v>649</v>
      </c>
      <c r="B23" s="65" t="s">
        <v>650</v>
      </c>
      <c r="C23" s="18" t="s">
        <v>651</v>
      </c>
      <c r="D23" s="11"/>
      <c r="E23" s="17" t="s">
        <v>647</v>
      </c>
      <c r="F23" s="11" t="s">
        <v>582</v>
      </c>
      <c r="G23" s="64">
        <v>0.81</v>
      </c>
      <c r="H23" s="17">
        <v>15</v>
      </c>
      <c r="I23" s="17">
        <v>14</v>
      </c>
      <c r="J23" s="11"/>
    </row>
    <row r="24" ht="21.55" customHeight="1" spans="1:10">
      <c r="A24" s="9" t="s">
        <v>652</v>
      </c>
      <c r="B24" s="9"/>
      <c r="C24" s="9"/>
      <c r="D24" s="40" t="s">
        <v>521</v>
      </c>
      <c r="E24" s="40"/>
      <c r="F24" s="40"/>
      <c r="G24" s="40"/>
      <c r="H24" s="40"/>
      <c r="I24" s="40"/>
      <c r="J24" s="40"/>
    </row>
    <row r="25" ht="21.55" customHeight="1" spans="1:10">
      <c r="A25" s="9" t="s">
        <v>653</v>
      </c>
      <c r="B25" s="9"/>
      <c r="C25" s="9"/>
      <c r="D25" s="9"/>
      <c r="E25" s="9"/>
      <c r="F25" s="9"/>
      <c r="G25" s="9"/>
      <c r="H25" s="12" t="s">
        <v>654</v>
      </c>
      <c r="I25" s="17">
        <v>99</v>
      </c>
      <c r="J25" s="12" t="s">
        <v>655</v>
      </c>
    </row>
    <row r="26" s="1" customFormat="1" ht="20" customHeight="1" spans="1:10">
      <c r="A26" s="42" t="s">
        <v>656</v>
      </c>
      <c r="B26" s="43"/>
      <c r="C26" s="43"/>
      <c r="D26" s="43"/>
      <c r="E26" s="43"/>
      <c r="F26" s="43"/>
      <c r="G26" s="43"/>
      <c r="H26" s="43"/>
      <c r="I26" s="43"/>
      <c r="J26" s="43"/>
    </row>
    <row r="27" s="1" customFormat="1" ht="20" customHeight="1" spans="1:10">
      <c r="A27" s="42" t="s">
        <v>657</v>
      </c>
      <c r="B27" s="43"/>
      <c r="C27" s="43"/>
      <c r="D27" s="43"/>
      <c r="E27" s="43"/>
      <c r="F27" s="43"/>
      <c r="G27" s="43"/>
      <c r="H27" s="43"/>
      <c r="I27" s="43"/>
      <c r="J27" s="43"/>
    </row>
  </sheetData>
  <sheetProtection selectLockedCells="1" selectUnlockedCells="1"/>
  <mergeCells count="31">
    <mergeCell ref="A1:J1"/>
    <mergeCell ref="A4:B4"/>
    <mergeCell ref="C4:J4"/>
    <mergeCell ref="A5:B5"/>
    <mergeCell ref="C5:E5"/>
    <mergeCell ref="G5:J5"/>
    <mergeCell ref="I6:J6"/>
    <mergeCell ref="I7:J7"/>
    <mergeCell ref="I8:J8"/>
    <mergeCell ref="I9:J9"/>
    <mergeCell ref="I10:J10"/>
    <mergeCell ref="B11:E11"/>
    <mergeCell ref="F11:J11"/>
    <mergeCell ref="A14:C14"/>
    <mergeCell ref="D14:F14"/>
    <mergeCell ref="A24:C24"/>
    <mergeCell ref="D24:J24"/>
    <mergeCell ref="A25:G25"/>
    <mergeCell ref="A26:J26"/>
    <mergeCell ref="A27:J27"/>
    <mergeCell ref="A11:A13"/>
    <mergeCell ref="A16:A20"/>
    <mergeCell ref="A21:A22"/>
    <mergeCell ref="D16:D23"/>
    <mergeCell ref="G14:G15"/>
    <mergeCell ref="H14:H15"/>
    <mergeCell ref="I14:I15"/>
    <mergeCell ref="J14:J15"/>
    <mergeCell ref="A6:B10"/>
    <mergeCell ref="B12:E13"/>
    <mergeCell ref="F12:J13"/>
  </mergeCells>
  <pageMargins left="0.75" right="0.75" top="1" bottom="1" header="0.511805555555556" footer="0.511805555555556"/>
  <pageSetup paperSize="9" orientation="portrait"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B7" workbookViewId="0">
      <selection activeCell="D24" sqref="D24:J24"/>
    </sheetView>
  </sheetViews>
  <sheetFormatPr defaultColWidth="9.81904761904762" defaultRowHeight="16.5"/>
  <cols>
    <col min="1" max="2" width="16.5428571428571" style="2"/>
    <col min="3" max="3" width="22.2952380952381" style="2"/>
    <col min="4" max="9" width="16.5428571428571" style="2"/>
    <col min="10" max="10" width="28.5142857142857" style="2"/>
    <col min="11" max="11" width="10.0952380952381" style="2"/>
    <col min="12" max="16384" width="9.36190476190476" style="2"/>
  </cols>
  <sheetData>
    <row r="1" ht="27" spans="1:10">
      <c r="A1" s="4" t="s">
        <v>609</v>
      </c>
      <c r="B1" s="1"/>
      <c r="C1" s="1"/>
      <c r="D1" s="1"/>
      <c r="E1" s="1"/>
      <c r="F1" s="4"/>
      <c r="G1" s="1"/>
      <c r="H1" s="1"/>
      <c r="I1" s="1"/>
      <c r="J1" s="1"/>
    </row>
    <row r="2" ht="11" customHeight="1" spans="6:10">
      <c r="F2" s="4"/>
      <c r="J2" s="44" t="s">
        <v>610</v>
      </c>
    </row>
    <row r="3" ht="12.75" spans="1:10">
      <c r="A3" s="5" t="s">
        <v>491</v>
      </c>
      <c r="J3" s="44" t="s">
        <v>611</v>
      </c>
    </row>
    <row r="4" ht="21.55" customHeight="1" spans="1:10">
      <c r="A4" s="6" t="s">
        <v>612</v>
      </c>
      <c r="B4" s="6"/>
      <c r="C4" s="8" t="s">
        <v>658</v>
      </c>
      <c r="D4" s="8"/>
      <c r="E4" s="8"/>
      <c r="F4" s="8"/>
      <c r="G4" s="8"/>
      <c r="H4" s="8"/>
      <c r="I4" s="8"/>
      <c r="J4" s="8"/>
    </row>
    <row r="5" ht="21.55" customHeight="1" spans="1:10">
      <c r="A5" s="9" t="s">
        <v>614</v>
      </c>
      <c r="B5" s="9"/>
      <c r="C5" s="11" t="s">
        <v>525</v>
      </c>
      <c r="D5" s="11"/>
      <c r="E5" s="11"/>
      <c r="F5" s="12" t="s">
        <v>615</v>
      </c>
      <c r="G5" s="11" t="s">
        <v>525</v>
      </c>
      <c r="H5" s="11"/>
      <c r="I5" s="11"/>
      <c r="J5" s="11"/>
    </row>
    <row r="6" ht="21.55" customHeight="1" spans="1:10">
      <c r="A6" s="13" t="s">
        <v>616</v>
      </c>
      <c r="B6" s="13"/>
      <c r="C6" s="12"/>
      <c r="D6" s="21" t="s">
        <v>617</v>
      </c>
      <c r="E6" s="21" t="s">
        <v>618</v>
      </c>
      <c r="F6" s="21" t="s">
        <v>619</v>
      </c>
      <c r="G6" s="21" t="s">
        <v>620</v>
      </c>
      <c r="H6" s="21" t="s">
        <v>621</v>
      </c>
      <c r="I6" s="12" t="s">
        <v>622</v>
      </c>
      <c r="J6" s="12"/>
    </row>
    <row r="7" ht="21.55" customHeight="1" spans="1:10">
      <c r="A7" s="13"/>
      <c r="B7" s="13"/>
      <c r="C7" s="45" t="s">
        <v>623</v>
      </c>
      <c r="D7" s="46"/>
      <c r="E7" s="46">
        <v>4554</v>
      </c>
      <c r="F7" s="46">
        <v>4554</v>
      </c>
      <c r="G7" s="47">
        <v>10</v>
      </c>
      <c r="H7" s="48">
        <f t="shared" ref="H7:H9" si="0">F7/E7</f>
        <v>1</v>
      </c>
      <c r="I7" s="59">
        <v>10</v>
      </c>
      <c r="J7" s="59"/>
    </row>
    <row r="8" ht="21.55" customHeight="1" spans="1:10">
      <c r="A8" s="13"/>
      <c r="B8" s="13"/>
      <c r="C8" s="45" t="s">
        <v>624</v>
      </c>
      <c r="D8" s="46"/>
      <c r="E8" s="46">
        <v>527.53</v>
      </c>
      <c r="F8" s="46">
        <v>527.53</v>
      </c>
      <c r="G8" s="47"/>
      <c r="H8" s="48">
        <f t="shared" si="0"/>
        <v>1</v>
      </c>
      <c r="I8" s="59" t="s">
        <v>464</v>
      </c>
      <c r="J8" s="59"/>
    </row>
    <row r="9" ht="21.55" customHeight="1" spans="1:10">
      <c r="A9" s="13"/>
      <c r="B9" s="13"/>
      <c r="C9" s="12" t="s">
        <v>625</v>
      </c>
      <c r="D9" s="49"/>
      <c r="E9" s="50">
        <v>4026.47</v>
      </c>
      <c r="F9" s="50">
        <v>4026.47</v>
      </c>
      <c r="G9" s="49"/>
      <c r="H9" s="48">
        <f t="shared" si="0"/>
        <v>1</v>
      </c>
      <c r="I9" s="59" t="s">
        <v>464</v>
      </c>
      <c r="J9" s="59"/>
    </row>
    <row r="10" ht="21.55" customHeight="1" spans="1:10">
      <c r="A10" s="13"/>
      <c r="B10" s="13"/>
      <c r="C10" s="12" t="s">
        <v>626</v>
      </c>
      <c r="D10" s="49"/>
      <c r="E10" s="49"/>
      <c r="F10" s="49"/>
      <c r="G10" s="49"/>
      <c r="H10" s="49"/>
      <c r="I10" s="59" t="s">
        <v>464</v>
      </c>
      <c r="J10" s="59"/>
    </row>
    <row r="11" ht="21.55" customHeight="1" spans="1:10">
      <c r="A11" s="13" t="s">
        <v>627</v>
      </c>
      <c r="B11" s="12" t="s">
        <v>628</v>
      </c>
      <c r="C11" s="12"/>
      <c r="D11" s="12"/>
      <c r="E11" s="12"/>
      <c r="F11" s="12" t="s">
        <v>538</v>
      </c>
      <c r="G11" s="12"/>
      <c r="H11" s="12"/>
      <c r="I11" s="12"/>
      <c r="J11" s="12"/>
    </row>
    <row r="12" ht="21.55" customHeight="1" spans="1:10">
      <c r="A12" s="13" t="s">
        <v>629</v>
      </c>
      <c r="B12" s="51" t="s">
        <v>659</v>
      </c>
      <c r="C12" s="51"/>
      <c r="D12" s="51"/>
      <c r="E12" s="51"/>
      <c r="F12" s="18" t="s">
        <v>660</v>
      </c>
      <c r="G12" s="18"/>
      <c r="H12" s="18"/>
      <c r="I12" s="18"/>
      <c r="J12" s="18"/>
    </row>
    <row r="13" ht="42" customHeight="1" spans="1:10">
      <c r="A13" s="13" t="s">
        <v>537</v>
      </c>
      <c r="B13" s="51"/>
      <c r="C13" s="51"/>
      <c r="D13" s="51"/>
      <c r="E13" s="51"/>
      <c r="F13" s="18"/>
      <c r="G13" s="18"/>
      <c r="H13" s="18"/>
      <c r="I13" s="18"/>
      <c r="J13" s="18"/>
    </row>
    <row r="14" ht="21.55" customHeight="1" spans="1:10">
      <c r="A14" s="9" t="s">
        <v>632</v>
      </c>
      <c r="B14" s="9"/>
      <c r="C14" s="9"/>
      <c r="D14" s="12" t="s">
        <v>633</v>
      </c>
      <c r="E14" s="12"/>
      <c r="F14" s="12"/>
      <c r="G14" s="12" t="s">
        <v>576</v>
      </c>
      <c r="H14" s="12" t="s">
        <v>620</v>
      </c>
      <c r="I14" s="12" t="s">
        <v>622</v>
      </c>
      <c r="J14" s="12" t="s">
        <v>577</v>
      </c>
    </row>
    <row r="15" ht="21.55" customHeight="1" spans="1:10">
      <c r="A15" s="52" t="s">
        <v>570</v>
      </c>
      <c r="B15" s="53" t="s">
        <v>571</v>
      </c>
      <c r="C15" s="12" t="s">
        <v>572</v>
      </c>
      <c r="D15" s="12" t="s">
        <v>573</v>
      </c>
      <c r="E15" s="12" t="s">
        <v>574</v>
      </c>
      <c r="F15" s="12" t="s">
        <v>575</v>
      </c>
      <c r="G15" s="12"/>
      <c r="H15" s="12"/>
      <c r="I15" s="12"/>
      <c r="J15" s="12"/>
    </row>
    <row r="16" ht="21.55" customHeight="1" spans="1:10">
      <c r="A16" s="54" t="s">
        <v>578</v>
      </c>
      <c r="B16" s="55" t="s">
        <v>579</v>
      </c>
      <c r="C16" s="19" t="s">
        <v>661</v>
      </c>
      <c r="D16" s="122" t="s">
        <v>540</v>
      </c>
      <c r="E16" s="15" t="s">
        <v>662</v>
      </c>
      <c r="F16" s="40" t="s">
        <v>582</v>
      </c>
      <c r="G16" s="16">
        <v>0.99</v>
      </c>
      <c r="H16" s="15">
        <v>15</v>
      </c>
      <c r="I16" s="15">
        <v>15</v>
      </c>
      <c r="J16" s="40"/>
    </row>
    <row r="17" ht="21.55" customHeight="1" spans="1:10">
      <c r="A17" s="54"/>
      <c r="B17" s="55" t="s">
        <v>586</v>
      </c>
      <c r="C17" s="19" t="s">
        <v>637</v>
      </c>
      <c r="D17" s="56"/>
      <c r="E17" s="15">
        <v>0</v>
      </c>
      <c r="F17" s="40" t="s">
        <v>582</v>
      </c>
      <c r="G17" s="16">
        <v>0</v>
      </c>
      <c r="H17" s="15">
        <v>15</v>
      </c>
      <c r="I17" s="15">
        <v>15</v>
      </c>
      <c r="J17" s="40"/>
    </row>
    <row r="18" ht="21.55" customHeight="1" spans="1:10">
      <c r="A18" s="54"/>
      <c r="B18" s="55" t="s">
        <v>586</v>
      </c>
      <c r="C18" s="19" t="s">
        <v>663</v>
      </c>
      <c r="D18" s="56"/>
      <c r="E18" s="15" t="s">
        <v>636</v>
      </c>
      <c r="F18" s="40" t="s">
        <v>582</v>
      </c>
      <c r="G18" s="16">
        <v>0.9</v>
      </c>
      <c r="H18" s="15">
        <v>10</v>
      </c>
      <c r="I18" s="15">
        <v>10</v>
      </c>
      <c r="J18" s="40"/>
    </row>
    <row r="19" ht="21.55" customHeight="1" spans="1:10">
      <c r="A19" s="54"/>
      <c r="B19" s="55" t="s">
        <v>586</v>
      </c>
      <c r="C19" s="19" t="s">
        <v>664</v>
      </c>
      <c r="D19" s="56"/>
      <c r="E19" s="15">
        <v>100</v>
      </c>
      <c r="F19" s="40" t="s">
        <v>582</v>
      </c>
      <c r="G19" s="16">
        <v>0.9</v>
      </c>
      <c r="H19" s="15">
        <v>10</v>
      </c>
      <c r="I19" s="15">
        <v>10</v>
      </c>
      <c r="J19" s="40"/>
    </row>
    <row r="20" ht="21.55" customHeight="1" spans="1:10">
      <c r="A20" s="54"/>
      <c r="B20" s="55" t="s">
        <v>592</v>
      </c>
      <c r="C20" s="19" t="s">
        <v>665</v>
      </c>
      <c r="D20" s="56"/>
      <c r="E20" s="15">
        <v>100</v>
      </c>
      <c r="F20" s="40" t="s">
        <v>582</v>
      </c>
      <c r="G20" s="16">
        <v>1</v>
      </c>
      <c r="H20" s="15">
        <v>10</v>
      </c>
      <c r="I20" s="15">
        <v>10</v>
      </c>
      <c r="J20" s="40"/>
    </row>
    <row r="21" ht="21.55" customHeight="1" spans="1:10">
      <c r="A21" s="57"/>
      <c r="B21" s="55" t="s">
        <v>586</v>
      </c>
      <c r="C21" s="19" t="s">
        <v>666</v>
      </c>
      <c r="D21" s="56"/>
      <c r="E21" s="15">
        <v>100</v>
      </c>
      <c r="F21" s="40" t="s">
        <v>582</v>
      </c>
      <c r="G21" s="16">
        <v>1</v>
      </c>
      <c r="H21" s="15">
        <v>10</v>
      </c>
      <c r="I21" s="15">
        <v>10</v>
      </c>
      <c r="J21" s="40"/>
    </row>
    <row r="22" ht="21.55" customHeight="1" spans="1:10">
      <c r="A22" s="57" t="s">
        <v>594</v>
      </c>
      <c r="B22" s="55" t="s">
        <v>595</v>
      </c>
      <c r="C22" s="19" t="s">
        <v>667</v>
      </c>
      <c r="D22" s="56"/>
      <c r="E22" s="15" t="s">
        <v>599</v>
      </c>
      <c r="F22" s="40" t="s">
        <v>590</v>
      </c>
      <c r="G22" s="58" t="s">
        <v>599</v>
      </c>
      <c r="H22" s="15">
        <v>10</v>
      </c>
      <c r="I22" s="15">
        <v>9</v>
      </c>
      <c r="J22" s="40"/>
    </row>
    <row r="23" ht="21.55" customHeight="1" spans="1:10">
      <c r="A23" s="57" t="s">
        <v>604</v>
      </c>
      <c r="B23" s="55" t="s">
        <v>605</v>
      </c>
      <c r="C23" s="19" t="s">
        <v>668</v>
      </c>
      <c r="D23" s="40"/>
      <c r="E23" s="15" t="s">
        <v>636</v>
      </c>
      <c r="F23" s="40" t="s">
        <v>582</v>
      </c>
      <c r="G23" s="16">
        <v>0.9</v>
      </c>
      <c r="H23" s="15">
        <v>10</v>
      </c>
      <c r="I23" s="15">
        <v>9</v>
      </c>
      <c r="J23" s="40"/>
    </row>
    <row r="24" ht="21.55" customHeight="1" spans="1:10">
      <c r="A24" s="9" t="s">
        <v>652</v>
      </c>
      <c r="B24" s="9"/>
      <c r="C24" s="9"/>
      <c r="D24" s="40" t="s">
        <v>521</v>
      </c>
      <c r="E24" s="40"/>
      <c r="F24" s="40"/>
      <c r="G24" s="40"/>
      <c r="H24" s="40"/>
      <c r="I24" s="40"/>
      <c r="J24" s="40"/>
    </row>
    <row r="25" ht="21.55" customHeight="1" spans="1:10">
      <c r="A25" s="9" t="s">
        <v>653</v>
      </c>
      <c r="B25" s="9"/>
      <c r="C25" s="9"/>
      <c r="D25" s="9"/>
      <c r="E25" s="9"/>
      <c r="F25" s="9"/>
      <c r="G25" s="9"/>
      <c r="H25" s="12" t="s">
        <v>654</v>
      </c>
      <c r="I25" s="17">
        <v>98</v>
      </c>
      <c r="J25" s="12" t="s">
        <v>655</v>
      </c>
    </row>
    <row r="26" s="1" customFormat="1" ht="20" customHeight="1" spans="1:10">
      <c r="A26" s="42" t="s">
        <v>656</v>
      </c>
      <c r="B26" s="43"/>
      <c r="C26" s="43"/>
      <c r="D26" s="43"/>
      <c r="E26" s="43"/>
      <c r="F26" s="43"/>
      <c r="G26" s="43"/>
      <c r="H26" s="43"/>
      <c r="I26" s="43"/>
      <c r="J26" s="43"/>
    </row>
    <row r="27" s="1" customFormat="1" ht="20" customHeight="1" spans="1:10">
      <c r="A27" s="42" t="s">
        <v>657</v>
      </c>
      <c r="B27" s="43"/>
      <c r="C27" s="43"/>
      <c r="D27" s="43"/>
      <c r="E27" s="43"/>
      <c r="F27" s="43"/>
      <c r="G27" s="43"/>
      <c r="H27" s="43"/>
      <c r="I27" s="43"/>
      <c r="J27" s="43"/>
    </row>
  </sheetData>
  <sheetProtection selectLockedCells="1" selectUnlockedCells="1"/>
  <mergeCells count="30">
    <mergeCell ref="A1:J1"/>
    <mergeCell ref="A4:B4"/>
    <mergeCell ref="C4:J4"/>
    <mergeCell ref="A5:B5"/>
    <mergeCell ref="C5:E5"/>
    <mergeCell ref="G5:J5"/>
    <mergeCell ref="I6:J6"/>
    <mergeCell ref="I7:J7"/>
    <mergeCell ref="I8:J8"/>
    <mergeCell ref="I9:J9"/>
    <mergeCell ref="I10:J10"/>
    <mergeCell ref="B11:E11"/>
    <mergeCell ref="F11:J11"/>
    <mergeCell ref="A14:C14"/>
    <mergeCell ref="D14:F14"/>
    <mergeCell ref="A24:C24"/>
    <mergeCell ref="D24:J24"/>
    <mergeCell ref="A25:G25"/>
    <mergeCell ref="A26:J26"/>
    <mergeCell ref="A27:J27"/>
    <mergeCell ref="A11:A13"/>
    <mergeCell ref="A16:A21"/>
    <mergeCell ref="D16:D23"/>
    <mergeCell ref="G14:G15"/>
    <mergeCell ref="H14:H15"/>
    <mergeCell ref="I14:I15"/>
    <mergeCell ref="J14:J15"/>
    <mergeCell ref="A6:B10"/>
    <mergeCell ref="B12:E13"/>
    <mergeCell ref="F12:J13"/>
  </mergeCells>
  <pageMargins left="0.75" right="0.75" top="1" bottom="1" header="0.511805555555556" footer="0.511805555555556"/>
  <pageSetup paperSize="9" orientation="portrait"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5" workbookViewId="0">
      <selection activeCell="G21" sqref="G21"/>
    </sheetView>
  </sheetViews>
  <sheetFormatPr defaultColWidth="9.81904761904762" defaultRowHeight="16.5"/>
  <cols>
    <col min="1" max="2" width="16.552380952381" style="2"/>
    <col min="3" max="3" width="22.3142857142857" style="3"/>
    <col min="4" max="9" width="16.552380952381" style="2"/>
    <col min="10" max="10" width="28.5238095238095" style="2"/>
    <col min="11" max="11" width="10.1047619047619" style="2"/>
    <col min="12" max="16384" width="9.37142857142857" style="2"/>
  </cols>
  <sheetData>
    <row r="1" ht="27" spans="1:10">
      <c r="A1" s="4" t="s">
        <v>609</v>
      </c>
      <c r="B1" s="1"/>
      <c r="C1" s="1"/>
      <c r="D1" s="1"/>
      <c r="E1" s="1"/>
      <c r="F1" s="4"/>
      <c r="G1" s="1"/>
      <c r="H1" s="1"/>
      <c r="I1" s="1"/>
      <c r="J1" s="1"/>
    </row>
    <row r="2" ht="11" customHeight="1" spans="3:10">
      <c r="C2" s="2"/>
      <c r="F2" s="4"/>
      <c r="J2" s="44" t="s">
        <v>610</v>
      </c>
    </row>
    <row r="3" spans="1:10">
      <c r="A3" s="5" t="s">
        <v>491</v>
      </c>
      <c r="C3" s="2"/>
      <c r="J3" s="44" t="s">
        <v>611</v>
      </c>
    </row>
    <row r="4" ht="21.55" customHeight="1" spans="1:10">
      <c r="A4" s="6" t="s">
        <v>612</v>
      </c>
      <c r="B4" s="6"/>
      <c r="C4" s="7" t="s">
        <v>669</v>
      </c>
      <c r="D4" s="8"/>
      <c r="E4" s="8"/>
      <c r="F4" s="8"/>
      <c r="G4" s="8"/>
      <c r="H4" s="8"/>
      <c r="I4" s="8"/>
      <c r="J4" s="8"/>
    </row>
    <row r="5" ht="21.55" customHeight="1" spans="1:10">
      <c r="A5" s="9" t="s">
        <v>614</v>
      </c>
      <c r="B5" s="9"/>
      <c r="C5" s="10" t="s">
        <v>525</v>
      </c>
      <c r="D5" s="11"/>
      <c r="E5" s="11"/>
      <c r="F5" s="12" t="s">
        <v>615</v>
      </c>
      <c r="G5" s="11" t="s">
        <v>525</v>
      </c>
      <c r="H5" s="11"/>
      <c r="I5" s="11"/>
      <c r="J5" s="11"/>
    </row>
    <row r="6" ht="21.55" customHeight="1" spans="1:10">
      <c r="A6" s="13" t="s">
        <v>616</v>
      </c>
      <c r="B6" s="13"/>
      <c r="C6" s="14"/>
      <c r="D6" s="12" t="s">
        <v>617</v>
      </c>
      <c r="E6" s="12" t="s">
        <v>618</v>
      </c>
      <c r="F6" s="12" t="s">
        <v>619</v>
      </c>
      <c r="G6" s="12" t="s">
        <v>620</v>
      </c>
      <c r="H6" s="12" t="s">
        <v>621</v>
      </c>
      <c r="I6" s="12" t="s">
        <v>622</v>
      </c>
      <c r="J6" s="12"/>
    </row>
    <row r="7" ht="21.55" customHeight="1" spans="1:10">
      <c r="A7" s="13"/>
      <c r="B7" s="13"/>
      <c r="C7" s="14" t="s">
        <v>623</v>
      </c>
      <c r="D7" s="15"/>
      <c r="E7" s="15">
        <f>426.8+1.1</f>
        <v>427.9</v>
      </c>
      <c r="F7" s="15">
        <v>426.8</v>
      </c>
      <c r="G7" s="15">
        <v>10</v>
      </c>
      <c r="H7" s="16">
        <f>F7/E7</f>
        <v>0.997429305912596</v>
      </c>
      <c r="I7" s="11">
        <v>9</v>
      </c>
      <c r="J7" s="11"/>
    </row>
    <row r="8" ht="21.55" customHeight="1" spans="1:10">
      <c r="A8" s="13"/>
      <c r="B8" s="13"/>
      <c r="C8" s="14" t="s">
        <v>624</v>
      </c>
      <c r="D8" s="15"/>
      <c r="E8" s="15">
        <f>E7-E9</f>
        <v>427.7</v>
      </c>
      <c r="F8" s="15">
        <v>426.6</v>
      </c>
      <c r="G8" s="15"/>
      <c r="H8" s="16">
        <v>0.997429305912596</v>
      </c>
      <c r="I8" s="11" t="s">
        <v>464</v>
      </c>
      <c r="J8" s="11"/>
    </row>
    <row r="9" ht="21.55" customHeight="1" spans="1:10">
      <c r="A9" s="13"/>
      <c r="B9" s="13"/>
      <c r="C9" s="14" t="s">
        <v>625</v>
      </c>
      <c r="D9" s="15"/>
      <c r="E9" s="15">
        <v>0.2</v>
      </c>
      <c r="F9" s="15">
        <v>0.2</v>
      </c>
      <c r="G9" s="15"/>
      <c r="H9" s="16">
        <v>1</v>
      </c>
      <c r="I9" s="11" t="s">
        <v>464</v>
      </c>
      <c r="J9" s="11"/>
    </row>
    <row r="10" ht="21.55" customHeight="1" spans="1:10">
      <c r="A10" s="13"/>
      <c r="B10" s="13"/>
      <c r="C10" s="14" t="s">
        <v>626</v>
      </c>
      <c r="D10" s="17"/>
      <c r="E10" s="17"/>
      <c r="F10" s="17"/>
      <c r="G10" s="17"/>
      <c r="H10" s="17"/>
      <c r="I10" s="11" t="s">
        <v>464</v>
      </c>
      <c r="J10" s="11"/>
    </row>
    <row r="11" ht="21.55" customHeight="1" spans="1:10">
      <c r="A11" s="13" t="s">
        <v>627</v>
      </c>
      <c r="B11" s="12" t="s">
        <v>628</v>
      </c>
      <c r="C11" s="14"/>
      <c r="D11" s="12"/>
      <c r="E11" s="12"/>
      <c r="F11" s="12" t="s">
        <v>538</v>
      </c>
      <c r="G11" s="12"/>
      <c r="H11" s="12"/>
      <c r="I11" s="12"/>
      <c r="J11" s="12"/>
    </row>
    <row r="12" ht="33" customHeight="1" spans="1:10">
      <c r="A12" s="13" t="s">
        <v>629</v>
      </c>
      <c r="B12" s="18" t="s">
        <v>670</v>
      </c>
      <c r="C12" s="18"/>
      <c r="D12" s="19"/>
      <c r="E12" s="19"/>
      <c r="F12" s="18" t="s">
        <v>671</v>
      </c>
      <c r="G12" s="18"/>
      <c r="H12" s="18"/>
      <c r="I12" s="18"/>
      <c r="J12" s="18"/>
    </row>
    <row r="13" ht="33" customHeight="1" spans="1:10">
      <c r="A13" s="13" t="s">
        <v>537</v>
      </c>
      <c r="B13" s="19"/>
      <c r="C13" s="18"/>
      <c r="D13" s="19"/>
      <c r="E13" s="19"/>
      <c r="F13" s="18"/>
      <c r="G13" s="18"/>
      <c r="H13" s="18"/>
      <c r="I13" s="18"/>
      <c r="J13" s="18"/>
    </row>
    <row r="14" ht="21.55" customHeight="1" spans="1:10">
      <c r="A14" s="9" t="s">
        <v>632</v>
      </c>
      <c r="B14" s="9"/>
      <c r="C14" s="13"/>
      <c r="D14" s="12" t="s">
        <v>633</v>
      </c>
      <c r="E14" s="12"/>
      <c r="F14" s="12"/>
      <c r="G14" s="12" t="s">
        <v>576</v>
      </c>
      <c r="H14" s="12" t="s">
        <v>620</v>
      </c>
      <c r="I14" s="12" t="s">
        <v>622</v>
      </c>
      <c r="J14" s="12" t="s">
        <v>577</v>
      </c>
    </row>
    <row r="15" ht="21.55" customHeight="1" spans="1:10">
      <c r="A15" s="20" t="s">
        <v>570</v>
      </c>
      <c r="B15" s="21" t="s">
        <v>571</v>
      </c>
      <c r="C15" s="22" t="s">
        <v>572</v>
      </c>
      <c r="D15" s="21" t="s">
        <v>573</v>
      </c>
      <c r="E15" s="21" t="s">
        <v>574</v>
      </c>
      <c r="F15" s="21" t="s">
        <v>575</v>
      </c>
      <c r="G15" s="21"/>
      <c r="H15" s="21"/>
      <c r="I15" s="21"/>
      <c r="J15" s="21"/>
    </row>
    <row r="16" ht="24" spans="1:10">
      <c r="A16" s="23" t="s">
        <v>578</v>
      </c>
      <c r="B16" s="24" t="s">
        <v>579</v>
      </c>
      <c r="C16" s="25" t="s">
        <v>672</v>
      </c>
      <c r="D16" s="124" t="s">
        <v>540</v>
      </c>
      <c r="E16" s="27" t="s">
        <v>673</v>
      </c>
      <c r="F16" s="28" t="s">
        <v>674</v>
      </c>
      <c r="G16" s="29" t="s">
        <v>675</v>
      </c>
      <c r="H16" s="30">
        <v>20</v>
      </c>
      <c r="I16" s="30">
        <v>20</v>
      </c>
      <c r="J16" s="30"/>
    </row>
    <row r="17" ht="24" spans="1:10">
      <c r="A17" s="31"/>
      <c r="B17" s="32" t="s">
        <v>586</v>
      </c>
      <c r="C17" s="25" t="s">
        <v>676</v>
      </c>
      <c r="D17" s="33"/>
      <c r="E17" s="34" t="s">
        <v>677</v>
      </c>
      <c r="F17" s="28" t="s">
        <v>582</v>
      </c>
      <c r="G17" s="35">
        <v>0.99</v>
      </c>
      <c r="H17" s="30">
        <v>10</v>
      </c>
      <c r="I17" s="30">
        <v>10</v>
      </c>
      <c r="J17" s="30"/>
    </row>
    <row r="18" ht="23" customHeight="1" spans="1:10">
      <c r="A18" s="31"/>
      <c r="B18" s="32" t="s">
        <v>586</v>
      </c>
      <c r="C18" s="25" t="s">
        <v>678</v>
      </c>
      <c r="D18" s="33"/>
      <c r="E18" s="34">
        <v>1</v>
      </c>
      <c r="F18" s="28" t="s">
        <v>582</v>
      </c>
      <c r="G18" s="35">
        <v>1</v>
      </c>
      <c r="H18" s="30">
        <v>10</v>
      </c>
      <c r="I18" s="30">
        <v>10</v>
      </c>
      <c r="J18" s="30"/>
    </row>
    <row r="19" ht="23" customHeight="1" spans="1:10">
      <c r="A19" s="31"/>
      <c r="B19" s="32" t="s">
        <v>592</v>
      </c>
      <c r="C19" s="25" t="s">
        <v>679</v>
      </c>
      <c r="D19" s="33"/>
      <c r="E19" s="34">
        <v>1</v>
      </c>
      <c r="F19" s="28" t="s">
        <v>582</v>
      </c>
      <c r="G19" s="35">
        <v>1</v>
      </c>
      <c r="H19" s="30">
        <v>10</v>
      </c>
      <c r="I19" s="30">
        <v>10</v>
      </c>
      <c r="J19" s="30"/>
    </row>
    <row r="20" ht="24" spans="1:10">
      <c r="A20" s="31"/>
      <c r="B20" s="32" t="s">
        <v>680</v>
      </c>
      <c r="C20" s="25" t="s">
        <v>681</v>
      </c>
      <c r="D20" s="33"/>
      <c r="E20" s="27" t="s">
        <v>682</v>
      </c>
      <c r="F20" s="28" t="s">
        <v>683</v>
      </c>
      <c r="G20" s="36" t="s">
        <v>682</v>
      </c>
      <c r="H20" s="30">
        <v>10</v>
      </c>
      <c r="I20" s="30">
        <v>10</v>
      </c>
      <c r="J20" s="30"/>
    </row>
    <row r="21" ht="36" spans="1:10">
      <c r="A21" s="37"/>
      <c r="B21" s="32" t="s">
        <v>680</v>
      </c>
      <c r="C21" s="25" t="s">
        <v>684</v>
      </c>
      <c r="D21" s="33"/>
      <c r="E21" s="27" t="s">
        <v>685</v>
      </c>
      <c r="F21" s="28" t="s">
        <v>683</v>
      </c>
      <c r="G21" s="36" t="s">
        <v>685</v>
      </c>
      <c r="H21" s="30">
        <v>10</v>
      </c>
      <c r="I21" s="30">
        <v>10</v>
      </c>
      <c r="J21" s="30"/>
    </row>
    <row r="22" ht="24" spans="1:10">
      <c r="A22" s="38" t="s">
        <v>594</v>
      </c>
      <c r="B22" s="32" t="s">
        <v>686</v>
      </c>
      <c r="C22" s="25" t="s">
        <v>687</v>
      </c>
      <c r="D22" s="33"/>
      <c r="E22" s="34" t="s">
        <v>688</v>
      </c>
      <c r="F22" s="28" t="s">
        <v>582</v>
      </c>
      <c r="G22" s="35">
        <v>0.98</v>
      </c>
      <c r="H22" s="30">
        <v>10</v>
      </c>
      <c r="I22" s="30">
        <v>10</v>
      </c>
      <c r="J22" s="30"/>
    </row>
    <row r="23" ht="22" customHeight="1" spans="1:10">
      <c r="A23" s="38" t="s">
        <v>604</v>
      </c>
      <c r="B23" s="32" t="s">
        <v>689</v>
      </c>
      <c r="C23" s="25" t="s">
        <v>690</v>
      </c>
      <c r="D23" s="39"/>
      <c r="E23" s="34" t="s">
        <v>691</v>
      </c>
      <c r="F23" s="28" t="s">
        <v>582</v>
      </c>
      <c r="G23" s="35">
        <v>0.9</v>
      </c>
      <c r="H23" s="30">
        <v>10</v>
      </c>
      <c r="I23" s="30">
        <v>9</v>
      </c>
      <c r="J23" s="30"/>
    </row>
    <row r="24" ht="21.55" customHeight="1" spans="1:10">
      <c r="A24" s="9" t="s">
        <v>652</v>
      </c>
      <c r="B24" s="9"/>
      <c r="C24" s="13"/>
      <c r="D24" s="40" t="s">
        <v>521</v>
      </c>
      <c r="E24" s="40"/>
      <c r="F24" s="40"/>
      <c r="G24" s="40"/>
      <c r="H24" s="40"/>
      <c r="I24" s="40"/>
      <c r="J24" s="40"/>
    </row>
    <row r="25" ht="21.55" customHeight="1" spans="1:10">
      <c r="A25" s="9" t="s">
        <v>653</v>
      </c>
      <c r="B25" s="9"/>
      <c r="C25" s="13"/>
      <c r="D25" s="9"/>
      <c r="E25" s="9"/>
      <c r="F25" s="9"/>
      <c r="G25" s="9"/>
      <c r="H25" s="41">
        <v>100</v>
      </c>
      <c r="I25" s="17">
        <v>98</v>
      </c>
      <c r="J25" s="12" t="s">
        <v>655</v>
      </c>
    </row>
    <row r="26" s="1" customFormat="1" ht="20" customHeight="1" spans="1:10">
      <c r="A26" s="42" t="s">
        <v>656</v>
      </c>
      <c r="B26" s="43"/>
      <c r="C26" s="43"/>
      <c r="D26" s="43"/>
      <c r="E26" s="43"/>
      <c r="F26" s="43"/>
      <c r="G26" s="43"/>
      <c r="H26" s="43"/>
      <c r="I26" s="43"/>
      <c r="J26" s="43"/>
    </row>
    <row r="27" s="1" customFormat="1" ht="20" customHeight="1" spans="1:10">
      <c r="A27" s="42" t="s">
        <v>657</v>
      </c>
      <c r="B27" s="43"/>
      <c r="C27" s="43"/>
      <c r="D27" s="43"/>
      <c r="E27" s="43"/>
      <c r="F27" s="43"/>
      <c r="G27" s="43"/>
      <c r="H27" s="43"/>
      <c r="I27" s="43"/>
      <c r="J27" s="43"/>
    </row>
  </sheetData>
  <sheetProtection selectLockedCells="1" selectUnlockedCells="1"/>
  <mergeCells count="30">
    <mergeCell ref="A1:J1"/>
    <mergeCell ref="A4:B4"/>
    <mergeCell ref="C4:J4"/>
    <mergeCell ref="A5:B5"/>
    <mergeCell ref="C5:E5"/>
    <mergeCell ref="G5:J5"/>
    <mergeCell ref="I6:J6"/>
    <mergeCell ref="I7:J7"/>
    <mergeCell ref="I8:J8"/>
    <mergeCell ref="I9:J9"/>
    <mergeCell ref="I10:J10"/>
    <mergeCell ref="B11:E11"/>
    <mergeCell ref="F11:J11"/>
    <mergeCell ref="A14:C14"/>
    <mergeCell ref="D14:F14"/>
    <mergeCell ref="A24:C24"/>
    <mergeCell ref="D24:J24"/>
    <mergeCell ref="A25:G25"/>
    <mergeCell ref="A26:J26"/>
    <mergeCell ref="A27:J27"/>
    <mergeCell ref="A11:A13"/>
    <mergeCell ref="A16:A21"/>
    <mergeCell ref="D16:D23"/>
    <mergeCell ref="G14:G15"/>
    <mergeCell ref="H14:H15"/>
    <mergeCell ref="I14:I15"/>
    <mergeCell ref="J14:J15"/>
    <mergeCell ref="A6:B10"/>
    <mergeCell ref="B12:E13"/>
    <mergeCell ref="F12:J13"/>
  </mergeCell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workbookViewId="0">
      <selection activeCell="B2" sqref="B2"/>
    </sheetView>
  </sheetViews>
  <sheetFormatPr defaultColWidth="9.13333333333333" defaultRowHeight="12.75"/>
  <cols>
    <col min="1" max="3" width="3.7047619047619" customWidth="1"/>
    <col min="4" max="4" width="37.4285714285714" customWidth="1"/>
    <col min="5" max="8" width="21.4285714285714" customWidth="1"/>
    <col min="9" max="9" width="20.4285714285714" customWidth="1"/>
    <col min="10" max="12" width="21.4285714285714" customWidth="1"/>
    <col min="13" max="13" width="9.76190476190476"/>
  </cols>
  <sheetData>
    <row r="1" ht="27" spans="1:7">
      <c r="A1" s="86" t="s">
        <v>114</v>
      </c>
      <c r="G1" s="86" t="s">
        <v>114</v>
      </c>
    </row>
    <row r="2" ht="14.25" spans="12:12">
      <c r="L2" s="110" t="s">
        <v>115</v>
      </c>
    </row>
    <row r="3" ht="14.25" spans="1:12">
      <c r="A3" s="102" t="s">
        <v>2</v>
      </c>
      <c r="L3" s="110" t="s">
        <v>3</v>
      </c>
    </row>
    <row r="4" ht="20" customHeight="1" spans="1:12">
      <c r="A4" s="89" t="s">
        <v>7</v>
      </c>
      <c r="B4" s="90" t="s">
        <v>5</v>
      </c>
      <c r="C4" s="90" t="s">
        <v>5</v>
      </c>
      <c r="D4" s="90" t="s">
        <v>5</v>
      </c>
      <c r="E4" s="104" t="s">
        <v>98</v>
      </c>
      <c r="F4" s="104" t="s">
        <v>116</v>
      </c>
      <c r="G4" s="104" t="s">
        <v>117</v>
      </c>
      <c r="H4" s="104" t="s">
        <v>118</v>
      </c>
      <c r="I4" s="104" t="s">
        <v>5</v>
      </c>
      <c r="J4" s="104" t="s">
        <v>119</v>
      </c>
      <c r="K4" s="104" t="s">
        <v>120</v>
      </c>
      <c r="L4" s="104" t="s">
        <v>121</v>
      </c>
    </row>
    <row r="5" ht="20" customHeight="1" spans="1:12">
      <c r="A5" s="105" t="s">
        <v>122</v>
      </c>
      <c r="B5" s="106" t="s">
        <v>5</v>
      </c>
      <c r="C5" s="106" t="s">
        <v>5</v>
      </c>
      <c r="D5" s="93" t="s">
        <v>123</v>
      </c>
      <c r="E5" s="106" t="s">
        <v>5</v>
      </c>
      <c r="F5" s="106" t="s">
        <v>5</v>
      </c>
      <c r="G5" s="106" t="s">
        <v>5</v>
      </c>
      <c r="H5" s="106" t="s">
        <v>124</v>
      </c>
      <c r="I5" s="106" t="s">
        <v>125</v>
      </c>
      <c r="J5" s="106" t="s">
        <v>5</v>
      </c>
      <c r="K5" s="106" t="s">
        <v>5</v>
      </c>
      <c r="L5" s="106" t="s">
        <v>124</v>
      </c>
    </row>
    <row r="6" ht="20" customHeight="1" spans="1:12">
      <c r="A6" s="105" t="s">
        <v>5</v>
      </c>
      <c r="B6" s="106" t="s">
        <v>5</v>
      </c>
      <c r="C6" s="106" t="s">
        <v>5</v>
      </c>
      <c r="D6" s="93" t="s">
        <v>5</v>
      </c>
      <c r="E6" s="106" t="s">
        <v>5</v>
      </c>
      <c r="F6" s="106" t="s">
        <v>5</v>
      </c>
      <c r="G6" s="106" t="s">
        <v>5</v>
      </c>
      <c r="H6" s="106" t="s">
        <v>5</v>
      </c>
      <c r="I6" s="106" t="s">
        <v>5</v>
      </c>
      <c r="J6" s="106" t="s">
        <v>5</v>
      </c>
      <c r="K6" s="106" t="s">
        <v>5</v>
      </c>
      <c r="L6" s="106" t="s">
        <v>5</v>
      </c>
    </row>
    <row r="7" ht="20" customHeight="1" spans="1:12">
      <c r="A7" s="105" t="s">
        <v>5</v>
      </c>
      <c r="B7" s="106" t="s">
        <v>5</v>
      </c>
      <c r="C7" s="106" t="s">
        <v>5</v>
      </c>
      <c r="D7" s="93" t="s">
        <v>5</v>
      </c>
      <c r="E7" s="106" t="s">
        <v>5</v>
      </c>
      <c r="F7" s="106" t="s">
        <v>5</v>
      </c>
      <c r="G7" s="106" t="s">
        <v>5</v>
      </c>
      <c r="H7" s="106" t="s">
        <v>5</v>
      </c>
      <c r="I7" s="106" t="s">
        <v>5</v>
      </c>
      <c r="J7" s="106" t="s">
        <v>5</v>
      </c>
      <c r="K7" s="106" t="s">
        <v>5</v>
      </c>
      <c r="L7" s="106" t="s">
        <v>5</v>
      </c>
    </row>
    <row r="8" ht="20" customHeight="1" spans="1:12">
      <c r="A8" s="92" t="s">
        <v>126</v>
      </c>
      <c r="B8" s="93" t="s">
        <v>127</v>
      </c>
      <c r="C8" s="93" t="s">
        <v>128</v>
      </c>
      <c r="D8" s="93" t="s">
        <v>11</v>
      </c>
      <c r="E8" s="106" t="s">
        <v>12</v>
      </c>
      <c r="F8" s="106" t="s">
        <v>13</v>
      </c>
      <c r="G8" s="106" t="s">
        <v>21</v>
      </c>
      <c r="H8" s="106" t="s">
        <v>25</v>
      </c>
      <c r="I8" s="106" t="s">
        <v>29</v>
      </c>
      <c r="J8" s="106" t="s">
        <v>33</v>
      </c>
      <c r="K8" s="106" t="s">
        <v>37</v>
      </c>
      <c r="L8" s="106" t="s">
        <v>41</v>
      </c>
    </row>
    <row r="9" ht="20" customHeight="1" spans="1:12">
      <c r="A9" s="92" t="s">
        <v>5</v>
      </c>
      <c r="B9" s="93" t="s">
        <v>5</v>
      </c>
      <c r="C9" s="93" t="s">
        <v>5</v>
      </c>
      <c r="D9" s="93" t="s">
        <v>129</v>
      </c>
      <c r="E9" s="111">
        <v>65961941.28</v>
      </c>
      <c r="F9" s="111">
        <v>63044386.02</v>
      </c>
      <c r="G9" s="107" t="s">
        <v>5</v>
      </c>
      <c r="H9" s="107" t="s">
        <v>5</v>
      </c>
      <c r="I9" s="107" t="s">
        <v>5</v>
      </c>
      <c r="J9" s="107" t="s">
        <v>5</v>
      </c>
      <c r="K9" s="107" t="s">
        <v>5</v>
      </c>
      <c r="L9" s="111">
        <v>2917555.26</v>
      </c>
    </row>
    <row r="10" ht="20" customHeight="1" spans="1:12">
      <c r="A10" s="108" t="s">
        <v>130</v>
      </c>
      <c r="B10" s="109" t="s">
        <v>5</v>
      </c>
      <c r="C10" s="109" t="s">
        <v>5</v>
      </c>
      <c r="D10" s="109" t="s">
        <v>131</v>
      </c>
      <c r="E10" s="111">
        <v>55559667.96</v>
      </c>
      <c r="F10" s="111">
        <v>53645667.96</v>
      </c>
      <c r="G10" s="107" t="s">
        <v>5</v>
      </c>
      <c r="H10" s="107" t="s">
        <v>5</v>
      </c>
      <c r="I10" s="107" t="s">
        <v>5</v>
      </c>
      <c r="J10" s="107" t="s">
        <v>5</v>
      </c>
      <c r="K10" s="107" t="s">
        <v>5</v>
      </c>
      <c r="L10" s="111">
        <v>1914000</v>
      </c>
    </row>
    <row r="11" ht="20" customHeight="1" spans="1:12">
      <c r="A11" s="108" t="s">
        <v>132</v>
      </c>
      <c r="B11" s="109" t="s">
        <v>5</v>
      </c>
      <c r="C11" s="109" t="s">
        <v>5</v>
      </c>
      <c r="D11" s="109" t="s">
        <v>133</v>
      </c>
      <c r="E11" s="111">
        <v>13844950.28</v>
      </c>
      <c r="F11" s="111">
        <v>13844950.28</v>
      </c>
      <c r="G11" s="107" t="s">
        <v>5</v>
      </c>
      <c r="H11" s="107" t="s">
        <v>5</v>
      </c>
      <c r="I11" s="107" t="s">
        <v>5</v>
      </c>
      <c r="J11" s="107" t="s">
        <v>5</v>
      </c>
      <c r="K11" s="107" t="s">
        <v>5</v>
      </c>
      <c r="L11" s="107" t="s">
        <v>5</v>
      </c>
    </row>
    <row r="12" ht="20" customHeight="1" spans="1:12">
      <c r="A12" s="108" t="s">
        <v>134</v>
      </c>
      <c r="B12" s="109" t="s">
        <v>5</v>
      </c>
      <c r="C12" s="109" t="s">
        <v>5</v>
      </c>
      <c r="D12" s="109" t="s">
        <v>135</v>
      </c>
      <c r="E12" s="111">
        <v>3339933.93</v>
      </c>
      <c r="F12" s="111">
        <v>3339933.93</v>
      </c>
      <c r="G12" s="107" t="s">
        <v>5</v>
      </c>
      <c r="H12" s="107" t="s">
        <v>5</v>
      </c>
      <c r="I12" s="107" t="s">
        <v>5</v>
      </c>
      <c r="J12" s="107" t="s">
        <v>5</v>
      </c>
      <c r="K12" s="107" t="s">
        <v>5</v>
      </c>
      <c r="L12" s="107" t="s">
        <v>5</v>
      </c>
    </row>
    <row r="13" ht="20" customHeight="1" spans="1:12">
      <c r="A13" s="108" t="s">
        <v>136</v>
      </c>
      <c r="B13" s="109" t="s">
        <v>5</v>
      </c>
      <c r="C13" s="109" t="s">
        <v>5</v>
      </c>
      <c r="D13" s="109" t="s">
        <v>137</v>
      </c>
      <c r="E13" s="111">
        <v>10505016.35</v>
      </c>
      <c r="F13" s="111">
        <v>10505016.35</v>
      </c>
      <c r="G13" s="107" t="s">
        <v>5</v>
      </c>
      <c r="H13" s="107" t="s">
        <v>5</v>
      </c>
      <c r="I13" s="107" t="s">
        <v>5</v>
      </c>
      <c r="J13" s="107" t="s">
        <v>5</v>
      </c>
      <c r="K13" s="107" t="s">
        <v>5</v>
      </c>
      <c r="L13" s="107" t="s">
        <v>5</v>
      </c>
    </row>
    <row r="14" ht="20" customHeight="1" spans="1:12">
      <c r="A14" s="108" t="s">
        <v>138</v>
      </c>
      <c r="B14" s="109" t="s">
        <v>5</v>
      </c>
      <c r="C14" s="109" t="s">
        <v>5</v>
      </c>
      <c r="D14" s="109" t="s">
        <v>139</v>
      </c>
      <c r="E14" s="111">
        <v>27689997.17</v>
      </c>
      <c r="F14" s="111">
        <v>25775997.17</v>
      </c>
      <c r="G14" s="107" t="s">
        <v>5</v>
      </c>
      <c r="H14" s="107" t="s">
        <v>5</v>
      </c>
      <c r="I14" s="107" t="s">
        <v>5</v>
      </c>
      <c r="J14" s="107" t="s">
        <v>5</v>
      </c>
      <c r="K14" s="107" t="s">
        <v>5</v>
      </c>
      <c r="L14" s="111">
        <v>1914000</v>
      </c>
    </row>
    <row r="15" ht="20" customHeight="1" spans="1:12">
      <c r="A15" s="108" t="s">
        <v>140</v>
      </c>
      <c r="B15" s="109" t="s">
        <v>5</v>
      </c>
      <c r="C15" s="109" t="s">
        <v>5</v>
      </c>
      <c r="D15" s="109" t="s">
        <v>141</v>
      </c>
      <c r="E15" s="111">
        <v>500000</v>
      </c>
      <c r="F15" s="111">
        <v>500000</v>
      </c>
      <c r="G15" s="107" t="s">
        <v>5</v>
      </c>
      <c r="H15" s="107" t="s">
        <v>5</v>
      </c>
      <c r="I15" s="107" t="s">
        <v>5</v>
      </c>
      <c r="J15" s="107" t="s">
        <v>5</v>
      </c>
      <c r="K15" s="107" t="s">
        <v>5</v>
      </c>
      <c r="L15" s="107" t="s">
        <v>5</v>
      </c>
    </row>
    <row r="16" ht="20" customHeight="1" spans="1:12">
      <c r="A16" s="108" t="s">
        <v>142</v>
      </c>
      <c r="B16" s="109" t="s">
        <v>5</v>
      </c>
      <c r="C16" s="109" t="s">
        <v>5</v>
      </c>
      <c r="D16" s="109" t="s">
        <v>143</v>
      </c>
      <c r="E16" s="111">
        <v>6286116</v>
      </c>
      <c r="F16" s="111">
        <v>6286116</v>
      </c>
      <c r="G16" s="107" t="s">
        <v>5</v>
      </c>
      <c r="H16" s="107" t="s">
        <v>5</v>
      </c>
      <c r="I16" s="107" t="s">
        <v>5</v>
      </c>
      <c r="J16" s="107" t="s">
        <v>5</v>
      </c>
      <c r="K16" s="107" t="s">
        <v>5</v>
      </c>
      <c r="L16" s="107" t="s">
        <v>5</v>
      </c>
    </row>
    <row r="17" ht="20" customHeight="1" spans="1:12">
      <c r="A17" s="108" t="s">
        <v>144</v>
      </c>
      <c r="B17" s="109" t="s">
        <v>5</v>
      </c>
      <c r="C17" s="109" t="s">
        <v>5</v>
      </c>
      <c r="D17" s="109" t="s">
        <v>145</v>
      </c>
      <c r="E17" s="111">
        <v>2295050</v>
      </c>
      <c r="F17" s="111">
        <v>2295050</v>
      </c>
      <c r="G17" s="107" t="s">
        <v>5</v>
      </c>
      <c r="H17" s="107" t="s">
        <v>5</v>
      </c>
      <c r="I17" s="107" t="s">
        <v>5</v>
      </c>
      <c r="J17" s="107" t="s">
        <v>5</v>
      </c>
      <c r="K17" s="107" t="s">
        <v>5</v>
      </c>
      <c r="L17" s="107" t="s">
        <v>5</v>
      </c>
    </row>
    <row r="18" ht="20" customHeight="1" spans="1:12">
      <c r="A18" s="108" t="s">
        <v>146</v>
      </c>
      <c r="B18" s="109" t="s">
        <v>5</v>
      </c>
      <c r="C18" s="109" t="s">
        <v>5</v>
      </c>
      <c r="D18" s="109" t="s">
        <v>147</v>
      </c>
      <c r="E18" s="111">
        <v>1253120</v>
      </c>
      <c r="F18" s="111">
        <v>1253120</v>
      </c>
      <c r="G18" s="107" t="s">
        <v>5</v>
      </c>
      <c r="H18" s="107" t="s">
        <v>5</v>
      </c>
      <c r="I18" s="107" t="s">
        <v>5</v>
      </c>
      <c r="J18" s="107" t="s">
        <v>5</v>
      </c>
      <c r="K18" s="107" t="s">
        <v>5</v>
      </c>
      <c r="L18" s="107" t="s">
        <v>5</v>
      </c>
    </row>
    <row r="19" ht="20" customHeight="1" spans="1:12">
      <c r="A19" s="108" t="s">
        <v>148</v>
      </c>
      <c r="B19" s="109" t="s">
        <v>5</v>
      </c>
      <c r="C19" s="109" t="s">
        <v>5</v>
      </c>
      <c r="D19" s="109" t="s">
        <v>149</v>
      </c>
      <c r="E19" s="111">
        <v>318000</v>
      </c>
      <c r="F19" s="107" t="s">
        <v>5</v>
      </c>
      <c r="G19" s="107" t="s">
        <v>5</v>
      </c>
      <c r="H19" s="107" t="s">
        <v>5</v>
      </c>
      <c r="I19" s="107" t="s">
        <v>5</v>
      </c>
      <c r="J19" s="107" t="s">
        <v>5</v>
      </c>
      <c r="K19" s="107" t="s">
        <v>5</v>
      </c>
      <c r="L19" s="111">
        <v>318000</v>
      </c>
    </row>
    <row r="20" ht="20" customHeight="1" spans="1:12">
      <c r="A20" s="108" t="s">
        <v>150</v>
      </c>
      <c r="B20" s="109" t="s">
        <v>5</v>
      </c>
      <c r="C20" s="109" t="s">
        <v>5</v>
      </c>
      <c r="D20" s="109" t="s">
        <v>151</v>
      </c>
      <c r="E20" s="111">
        <v>17037711.17</v>
      </c>
      <c r="F20" s="111">
        <v>15441711.17</v>
      </c>
      <c r="G20" s="107" t="s">
        <v>5</v>
      </c>
      <c r="H20" s="107" t="s">
        <v>5</v>
      </c>
      <c r="I20" s="107" t="s">
        <v>5</v>
      </c>
      <c r="J20" s="107" t="s">
        <v>5</v>
      </c>
      <c r="K20" s="107" t="s">
        <v>5</v>
      </c>
      <c r="L20" s="111">
        <v>1596000</v>
      </c>
    </row>
    <row r="21" ht="20" customHeight="1" spans="1:12">
      <c r="A21" s="108" t="s">
        <v>152</v>
      </c>
      <c r="B21" s="109" t="s">
        <v>5</v>
      </c>
      <c r="C21" s="109" t="s">
        <v>5</v>
      </c>
      <c r="D21" s="109" t="s">
        <v>153</v>
      </c>
      <c r="E21" s="111">
        <v>5275263.76</v>
      </c>
      <c r="F21" s="111">
        <v>5275263.76</v>
      </c>
      <c r="G21" s="107" t="s">
        <v>5</v>
      </c>
      <c r="H21" s="107" t="s">
        <v>5</v>
      </c>
      <c r="I21" s="107" t="s">
        <v>5</v>
      </c>
      <c r="J21" s="107" t="s">
        <v>5</v>
      </c>
      <c r="K21" s="107" t="s">
        <v>5</v>
      </c>
      <c r="L21" s="107" t="s">
        <v>5</v>
      </c>
    </row>
    <row r="22" ht="20" customHeight="1" spans="1:12">
      <c r="A22" s="108" t="s">
        <v>154</v>
      </c>
      <c r="B22" s="109" t="s">
        <v>5</v>
      </c>
      <c r="C22" s="109" t="s">
        <v>5</v>
      </c>
      <c r="D22" s="109" t="s">
        <v>155</v>
      </c>
      <c r="E22" s="111">
        <v>5275263.76</v>
      </c>
      <c r="F22" s="111">
        <v>5275263.76</v>
      </c>
      <c r="G22" s="107" t="s">
        <v>5</v>
      </c>
      <c r="H22" s="107" t="s">
        <v>5</v>
      </c>
      <c r="I22" s="107" t="s">
        <v>5</v>
      </c>
      <c r="J22" s="107" t="s">
        <v>5</v>
      </c>
      <c r="K22" s="107" t="s">
        <v>5</v>
      </c>
      <c r="L22" s="107" t="s">
        <v>5</v>
      </c>
    </row>
    <row r="23" ht="20" customHeight="1" spans="1:12">
      <c r="A23" s="108" t="s">
        <v>156</v>
      </c>
      <c r="B23" s="109" t="s">
        <v>5</v>
      </c>
      <c r="C23" s="109" t="s">
        <v>5</v>
      </c>
      <c r="D23" s="109" t="s">
        <v>157</v>
      </c>
      <c r="E23" s="111">
        <v>139724</v>
      </c>
      <c r="F23" s="111">
        <v>139724</v>
      </c>
      <c r="G23" s="107" t="s">
        <v>5</v>
      </c>
      <c r="H23" s="107" t="s">
        <v>5</v>
      </c>
      <c r="I23" s="107" t="s">
        <v>5</v>
      </c>
      <c r="J23" s="107" t="s">
        <v>5</v>
      </c>
      <c r="K23" s="107" t="s">
        <v>5</v>
      </c>
      <c r="L23" s="107" t="s">
        <v>5</v>
      </c>
    </row>
    <row r="24" ht="20" customHeight="1" spans="1:12">
      <c r="A24" s="108" t="s">
        <v>158</v>
      </c>
      <c r="B24" s="109" t="s">
        <v>5</v>
      </c>
      <c r="C24" s="109" t="s">
        <v>5</v>
      </c>
      <c r="D24" s="109" t="s">
        <v>159</v>
      </c>
      <c r="E24" s="111">
        <v>139724</v>
      </c>
      <c r="F24" s="111">
        <v>139724</v>
      </c>
      <c r="G24" s="107" t="s">
        <v>5</v>
      </c>
      <c r="H24" s="107" t="s">
        <v>5</v>
      </c>
      <c r="I24" s="107" t="s">
        <v>5</v>
      </c>
      <c r="J24" s="107" t="s">
        <v>5</v>
      </c>
      <c r="K24" s="107" t="s">
        <v>5</v>
      </c>
      <c r="L24" s="107" t="s">
        <v>5</v>
      </c>
    </row>
    <row r="25" ht="20" customHeight="1" spans="1:12">
      <c r="A25" s="108" t="s">
        <v>160</v>
      </c>
      <c r="B25" s="109" t="s">
        <v>5</v>
      </c>
      <c r="C25" s="109" t="s">
        <v>5</v>
      </c>
      <c r="D25" s="109" t="s">
        <v>161</v>
      </c>
      <c r="E25" s="111">
        <v>3168263</v>
      </c>
      <c r="F25" s="111">
        <v>3168263</v>
      </c>
      <c r="G25" s="107" t="s">
        <v>5</v>
      </c>
      <c r="H25" s="107" t="s">
        <v>5</v>
      </c>
      <c r="I25" s="107" t="s">
        <v>5</v>
      </c>
      <c r="J25" s="107" t="s">
        <v>5</v>
      </c>
      <c r="K25" s="107" t="s">
        <v>5</v>
      </c>
      <c r="L25" s="107" t="s">
        <v>5</v>
      </c>
    </row>
    <row r="26" ht="20" customHeight="1" spans="1:12">
      <c r="A26" s="108" t="s">
        <v>162</v>
      </c>
      <c r="B26" s="109" t="s">
        <v>5</v>
      </c>
      <c r="C26" s="109" t="s">
        <v>5</v>
      </c>
      <c r="D26" s="109" t="s">
        <v>163</v>
      </c>
      <c r="E26" s="111">
        <v>2540000</v>
      </c>
      <c r="F26" s="111">
        <v>2540000</v>
      </c>
      <c r="G26" s="107" t="s">
        <v>5</v>
      </c>
      <c r="H26" s="107" t="s">
        <v>5</v>
      </c>
      <c r="I26" s="107" t="s">
        <v>5</v>
      </c>
      <c r="J26" s="107" t="s">
        <v>5</v>
      </c>
      <c r="K26" s="107" t="s">
        <v>5</v>
      </c>
      <c r="L26" s="107" t="s">
        <v>5</v>
      </c>
    </row>
    <row r="27" ht="20" customHeight="1" spans="1:12">
      <c r="A27" s="108" t="s">
        <v>164</v>
      </c>
      <c r="B27" s="109" t="s">
        <v>5</v>
      </c>
      <c r="C27" s="109" t="s">
        <v>5</v>
      </c>
      <c r="D27" s="109" t="s">
        <v>165</v>
      </c>
      <c r="E27" s="111">
        <v>628263</v>
      </c>
      <c r="F27" s="111">
        <v>628263</v>
      </c>
      <c r="G27" s="107" t="s">
        <v>5</v>
      </c>
      <c r="H27" s="107" t="s">
        <v>5</v>
      </c>
      <c r="I27" s="107" t="s">
        <v>5</v>
      </c>
      <c r="J27" s="107" t="s">
        <v>5</v>
      </c>
      <c r="K27" s="107" t="s">
        <v>5</v>
      </c>
      <c r="L27" s="107" t="s">
        <v>5</v>
      </c>
    </row>
    <row r="28" ht="20" customHeight="1" spans="1:12">
      <c r="A28" s="108" t="s">
        <v>166</v>
      </c>
      <c r="B28" s="109" t="s">
        <v>5</v>
      </c>
      <c r="C28" s="109" t="s">
        <v>5</v>
      </c>
      <c r="D28" s="109" t="s">
        <v>167</v>
      </c>
      <c r="E28" s="111">
        <v>5441469.75</v>
      </c>
      <c r="F28" s="111">
        <v>5441469.75</v>
      </c>
      <c r="G28" s="107" t="s">
        <v>5</v>
      </c>
      <c r="H28" s="107" t="s">
        <v>5</v>
      </c>
      <c r="I28" s="107" t="s">
        <v>5</v>
      </c>
      <c r="J28" s="107" t="s">
        <v>5</v>
      </c>
      <c r="K28" s="107" t="s">
        <v>5</v>
      </c>
      <c r="L28" s="107" t="s">
        <v>5</v>
      </c>
    </row>
    <row r="29" ht="20" customHeight="1" spans="1:12">
      <c r="A29" s="108" t="s">
        <v>168</v>
      </c>
      <c r="B29" s="109" t="s">
        <v>5</v>
      </c>
      <c r="C29" s="109" t="s">
        <v>5</v>
      </c>
      <c r="D29" s="109" t="s">
        <v>169</v>
      </c>
      <c r="E29" s="111">
        <v>5441469.75</v>
      </c>
      <c r="F29" s="111">
        <v>5441469.75</v>
      </c>
      <c r="G29" s="107" t="s">
        <v>5</v>
      </c>
      <c r="H29" s="107" t="s">
        <v>5</v>
      </c>
      <c r="I29" s="107" t="s">
        <v>5</v>
      </c>
      <c r="J29" s="107" t="s">
        <v>5</v>
      </c>
      <c r="K29" s="107" t="s">
        <v>5</v>
      </c>
      <c r="L29" s="107" t="s">
        <v>5</v>
      </c>
    </row>
    <row r="30" ht="20" customHeight="1" spans="1:12">
      <c r="A30" s="108" t="s">
        <v>170</v>
      </c>
      <c r="B30" s="109" t="s">
        <v>5</v>
      </c>
      <c r="C30" s="109" t="s">
        <v>5</v>
      </c>
      <c r="D30" s="109" t="s">
        <v>171</v>
      </c>
      <c r="E30" s="111">
        <v>4986114.06</v>
      </c>
      <c r="F30" s="111">
        <v>4986114.06</v>
      </c>
      <c r="G30" s="107" t="s">
        <v>5</v>
      </c>
      <c r="H30" s="107" t="s">
        <v>5</v>
      </c>
      <c r="I30" s="107" t="s">
        <v>5</v>
      </c>
      <c r="J30" s="107" t="s">
        <v>5</v>
      </c>
      <c r="K30" s="107" t="s">
        <v>5</v>
      </c>
      <c r="L30" s="107" t="s">
        <v>5</v>
      </c>
    </row>
    <row r="31" ht="20" customHeight="1" spans="1:12">
      <c r="A31" s="108" t="s">
        <v>172</v>
      </c>
      <c r="B31" s="109" t="s">
        <v>5</v>
      </c>
      <c r="C31" s="109" t="s">
        <v>5</v>
      </c>
      <c r="D31" s="109" t="s">
        <v>173</v>
      </c>
      <c r="E31" s="111">
        <v>886331.76</v>
      </c>
      <c r="F31" s="111">
        <v>886331.76</v>
      </c>
      <c r="G31" s="107" t="s">
        <v>5</v>
      </c>
      <c r="H31" s="107" t="s">
        <v>5</v>
      </c>
      <c r="I31" s="107" t="s">
        <v>5</v>
      </c>
      <c r="J31" s="107" t="s">
        <v>5</v>
      </c>
      <c r="K31" s="107" t="s">
        <v>5</v>
      </c>
      <c r="L31" s="107" t="s">
        <v>5</v>
      </c>
    </row>
    <row r="32" ht="20" customHeight="1" spans="1:12">
      <c r="A32" s="108" t="s">
        <v>174</v>
      </c>
      <c r="B32" s="109" t="s">
        <v>5</v>
      </c>
      <c r="C32" s="109" t="s">
        <v>5</v>
      </c>
      <c r="D32" s="109" t="s">
        <v>175</v>
      </c>
      <c r="E32" s="111">
        <v>314879.24</v>
      </c>
      <c r="F32" s="111">
        <v>314879.24</v>
      </c>
      <c r="G32" s="107" t="s">
        <v>5</v>
      </c>
      <c r="H32" s="107" t="s">
        <v>5</v>
      </c>
      <c r="I32" s="107" t="s">
        <v>5</v>
      </c>
      <c r="J32" s="107" t="s">
        <v>5</v>
      </c>
      <c r="K32" s="107" t="s">
        <v>5</v>
      </c>
      <c r="L32" s="107" t="s">
        <v>5</v>
      </c>
    </row>
    <row r="33" ht="20" customHeight="1" spans="1:12">
      <c r="A33" s="108" t="s">
        <v>176</v>
      </c>
      <c r="B33" s="109" t="s">
        <v>5</v>
      </c>
      <c r="C33" s="109" t="s">
        <v>5</v>
      </c>
      <c r="D33" s="109" t="s">
        <v>177</v>
      </c>
      <c r="E33" s="111">
        <v>464863.52</v>
      </c>
      <c r="F33" s="111">
        <v>464863.52</v>
      </c>
      <c r="G33" s="107" t="s">
        <v>5</v>
      </c>
      <c r="H33" s="107" t="s">
        <v>5</v>
      </c>
      <c r="I33" s="107" t="s">
        <v>5</v>
      </c>
      <c r="J33" s="107" t="s">
        <v>5</v>
      </c>
      <c r="K33" s="107" t="s">
        <v>5</v>
      </c>
      <c r="L33" s="107" t="s">
        <v>5</v>
      </c>
    </row>
    <row r="34" ht="20" customHeight="1" spans="1:12">
      <c r="A34" s="108" t="s">
        <v>178</v>
      </c>
      <c r="B34" s="109" t="s">
        <v>5</v>
      </c>
      <c r="C34" s="109" t="s">
        <v>5</v>
      </c>
      <c r="D34" s="109" t="s">
        <v>179</v>
      </c>
      <c r="E34" s="111">
        <v>86589</v>
      </c>
      <c r="F34" s="111">
        <v>86589</v>
      </c>
      <c r="G34" s="107" t="s">
        <v>5</v>
      </c>
      <c r="H34" s="107" t="s">
        <v>5</v>
      </c>
      <c r="I34" s="107" t="s">
        <v>5</v>
      </c>
      <c r="J34" s="107" t="s">
        <v>5</v>
      </c>
      <c r="K34" s="107" t="s">
        <v>5</v>
      </c>
      <c r="L34" s="107" t="s">
        <v>5</v>
      </c>
    </row>
    <row r="35" ht="20" customHeight="1" spans="1:12">
      <c r="A35" s="108" t="s">
        <v>180</v>
      </c>
      <c r="B35" s="109" t="s">
        <v>5</v>
      </c>
      <c r="C35" s="109" t="s">
        <v>5</v>
      </c>
      <c r="D35" s="109" t="s">
        <v>181</v>
      </c>
      <c r="E35" s="111">
        <v>20000</v>
      </c>
      <c r="F35" s="111">
        <v>20000</v>
      </c>
      <c r="G35" s="107" t="s">
        <v>5</v>
      </c>
      <c r="H35" s="107" t="s">
        <v>5</v>
      </c>
      <c r="I35" s="107" t="s">
        <v>5</v>
      </c>
      <c r="J35" s="107" t="s">
        <v>5</v>
      </c>
      <c r="K35" s="107" t="s">
        <v>5</v>
      </c>
      <c r="L35" s="107" t="s">
        <v>5</v>
      </c>
    </row>
    <row r="36" ht="20" customHeight="1" spans="1:12">
      <c r="A36" s="108" t="s">
        <v>182</v>
      </c>
      <c r="B36" s="109" t="s">
        <v>5</v>
      </c>
      <c r="C36" s="109" t="s">
        <v>5</v>
      </c>
      <c r="D36" s="109" t="s">
        <v>183</v>
      </c>
      <c r="E36" s="111">
        <v>4095133.62</v>
      </c>
      <c r="F36" s="111">
        <v>4095133.62</v>
      </c>
      <c r="G36" s="107" t="s">
        <v>5</v>
      </c>
      <c r="H36" s="107" t="s">
        <v>5</v>
      </c>
      <c r="I36" s="107" t="s">
        <v>5</v>
      </c>
      <c r="J36" s="107" t="s">
        <v>5</v>
      </c>
      <c r="K36" s="107" t="s">
        <v>5</v>
      </c>
      <c r="L36" s="107" t="s">
        <v>5</v>
      </c>
    </row>
    <row r="37" ht="20" customHeight="1" spans="1:12">
      <c r="A37" s="108" t="s">
        <v>184</v>
      </c>
      <c r="B37" s="109" t="s">
        <v>5</v>
      </c>
      <c r="C37" s="109" t="s">
        <v>5</v>
      </c>
      <c r="D37" s="109" t="s">
        <v>185</v>
      </c>
      <c r="E37" s="111">
        <v>4095133.62</v>
      </c>
      <c r="F37" s="111">
        <v>4095133.62</v>
      </c>
      <c r="G37" s="107" t="s">
        <v>5</v>
      </c>
      <c r="H37" s="107" t="s">
        <v>5</v>
      </c>
      <c r="I37" s="107" t="s">
        <v>5</v>
      </c>
      <c r="J37" s="107" t="s">
        <v>5</v>
      </c>
      <c r="K37" s="107" t="s">
        <v>5</v>
      </c>
      <c r="L37" s="107" t="s">
        <v>5</v>
      </c>
    </row>
    <row r="38" ht="20" customHeight="1" spans="1:12">
      <c r="A38" s="108" t="s">
        <v>186</v>
      </c>
      <c r="B38" s="109" t="s">
        <v>5</v>
      </c>
      <c r="C38" s="109" t="s">
        <v>5</v>
      </c>
      <c r="D38" s="109" t="s">
        <v>187</v>
      </c>
      <c r="E38" s="111">
        <v>4648.68</v>
      </c>
      <c r="F38" s="111">
        <v>4648.68</v>
      </c>
      <c r="G38" s="107" t="s">
        <v>5</v>
      </c>
      <c r="H38" s="107" t="s">
        <v>5</v>
      </c>
      <c r="I38" s="107" t="s">
        <v>5</v>
      </c>
      <c r="J38" s="107" t="s">
        <v>5</v>
      </c>
      <c r="K38" s="107" t="s">
        <v>5</v>
      </c>
      <c r="L38" s="107" t="s">
        <v>5</v>
      </c>
    </row>
    <row r="39" ht="20" customHeight="1" spans="1:12">
      <c r="A39" s="108" t="s">
        <v>188</v>
      </c>
      <c r="B39" s="109" t="s">
        <v>5</v>
      </c>
      <c r="C39" s="109" t="s">
        <v>5</v>
      </c>
      <c r="D39" s="109" t="s">
        <v>189</v>
      </c>
      <c r="E39" s="111">
        <v>4648.68</v>
      </c>
      <c r="F39" s="111">
        <v>4648.68</v>
      </c>
      <c r="G39" s="107" t="s">
        <v>5</v>
      </c>
      <c r="H39" s="107" t="s">
        <v>5</v>
      </c>
      <c r="I39" s="107" t="s">
        <v>5</v>
      </c>
      <c r="J39" s="107" t="s">
        <v>5</v>
      </c>
      <c r="K39" s="107" t="s">
        <v>5</v>
      </c>
      <c r="L39" s="107" t="s">
        <v>5</v>
      </c>
    </row>
    <row r="40" ht="20" customHeight="1" spans="1:12">
      <c r="A40" s="108" t="s">
        <v>190</v>
      </c>
      <c r="B40" s="109" t="s">
        <v>5</v>
      </c>
      <c r="C40" s="109" t="s">
        <v>5</v>
      </c>
      <c r="D40" s="109" t="s">
        <v>191</v>
      </c>
      <c r="E40" s="111">
        <v>300000</v>
      </c>
      <c r="F40" s="107" t="s">
        <v>5</v>
      </c>
      <c r="G40" s="107" t="s">
        <v>5</v>
      </c>
      <c r="H40" s="107" t="s">
        <v>5</v>
      </c>
      <c r="I40" s="107" t="s">
        <v>5</v>
      </c>
      <c r="J40" s="107" t="s">
        <v>5</v>
      </c>
      <c r="K40" s="107" t="s">
        <v>5</v>
      </c>
      <c r="L40" s="111">
        <v>300000</v>
      </c>
    </row>
    <row r="41" ht="20" customHeight="1" spans="1:12">
      <c r="A41" s="108" t="s">
        <v>192</v>
      </c>
      <c r="B41" s="109" t="s">
        <v>5</v>
      </c>
      <c r="C41" s="109" t="s">
        <v>5</v>
      </c>
      <c r="D41" s="109" t="s">
        <v>193</v>
      </c>
      <c r="E41" s="111">
        <v>300000</v>
      </c>
      <c r="F41" s="107" t="s">
        <v>5</v>
      </c>
      <c r="G41" s="107" t="s">
        <v>5</v>
      </c>
      <c r="H41" s="107" t="s">
        <v>5</v>
      </c>
      <c r="I41" s="107" t="s">
        <v>5</v>
      </c>
      <c r="J41" s="107" t="s">
        <v>5</v>
      </c>
      <c r="K41" s="107" t="s">
        <v>5</v>
      </c>
      <c r="L41" s="111">
        <v>300000</v>
      </c>
    </row>
    <row r="42" ht="20" customHeight="1" spans="1:12">
      <c r="A42" s="108" t="s">
        <v>194</v>
      </c>
      <c r="B42" s="109" t="s">
        <v>5</v>
      </c>
      <c r="C42" s="109" t="s">
        <v>5</v>
      </c>
      <c r="D42" s="109" t="s">
        <v>195</v>
      </c>
      <c r="E42" s="111">
        <v>300000</v>
      </c>
      <c r="F42" s="107" t="s">
        <v>5</v>
      </c>
      <c r="G42" s="107" t="s">
        <v>5</v>
      </c>
      <c r="H42" s="107" t="s">
        <v>5</v>
      </c>
      <c r="I42" s="107" t="s">
        <v>5</v>
      </c>
      <c r="J42" s="107" t="s">
        <v>5</v>
      </c>
      <c r="K42" s="107" t="s">
        <v>5</v>
      </c>
      <c r="L42" s="111">
        <v>300000</v>
      </c>
    </row>
    <row r="43" ht="20" customHeight="1" spans="1:12">
      <c r="A43" s="108" t="s">
        <v>196</v>
      </c>
      <c r="B43" s="109" t="s">
        <v>5</v>
      </c>
      <c r="C43" s="109" t="s">
        <v>5</v>
      </c>
      <c r="D43" s="109" t="s">
        <v>197</v>
      </c>
      <c r="E43" s="111">
        <v>4278900</v>
      </c>
      <c r="F43" s="111">
        <v>4278900</v>
      </c>
      <c r="G43" s="107" t="s">
        <v>5</v>
      </c>
      <c r="H43" s="107" t="s">
        <v>5</v>
      </c>
      <c r="I43" s="107" t="s">
        <v>5</v>
      </c>
      <c r="J43" s="107" t="s">
        <v>5</v>
      </c>
      <c r="K43" s="107" t="s">
        <v>5</v>
      </c>
      <c r="L43" s="107" t="s">
        <v>5</v>
      </c>
    </row>
    <row r="44" ht="20" customHeight="1" spans="1:12">
      <c r="A44" s="108" t="s">
        <v>198</v>
      </c>
      <c r="B44" s="109" t="s">
        <v>5</v>
      </c>
      <c r="C44" s="109" t="s">
        <v>5</v>
      </c>
      <c r="D44" s="109" t="s">
        <v>199</v>
      </c>
      <c r="E44" s="111">
        <v>4277000</v>
      </c>
      <c r="F44" s="111">
        <v>4277000</v>
      </c>
      <c r="G44" s="107" t="s">
        <v>5</v>
      </c>
      <c r="H44" s="107" t="s">
        <v>5</v>
      </c>
      <c r="I44" s="107" t="s">
        <v>5</v>
      </c>
      <c r="J44" s="107" t="s">
        <v>5</v>
      </c>
      <c r="K44" s="107" t="s">
        <v>5</v>
      </c>
      <c r="L44" s="107" t="s">
        <v>5</v>
      </c>
    </row>
    <row r="45" ht="20" customHeight="1" spans="1:12">
      <c r="A45" s="108" t="s">
        <v>200</v>
      </c>
      <c r="B45" s="109" t="s">
        <v>5</v>
      </c>
      <c r="C45" s="109" t="s">
        <v>5</v>
      </c>
      <c r="D45" s="109" t="s">
        <v>201</v>
      </c>
      <c r="E45" s="111">
        <v>4199000</v>
      </c>
      <c r="F45" s="111">
        <v>4199000</v>
      </c>
      <c r="G45" s="107" t="s">
        <v>5</v>
      </c>
      <c r="H45" s="107" t="s">
        <v>5</v>
      </c>
      <c r="I45" s="107" t="s">
        <v>5</v>
      </c>
      <c r="J45" s="107" t="s">
        <v>5</v>
      </c>
      <c r="K45" s="107" t="s">
        <v>5</v>
      </c>
      <c r="L45" s="107" t="s">
        <v>5</v>
      </c>
    </row>
    <row r="46" ht="20" customHeight="1" spans="1:12">
      <c r="A46" s="108" t="s">
        <v>202</v>
      </c>
      <c r="B46" s="109" t="s">
        <v>5</v>
      </c>
      <c r="C46" s="109" t="s">
        <v>5</v>
      </c>
      <c r="D46" s="109" t="s">
        <v>203</v>
      </c>
      <c r="E46" s="111">
        <v>78000</v>
      </c>
      <c r="F46" s="111">
        <v>78000</v>
      </c>
      <c r="G46" s="107" t="s">
        <v>5</v>
      </c>
      <c r="H46" s="107" t="s">
        <v>5</v>
      </c>
      <c r="I46" s="107" t="s">
        <v>5</v>
      </c>
      <c r="J46" s="107" t="s">
        <v>5</v>
      </c>
      <c r="K46" s="107" t="s">
        <v>5</v>
      </c>
      <c r="L46" s="107" t="s">
        <v>5</v>
      </c>
    </row>
    <row r="47" ht="20" customHeight="1" spans="1:12">
      <c r="A47" s="108" t="s">
        <v>204</v>
      </c>
      <c r="B47" s="109" t="s">
        <v>5</v>
      </c>
      <c r="C47" s="109" t="s">
        <v>5</v>
      </c>
      <c r="D47" s="109" t="s">
        <v>205</v>
      </c>
      <c r="E47" s="111">
        <v>1900</v>
      </c>
      <c r="F47" s="111">
        <v>1900</v>
      </c>
      <c r="G47" s="107" t="s">
        <v>5</v>
      </c>
      <c r="H47" s="107" t="s">
        <v>5</v>
      </c>
      <c r="I47" s="107" t="s">
        <v>5</v>
      </c>
      <c r="J47" s="107" t="s">
        <v>5</v>
      </c>
      <c r="K47" s="107" t="s">
        <v>5</v>
      </c>
      <c r="L47" s="107" t="s">
        <v>5</v>
      </c>
    </row>
    <row r="48" ht="20" customHeight="1" spans="1:12">
      <c r="A48" s="108" t="s">
        <v>206</v>
      </c>
      <c r="B48" s="109" t="s">
        <v>5</v>
      </c>
      <c r="C48" s="109" t="s">
        <v>5</v>
      </c>
      <c r="D48" s="109" t="s">
        <v>207</v>
      </c>
      <c r="E48" s="111">
        <v>1900</v>
      </c>
      <c r="F48" s="111">
        <v>1900</v>
      </c>
      <c r="G48" s="107" t="s">
        <v>5</v>
      </c>
      <c r="H48" s="107" t="s">
        <v>5</v>
      </c>
      <c r="I48" s="107" t="s">
        <v>5</v>
      </c>
      <c r="J48" s="107" t="s">
        <v>5</v>
      </c>
      <c r="K48" s="107" t="s">
        <v>5</v>
      </c>
      <c r="L48" s="107" t="s">
        <v>5</v>
      </c>
    </row>
    <row r="49" ht="20" customHeight="1" spans="1:12">
      <c r="A49" s="108" t="s">
        <v>208</v>
      </c>
      <c r="B49" s="109" t="s">
        <v>5</v>
      </c>
      <c r="C49" s="109" t="s">
        <v>5</v>
      </c>
      <c r="D49" s="109" t="s">
        <v>209</v>
      </c>
      <c r="E49" s="111">
        <v>133704</v>
      </c>
      <c r="F49" s="111">
        <v>133704</v>
      </c>
      <c r="G49" s="107" t="s">
        <v>5</v>
      </c>
      <c r="H49" s="107" t="s">
        <v>5</v>
      </c>
      <c r="I49" s="107" t="s">
        <v>5</v>
      </c>
      <c r="J49" s="107" t="s">
        <v>5</v>
      </c>
      <c r="K49" s="107" t="s">
        <v>5</v>
      </c>
      <c r="L49" s="107" t="s">
        <v>5</v>
      </c>
    </row>
    <row r="50" ht="20" customHeight="1" spans="1:12">
      <c r="A50" s="108" t="s">
        <v>210</v>
      </c>
      <c r="B50" s="109" t="s">
        <v>5</v>
      </c>
      <c r="C50" s="109" t="s">
        <v>5</v>
      </c>
      <c r="D50" s="109" t="s">
        <v>211</v>
      </c>
      <c r="E50" s="111">
        <v>133704</v>
      </c>
      <c r="F50" s="111">
        <v>133704</v>
      </c>
      <c r="G50" s="107" t="s">
        <v>5</v>
      </c>
      <c r="H50" s="107" t="s">
        <v>5</v>
      </c>
      <c r="I50" s="107" t="s">
        <v>5</v>
      </c>
      <c r="J50" s="107" t="s">
        <v>5</v>
      </c>
      <c r="K50" s="107" t="s">
        <v>5</v>
      </c>
      <c r="L50" s="107" t="s">
        <v>5</v>
      </c>
    </row>
    <row r="51" ht="20" customHeight="1" spans="1:12">
      <c r="A51" s="108" t="s">
        <v>212</v>
      </c>
      <c r="B51" s="109" t="s">
        <v>5</v>
      </c>
      <c r="C51" s="109" t="s">
        <v>5</v>
      </c>
      <c r="D51" s="109" t="s">
        <v>213</v>
      </c>
      <c r="E51" s="111">
        <v>133704</v>
      </c>
      <c r="F51" s="111">
        <v>133704</v>
      </c>
      <c r="G51" s="107" t="s">
        <v>5</v>
      </c>
      <c r="H51" s="107" t="s">
        <v>5</v>
      </c>
      <c r="I51" s="107" t="s">
        <v>5</v>
      </c>
      <c r="J51" s="107" t="s">
        <v>5</v>
      </c>
      <c r="K51" s="107" t="s">
        <v>5</v>
      </c>
      <c r="L51" s="107" t="s">
        <v>5</v>
      </c>
    </row>
    <row r="52" ht="20" customHeight="1" spans="1:12">
      <c r="A52" s="108" t="s">
        <v>214</v>
      </c>
      <c r="B52" s="109" t="s">
        <v>5</v>
      </c>
      <c r="C52" s="109" t="s">
        <v>5</v>
      </c>
      <c r="D52" s="109" t="s">
        <v>215</v>
      </c>
      <c r="E52" s="111">
        <v>703555.26</v>
      </c>
      <c r="F52" s="107" t="s">
        <v>5</v>
      </c>
      <c r="G52" s="107" t="s">
        <v>5</v>
      </c>
      <c r="H52" s="107" t="s">
        <v>5</v>
      </c>
      <c r="I52" s="107" t="s">
        <v>5</v>
      </c>
      <c r="J52" s="107" t="s">
        <v>5</v>
      </c>
      <c r="K52" s="107" t="s">
        <v>5</v>
      </c>
      <c r="L52" s="111">
        <v>703555.26</v>
      </c>
    </row>
    <row r="53" ht="20" customHeight="1" spans="1:12">
      <c r="A53" s="108" t="s">
        <v>216</v>
      </c>
      <c r="B53" s="109" t="s">
        <v>5</v>
      </c>
      <c r="C53" s="109" t="s">
        <v>5</v>
      </c>
      <c r="D53" s="109" t="s">
        <v>217</v>
      </c>
      <c r="E53" s="111">
        <v>36555.26</v>
      </c>
      <c r="F53" s="107" t="s">
        <v>5</v>
      </c>
      <c r="G53" s="107" t="s">
        <v>5</v>
      </c>
      <c r="H53" s="107" t="s">
        <v>5</v>
      </c>
      <c r="I53" s="107" t="s">
        <v>5</v>
      </c>
      <c r="J53" s="107" t="s">
        <v>5</v>
      </c>
      <c r="K53" s="107" t="s">
        <v>5</v>
      </c>
      <c r="L53" s="111">
        <v>36555.26</v>
      </c>
    </row>
    <row r="54" ht="20" customHeight="1" spans="1:12">
      <c r="A54" s="108" t="s">
        <v>218</v>
      </c>
      <c r="B54" s="109" t="s">
        <v>5</v>
      </c>
      <c r="C54" s="109" t="s">
        <v>5</v>
      </c>
      <c r="D54" s="109" t="s">
        <v>219</v>
      </c>
      <c r="E54" s="111">
        <v>36555.26</v>
      </c>
      <c r="F54" s="107" t="s">
        <v>5</v>
      </c>
      <c r="G54" s="107" t="s">
        <v>5</v>
      </c>
      <c r="H54" s="107" t="s">
        <v>5</v>
      </c>
      <c r="I54" s="107" t="s">
        <v>5</v>
      </c>
      <c r="J54" s="107" t="s">
        <v>5</v>
      </c>
      <c r="K54" s="107" t="s">
        <v>5</v>
      </c>
      <c r="L54" s="111">
        <v>36555.26</v>
      </c>
    </row>
    <row r="55" ht="20" customHeight="1" spans="1:12">
      <c r="A55" s="108" t="s">
        <v>220</v>
      </c>
      <c r="B55" s="109" t="s">
        <v>5</v>
      </c>
      <c r="C55" s="109" t="s">
        <v>5</v>
      </c>
      <c r="D55" s="109" t="s">
        <v>221</v>
      </c>
      <c r="E55" s="111">
        <v>667000</v>
      </c>
      <c r="F55" s="107" t="s">
        <v>5</v>
      </c>
      <c r="G55" s="107" t="s">
        <v>5</v>
      </c>
      <c r="H55" s="107" t="s">
        <v>5</v>
      </c>
      <c r="I55" s="107" t="s">
        <v>5</v>
      </c>
      <c r="J55" s="107" t="s">
        <v>5</v>
      </c>
      <c r="K55" s="107" t="s">
        <v>5</v>
      </c>
      <c r="L55" s="111">
        <v>667000</v>
      </c>
    </row>
    <row r="56" ht="20" customHeight="1" spans="1:12">
      <c r="A56" s="108" t="s">
        <v>222</v>
      </c>
      <c r="B56" s="109" t="s">
        <v>5</v>
      </c>
      <c r="C56" s="109" t="s">
        <v>5</v>
      </c>
      <c r="D56" s="109" t="s">
        <v>223</v>
      </c>
      <c r="E56" s="111">
        <v>667000</v>
      </c>
      <c r="F56" s="107" t="s">
        <v>5</v>
      </c>
      <c r="G56" s="107" t="s">
        <v>5</v>
      </c>
      <c r="H56" s="107" t="s">
        <v>5</v>
      </c>
      <c r="I56" s="107" t="s">
        <v>5</v>
      </c>
      <c r="J56" s="107" t="s">
        <v>5</v>
      </c>
      <c r="K56" s="107" t="s">
        <v>5</v>
      </c>
      <c r="L56" s="111">
        <v>667000</v>
      </c>
    </row>
    <row r="57" ht="20" customHeight="1" spans="1:12">
      <c r="A57" s="108" t="s">
        <v>224</v>
      </c>
      <c r="B57" s="109" t="s">
        <v>5</v>
      </c>
      <c r="C57" s="109" t="s">
        <v>5</v>
      </c>
      <c r="D57" s="109" t="s">
        <v>5</v>
      </c>
      <c r="E57" s="109" t="s">
        <v>5</v>
      </c>
      <c r="F57" s="109" t="s">
        <v>5</v>
      </c>
      <c r="G57" s="109" t="s">
        <v>5</v>
      </c>
      <c r="H57" s="109" t="s">
        <v>5</v>
      </c>
      <c r="I57" s="109" t="s">
        <v>5</v>
      </c>
      <c r="J57" s="109" t="s">
        <v>5</v>
      </c>
      <c r="K57" s="109" t="s">
        <v>5</v>
      </c>
      <c r="L57" s="109" t="s">
        <v>5</v>
      </c>
    </row>
  </sheetData>
  <mergeCells count="208">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C53"/>
    <mergeCell ref="A53:C53"/>
    <mergeCell ref="A53:C53"/>
    <mergeCell ref="A54:C54"/>
    <mergeCell ref="A54:C54"/>
    <mergeCell ref="A54:C54"/>
    <mergeCell ref="A55:C55"/>
    <mergeCell ref="A55:C55"/>
    <mergeCell ref="A55:C55"/>
    <mergeCell ref="A56:C56"/>
    <mergeCell ref="A56:C56"/>
    <mergeCell ref="A56:C56"/>
    <mergeCell ref="A57:L57"/>
    <mergeCell ref="A57:L57"/>
    <mergeCell ref="A57:L57"/>
    <mergeCell ref="A57:L57"/>
    <mergeCell ref="A57:L57"/>
    <mergeCell ref="A57:L57"/>
    <mergeCell ref="A57:L57"/>
    <mergeCell ref="A57:L57"/>
    <mergeCell ref="A57:L57"/>
    <mergeCell ref="A57:L57"/>
    <mergeCell ref="A57:L57"/>
    <mergeCell ref="A57:L57"/>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workbookViewId="0">
      <selection activeCell="B2" sqref="B2"/>
    </sheetView>
  </sheetViews>
  <sheetFormatPr defaultColWidth="9.13333333333333" defaultRowHeight="12.75"/>
  <cols>
    <col min="1" max="3" width="3.7047619047619" customWidth="1"/>
    <col min="4" max="4" width="37.4285714285714" customWidth="1"/>
    <col min="5" max="10" width="21.4285714285714" customWidth="1"/>
    <col min="11" max="11" width="9.76190476190476"/>
  </cols>
  <sheetData>
    <row r="1" ht="27" spans="1:6">
      <c r="A1" s="86" t="s">
        <v>225</v>
      </c>
      <c r="F1" s="86" t="s">
        <v>225</v>
      </c>
    </row>
    <row r="2" ht="14.25" spans="10:10">
      <c r="J2" s="110" t="s">
        <v>226</v>
      </c>
    </row>
    <row r="3" ht="14.25" spans="1:10">
      <c r="A3" s="102" t="s">
        <v>2</v>
      </c>
      <c r="J3" s="110" t="s">
        <v>3</v>
      </c>
    </row>
    <row r="4" ht="20" customHeight="1" spans="1:10">
      <c r="A4" s="89" t="s">
        <v>7</v>
      </c>
      <c r="B4" s="90" t="s">
        <v>5</v>
      </c>
      <c r="C4" s="90" t="s">
        <v>5</v>
      </c>
      <c r="D4" s="90" t="s">
        <v>5</v>
      </c>
      <c r="E4" s="104" t="s">
        <v>100</v>
      </c>
      <c r="F4" s="104" t="s">
        <v>227</v>
      </c>
      <c r="G4" s="104" t="s">
        <v>228</v>
      </c>
      <c r="H4" s="104" t="s">
        <v>229</v>
      </c>
      <c r="I4" s="104" t="s">
        <v>230</v>
      </c>
      <c r="J4" s="104" t="s">
        <v>231</v>
      </c>
    </row>
    <row r="5" ht="20" customHeight="1" spans="1:10">
      <c r="A5" s="105" t="s">
        <v>122</v>
      </c>
      <c r="B5" s="106" t="s">
        <v>5</v>
      </c>
      <c r="C5" s="106" t="s">
        <v>5</v>
      </c>
      <c r="D5" s="93" t="s">
        <v>123</v>
      </c>
      <c r="E5" s="106" t="s">
        <v>5</v>
      </c>
      <c r="F5" s="106" t="s">
        <v>5</v>
      </c>
      <c r="G5" s="106" t="s">
        <v>5</v>
      </c>
      <c r="H5" s="106" t="s">
        <v>5</v>
      </c>
      <c r="I5" s="106" t="s">
        <v>5</v>
      </c>
      <c r="J5" s="106" t="s">
        <v>5</v>
      </c>
    </row>
    <row r="6" ht="20" customHeight="1" spans="1:10">
      <c r="A6" s="105" t="s">
        <v>5</v>
      </c>
      <c r="B6" s="106" t="s">
        <v>5</v>
      </c>
      <c r="C6" s="106" t="s">
        <v>5</v>
      </c>
      <c r="D6" s="93" t="s">
        <v>5</v>
      </c>
      <c r="E6" s="106" t="s">
        <v>5</v>
      </c>
      <c r="F6" s="106" t="s">
        <v>5</v>
      </c>
      <c r="G6" s="106" t="s">
        <v>5</v>
      </c>
      <c r="H6" s="106" t="s">
        <v>5</v>
      </c>
      <c r="I6" s="106" t="s">
        <v>5</v>
      </c>
      <c r="J6" s="106" t="s">
        <v>5</v>
      </c>
    </row>
    <row r="7" ht="20" customHeight="1" spans="1:10">
      <c r="A7" s="105" t="s">
        <v>5</v>
      </c>
      <c r="B7" s="106" t="s">
        <v>5</v>
      </c>
      <c r="C7" s="106" t="s">
        <v>5</v>
      </c>
      <c r="D7" s="93" t="s">
        <v>5</v>
      </c>
      <c r="E7" s="106" t="s">
        <v>5</v>
      </c>
      <c r="F7" s="106" t="s">
        <v>5</v>
      </c>
      <c r="G7" s="106" t="s">
        <v>5</v>
      </c>
      <c r="H7" s="106" t="s">
        <v>5</v>
      </c>
      <c r="I7" s="106" t="s">
        <v>5</v>
      </c>
      <c r="J7" s="106" t="s">
        <v>5</v>
      </c>
    </row>
    <row r="8" ht="20" customHeight="1" spans="1:10">
      <c r="A8" s="92" t="s">
        <v>126</v>
      </c>
      <c r="B8" s="93" t="s">
        <v>127</v>
      </c>
      <c r="C8" s="93" t="s">
        <v>128</v>
      </c>
      <c r="D8" s="93" t="s">
        <v>11</v>
      </c>
      <c r="E8" s="106" t="s">
        <v>12</v>
      </c>
      <c r="F8" s="106" t="s">
        <v>13</v>
      </c>
      <c r="G8" s="106" t="s">
        <v>21</v>
      </c>
      <c r="H8" s="106" t="s">
        <v>25</v>
      </c>
      <c r="I8" s="106" t="s">
        <v>29</v>
      </c>
      <c r="J8" s="106" t="s">
        <v>33</v>
      </c>
    </row>
    <row r="9" ht="20" customHeight="1" spans="1:10">
      <c r="A9" s="92" t="s">
        <v>5</v>
      </c>
      <c r="B9" s="93" t="s">
        <v>5</v>
      </c>
      <c r="C9" s="93" t="s">
        <v>5</v>
      </c>
      <c r="D9" s="93" t="s">
        <v>129</v>
      </c>
      <c r="E9" s="111">
        <v>105455512.78</v>
      </c>
      <c r="F9" s="111">
        <v>21630761.33</v>
      </c>
      <c r="G9" s="111">
        <v>83824751.45</v>
      </c>
      <c r="H9" s="107" t="s">
        <v>5</v>
      </c>
      <c r="I9" s="107" t="s">
        <v>5</v>
      </c>
      <c r="J9" s="107" t="s">
        <v>5</v>
      </c>
    </row>
    <row r="10" ht="20" customHeight="1" spans="1:10">
      <c r="A10" s="108" t="s">
        <v>130</v>
      </c>
      <c r="B10" s="109" t="s">
        <v>5</v>
      </c>
      <c r="C10" s="109" t="s">
        <v>5</v>
      </c>
      <c r="D10" s="109" t="s">
        <v>131</v>
      </c>
      <c r="E10" s="111">
        <v>54845609.6</v>
      </c>
      <c r="F10" s="111">
        <v>20700892.81</v>
      </c>
      <c r="G10" s="111">
        <v>34144716.79</v>
      </c>
      <c r="H10" s="107" t="s">
        <v>5</v>
      </c>
      <c r="I10" s="107" t="s">
        <v>5</v>
      </c>
      <c r="J10" s="107" t="s">
        <v>5</v>
      </c>
    </row>
    <row r="11" ht="20" customHeight="1" spans="1:10">
      <c r="A11" s="108" t="s">
        <v>132</v>
      </c>
      <c r="B11" s="109" t="s">
        <v>5</v>
      </c>
      <c r="C11" s="109" t="s">
        <v>5</v>
      </c>
      <c r="D11" s="109" t="s">
        <v>133</v>
      </c>
      <c r="E11" s="111">
        <v>14041137.13</v>
      </c>
      <c r="F11" s="111">
        <v>13875168.03</v>
      </c>
      <c r="G11" s="111">
        <v>165969.1</v>
      </c>
      <c r="H11" s="107" t="s">
        <v>5</v>
      </c>
      <c r="I11" s="107" t="s">
        <v>5</v>
      </c>
      <c r="J11" s="107" t="s">
        <v>5</v>
      </c>
    </row>
    <row r="12" ht="20" customHeight="1" spans="1:10">
      <c r="A12" s="108" t="s">
        <v>134</v>
      </c>
      <c r="B12" s="109" t="s">
        <v>5</v>
      </c>
      <c r="C12" s="109" t="s">
        <v>5</v>
      </c>
      <c r="D12" s="109" t="s">
        <v>135</v>
      </c>
      <c r="E12" s="111">
        <v>3401938.93</v>
      </c>
      <c r="F12" s="111">
        <v>3260786.93</v>
      </c>
      <c r="G12" s="111">
        <v>141152</v>
      </c>
      <c r="H12" s="107" t="s">
        <v>5</v>
      </c>
      <c r="I12" s="107" t="s">
        <v>5</v>
      </c>
      <c r="J12" s="107" t="s">
        <v>5</v>
      </c>
    </row>
    <row r="13" ht="20" customHeight="1" spans="1:10">
      <c r="A13" s="108" t="s">
        <v>136</v>
      </c>
      <c r="B13" s="109" t="s">
        <v>5</v>
      </c>
      <c r="C13" s="109" t="s">
        <v>5</v>
      </c>
      <c r="D13" s="109" t="s">
        <v>137</v>
      </c>
      <c r="E13" s="111">
        <v>10639198.2</v>
      </c>
      <c r="F13" s="111">
        <v>10614381.1</v>
      </c>
      <c r="G13" s="111">
        <v>24817.1</v>
      </c>
      <c r="H13" s="107" t="s">
        <v>5</v>
      </c>
      <c r="I13" s="107" t="s">
        <v>5</v>
      </c>
      <c r="J13" s="107" t="s">
        <v>5</v>
      </c>
    </row>
    <row r="14" ht="20" customHeight="1" spans="1:10">
      <c r="A14" s="108" t="s">
        <v>138</v>
      </c>
      <c r="B14" s="109" t="s">
        <v>5</v>
      </c>
      <c r="C14" s="109" t="s">
        <v>5</v>
      </c>
      <c r="D14" s="109" t="s">
        <v>139</v>
      </c>
      <c r="E14" s="111">
        <v>26759771.95</v>
      </c>
      <c r="F14" s="111">
        <v>6805724.78</v>
      </c>
      <c r="G14" s="111">
        <v>19954047.17</v>
      </c>
      <c r="H14" s="107" t="s">
        <v>5</v>
      </c>
      <c r="I14" s="107" t="s">
        <v>5</v>
      </c>
      <c r="J14" s="107" t="s">
        <v>5</v>
      </c>
    </row>
    <row r="15" ht="20" customHeight="1" spans="1:10">
      <c r="A15" s="108" t="s">
        <v>140</v>
      </c>
      <c r="B15" s="109" t="s">
        <v>5</v>
      </c>
      <c r="C15" s="109" t="s">
        <v>5</v>
      </c>
      <c r="D15" s="109" t="s">
        <v>141</v>
      </c>
      <c r="E15" s="111">
        <v>512000</v>
      </c>
      <c r="F15" s="111">
        <v>12000</v>
      </c>
      <c r="G15" s="111">
        <v>500000</v>
      </c>
      <c r="H15" s="107" t="s">
        <v>5</v>
      </c>
      <c r="I15" s="107" t="s">
        <v>5</v>
      </c>
      <c r="J15" s="107" t="s">
        <v>5</v>
      </c>
    </row>
    <row r="16" ht="20" customHeight="1" spans="1:10">
      <c r="A16" s="108" t="s">
        <v>142</v>
      </c>
      <c r="B16" s="109" t="s">
        <v>5</v>
      </c>
      <c r="C16" s="109" t="s">
        <v>5</v>
      </c>
      <c r="D16" s="109" t="s">
        <v>143</v>
      </c>
      <c r="E16" s="111">
        <v>6530479.46</v>
      </c>
      <c r="F16" s="111">
        <v>4580863.46</v>
      </c>
      <c r="G16" s="111">
        <v>1949616</v>
      </c>
      <c r="H16" s="107" t="s">
        <v>5</v>
      </c>
      <c r="I16" s="107" t="s">
        <v>5</v>
      </c>
      <c r="J16" s="107" t="s">
        <v>5</v>
      </c>
    </row>
    <row r="17" ht="20" customHeight="1" spans="1:10">
      <c r="A17" s="108" t="s">
        <v>144</v>
      </c>
      <c r="B17" s="109" t="s">
        <v>5</v>
      </c>
      <c r="C17" s="109" t="s">
        <v>5</v>
      </c>
      <c r="D17" s="109" t="s">
        <v>145</v>
      </c>
      <c r="E17" s="111">
        <v>2325125</v>
      </c>
      <c r="F17" s="111">
        <v>1875125</v>
      </c>
      <c r="G17" s="111">
        <v>450000</v>
      </c>
      <c r="H17" s="107" t="s">
        <v>5</v>
      </c>
      <c r="I17" s="107" t="s">
        <v>5</v>
      </c>
      <c r="J17" s="107" t="s">
        <v>5</v>
      </c>
    </row>
    <row r="18" ht="20" customHeight="1" spans="1:10">
      <c r="A18" s="108" t="s">
        <v>146</v>
      </c>
      <c r="B18" s="109" t="s">
        <v>5</v>
      </c>
      <c r="C18" s="109" t="s">
        <v>5</v>
      </c>
      <c r="D18" s="109" t="s">
        <v>147</v>
      </c>
      <c r="E18" s="111">
        <v>1462656.32</v>
      </c>
      <c r="F18" s="111">
        <v>267736.32</v>
      </c>
      <c r="G18" s="111">
        <v>1194920</v>
      </c>
      <c r="H18" s="107" t="s">
        <v>5</v>
      </c>
      <c r="I18" s="107" t="s">
        <v>5</v>
      </c>
      <c r="J18" s="107" t="s">
        <v>5</v>
      </c>
    </row>
    <row r="19" ht="20" customHeight="1" spans="1:10">
      <c r="A19" s="108" t="s">
        <v>148</v>
      </c>
      <c r="B19" s="109" t="s">
        <v>5</v>
      </c>
      <c r="C19" s="109" t="s">
        <v>5</v>
      </c>
      <c r="D19" s="109" t="s">
        <v>149</v>
      </c>
      <c r="E19" s="111">
        <v>31800</v>
      </c>
      <c r="F19" s="107" t="s">
        <v>5</v>
      </c>
      <c r="G19" s="111">
        <v>31800</v>
      </c>
      <c r="H19" s="107" t="s">
        <v>5</v>
      </c>
      <c r="I19" s="107" t="s">
        <v>5</v>
      </c>
      <c r="J19" s="107" t="s">
        <v>5</v>
      </c>
    </row>
    <row r="20" ht="20" customHeight="1" spans="1:10">
      <c r="A20" s="108" t="s">
        <v>150</v>
      </c>
      <c r="B20" s="109" t="s">
        <v>5</v>
      </c>
      <c r="C20" s="109" t="s">
        <v>5</v>
      </c>
      <c r="D20" s="109" t="s">
        <v>151</v>
      </c>
      <c r="E20" s="111">
        <v>15897711.17</v>
      </c>
      <c r="F20" s="111">
        <v>70000</v>
      </c>
      <c r="G20" s="111">
        <v>15827711.17</v>
      </c>
      <c r="H20" s="107" t="s">
        <v>5</v>
      </c>
      <c r="I20" s="107" t="s">
        <v>5</v>
      </c>
      <c r="J20" s="107" t="s">
        <v>5</v>
      </c>
    </row>
    <row r="21" ht="20" customHeight="1" spans="1:10">
      <c r="A21" s="108" t="s">
        <v>152</v>
      </c>
      <c r="B21" s="109" t="s">
        <v>5</v>
      </c>
      <c r="C21" s="109" t="s">
        <v>5</v>
      </c>
      <c r="D21" s="109" t="s">
        <v>153</v>
      </c>
      <c r="E21" s="111">
        <v>5295243.77</v>
      </c>
      <c r="F21" s="107" t="s">
        <v>5</v>
      </c>
      <c r="G21" s="111">
        <v>5295243.77</v>
      </c>
      <c r="H21" s="107" t="s">
        <v>5</v>
      </c>
      <c r="I21" s="107" t="s">
        <v>5</v>
      </c>
      <c r="J21" s="107" t="s">
        <v>5</v>
      </c>
    </row>
    <row r="22" ht="20" customHeight="1" spans="1:10">
      <c r="A22" s="108" t="s">
        <v>154</v>
      </c>
      <c r="B22" s="109" t="s">
        <v>5</v>
      </c>
      <c r="C22" s="109" t="s">
        <v>5</v>
      </c>
      <c r="D22" s="109" t="s">
        <v>155</v>
      </c>
      <c r="E22" s="111">
        <v>5295243.77</v>
      </c>
      <c r="F22" s="107" t="s">
        <v>5</v>
      </c>
      <c r="G22" s="111">
        <v>5295243.77</v>
      </c>
      <c r="H22" s="107" t="s">
        <v>5</v>
      </c>
      <c r="I22" s="107" t="s">
        <v>5</v>
      </c>
      <c r="J22" s="107" t="s">
        <v>5</v>
      </c>
    </row>
    <row r="23" ht="20" customHeight="1" spans="1:10">
      <c r="A23" s="108" t="s">
        <v>156</v>
      </c>
      <c r="B23" s="109" t="s">
        <v>5</v>
      </c>
      <c r="C23" s="109" t="s">
        <v>5</v>
      </c>
      <c r="D23" s="109" t="s">
        <v>157</v>
      </c>
      <c r="E23" s="111">
        <v>139724</v>
      </c>
      <c r="F23" s="111">
        <v>20000</v>
      </c>
      <c r="G23" s="111">
        <v>119724</v>
      </c>
      <c r="H23" s="107" t="s">
        <v>5</v>
      </c>
      <c r="I23" s="107" t="s">
        <v>5</v>
      </c>
      <c r="J23" s="107" t="s">
        <v>5</v>
      </c>
    </row>
    <row r="24" ht="20" customHeight="1" spans="1:10">
      <c r="A24" s="108" t="s">
        <v>158</v>
      </c>
      <c r="B24" s="109" t="s">
        <v>5</v>
      </c>
      <c r="C24" s="109" t="s">
        <v>5</v>
      </c>
      <c r="D24" s="109" t="s">
        <v>159</v>
      </c>
      <c r="E24" s="111">
        <v>139724</v>
      </c>
      <c r="F24" s="111">
        <v>20000</v>
      </c>
      <c r="G24" s="111">
        <v>119724</v>
      </c>
      <c r="H24" s="107" t="s">
        <v>5</v>
      </c>
      <c r="I24" s="107" t="s">
        <v>5</v>
      </c>
      <c r="J24" s="107" t="s">
        <v>5</v>
      </c>
    </row>
    <row r="25" ht="20" customHeight="1" spans="1:10">
      <c r="A25" s="108" t="s">
        <v>160</v>
      </c>
      <c r="B25" s="109" t="s">
        <v>5</v>
      </c>
      <c r="C25" s="109" t="s">
        <v>5</v>
      </c>
      <c r="D25" s="109" t="s">
        <v>161</v>
      </c>
      <c r="E25" s="111">
        <v>3168263</v>
      </c>
      <c r="F25" s="107" t="s">
        <v>5</v>
      </c>
      <c r="G25" s="111">
        <v>3168263</v>
      </c>
      <c r="H25" s="107" t="s">
        <v>5</v>
      </c>
      <c r="I25" s="107" t="s">
        <v>5</v>
      </c>
      <c r="J25" s="107" t="s">
        <v>5</v>
      </c>
    </row>
    <row r="26" ht="20" customHeight="1" spans="1:10">
      <c r="A26" s="108" t="s">
        <v>162</v>
      </c>
      <c r="B26" s="109" t="s">
        <v>5</v>
      </c>
      <c r="C26" s="109" t="s">
        <v>5</v>
      </c>
      <c r="D26" s="109" t="s">
        <v>163</v>
      </c>
      <c r="E26" s="111">
        <v>2540000</v>
      </c>
      <c r="F26" s="107" t="s">
        <v>5</v>
      </c>
      <c r="G26" s="111">
        <v>2540000</v>
      </c>
      <c r="H26" s="107" t="s">
        <v>5</v>
      </c>
      <c r="I26" s="107" t="s">
        <v>5</v>
      </c>
      <c r="J26" s="107" t="s">
        <v>5</v>
      </c>
    </row>
    <row r="27" ht="20" customHeight="1" spans="1:10">
      <c r="A27" s="108" t="s">
        <v>164</v>
      </c>
      <c r="B27" s="109" t="s">
        <v>5</v>
      </c>
      <c r="C27" s="109" t="s">
        <v>5</v>
      </c>
      <c r="D27" s="109" t="s">
        <v>165</v>
      </c>
      <c r="E27" s="111">
        <v>628263</v>
      </c>
      <c r="F27" s="107" t="s">
        <v>5</v>
      </c>
      <c r="G27" s="111">
        <v>628263</v>
      </c>
      <c r="H27" s="107" t="s">
        <v>5</v>
      </c>
      <c r="I27" s="107" t="s">
        <v>5</v>
      </c>
      <c r="J27" s="107" t="s">
        <v>5</v>
      </c>
    </row>
    <row r="28" ht="20" customHeight="1" spans="1:10">
      <c r="A28" s="108" t="s">
        <v>166</v>
      </c>
      <c r="B28" s="109" t="s">
        <v>5</v>
      </c>
      <c r="C28" s="109" t="s">
        <v>5</v>
      </c>
      <c r="D28" s="109" t="s">
        <v>167</v>
      </c>
      <c r="E28" s="111">
        <v>5441469.75</v>
      </c>
      <c r="F28" s="107" t="s">
        <v>5</v>
      </c>
      <c r="G28" s="111">
        <v>5441469.75</v>
      </c>
      <c r="H28" s="107" t="s">
        <v>5</v>
      </c>
      <c r="I28" s="107" t="s">
        <v>5</v>
      </c>
      <c r="J28" s="107" t="s">
        <v>5</v>
      </c>
    </row>
    <row r="29" ht="20" customHeight="1" spans="1:10">
      <c r="A29" s="108" t="s">
        <v>168</v>
      </c>
      <c r="B29" s="109" t="s">
        <v>5</v>
      </c>
      <c r="C29" s="109" t="s">
        <v>5</v>
      </c>
      <c r="D29" s="109" t="s">
        <v>169</v>
      </c>
      <c r="E29" s="111">
        <v>5441469.75</v>
      </c>
      <c r="F29" s="107" t="s">
        <v>5</v>
      </c>
      <c r="G29" s="111">
        <v>5441469.75</v>
      </c>
      <c r="H29" s="107" t="s">
        <v>5</v>
      </c>
      <c r="I29" s="107" t="s">
        <v>5</v>
      </c>
      <c r="J29" s="107" t="s">
        <v>5</v>
      </c>
    </row>
    <row r="30" ht="20" customHeight="1" spans="1:10">
      <c r="A30" s="108" t="s">
        <v>170</v>
      </c>
      <c r="B30" s="109" t="s">
        <v>5</v>
      </c>
      <c r="C30" s="109" t="s">
        <v>5</v>
      </c>
      <c r="D30" s="109" t="s">
        <v>171</v>
      </c>
      <c r="E30" s="111">
        <v>4986114.06</v>
      </c>
      <c r="F30" s="111">
        <v>785731.62</v>
      </c>
      <c r="G30" s="111">
        <v>4200382.44</v>
      </c>
      <c r="H30" s="107" t="s">
        <v>5</v>
      </c>
      <c r="I30" s="107" t="s">
        <v>5</v>
      </c>
      <c r="J30" s="107" t="s">
        <v>5</v>
      </c>
    </row>
    <row r="31" ht="20" customHeight="1" spans="1:10">
      <c r="A31" s="108" t="s">
        <v>172</v>
      </c>
      <c r="B31" s="109" t="s">
        <v>5</v>
      </c>
      <c r="C31" s="109" t="s">
        <v>5</v>
      </c>
      <c r="D31" s="109" t="s">
        <v>173</v>
      </c>
      <c r="E31" s="111">
        <v>886331.76</v>
      </c>
      <c r="F31" s="111">
        <v>765949.32</v>
      </c>
      <c r="G31" s="111">
        <v>120382.44</v>
      </c>
      <c r="H31" s="107" t="s">
        <v>5</v>
      </c>
      <c r="I31" s="107" t="s">
        <v>5</v>
      </c>
      <c r="J31" s="107" t="s">
        <v>5</v>
      </c>
    </row>
    <row r="32" ht="20" customHeight="1" spans="1:10">
      <c r="A32" s="108" t="s">
        <v>174</v>
      </c>
      <c r="B32" s="109" t="s">
        <v>5</v>
      </c>
      <c r="C32" s="109" t="s">
        <v>5</v>
      </c>
      <c r="D32" s="109" t="s">
        <v>175</v>
      </c>
      <c r="E32" s="111">
        <v>314879.24</v>
      </c>
      <c r="F32" s="111">
        <v>194496.8</v>
      </c>
      <c r="G32" s="111">
        <v>120382.44</v>
      </c>
      <c r="H32" s="107" t="s">
        <v>5</v>
      </c>
      <c r="I32" s="107" t="s">
        <v>5</v>
      </c>
      <c r="J32" s="107" t="s">
        <v>5</v>
      </c>
    </row>
    <row r="33" ht="20" customHeight="1" spans="1:10">
      <c r="A33" s="108" t="s">
        <v>176</v>
      </c>
      <c r="B33" s="109" t="s">
        <v>5</v>
      </c>
      <c r="C33" s="109" t="s">
        <v>5</v>
      </c>
      <c r="D33" s="109" t="s">
        <v>177</v>
      </c>
      <c r="E33" s="111">
        <v>464863.52</v>
      </c>
      <c r="F33" s="111">
        <v>464863.52</v>
      </c>
      <c r="G33" s="107" t="s">
        <v>5</v>
      </c>
      <c r="H33" s="107" t="s">
        <v>5</v>
      </c>
      <c r="I33" s="107" t="s">
        <v>5</v>
      </c>
      <c r="J33" s="107" t="s">
        <v>5</v>
      </c>
    </row>
    <row r="34" ht="20" customHeight="1" spans="1:10">
      <c r="A34" s="108" t="s">
        <v>178</v>
      </c>
      <c r="B34" s="109" t="s">
        <v>5</v>
      </c>
      <c r="C34" s="109" t="s">
        <v>5</v>
      </c>
      <c r="D34" s="109" t="s">
        <v>179</v>
      </c>
      <c r="E34" s="111">
        <v>86589</v>
      </c>
      <c r="F34" s="111">
        <v>86589</v>
      </c>
      <c r="G34" s="107" t="s">
        <v>5</v>
      </c>
      <c r="H34" s="107" t="s">
        <v>5</v>
      </c>
      <c r="I34" s="107" t="s">
        <v>5</v>
      </c>
      <c r="J34" s="107" t="s">
        <v>5</v>
      </c>
    </row>
    <row r="35" ht="20" customHeight="1" spans="1:10">
      <c r="A35" s="108" t="s">
        <v>180</v>
      </c>
      <c r="B35" s="109" t="s">
        <v>5</v>
      </c>
      <c r="C35" s="109" t="s">
        <v>5</v>
      </c>
      <c r="D35" s="109" t="s">
        <v>181</v>
      </c>
      <c r="E35" s="111">
        <v>20000</v>
      </c>
      <c r="F35" s="111">
        <v>20000</v>
      </c>
      <c r="G35" s="107" t="s">
        <v>5</v>
      </c>
      <c r="H35" s="107" t="s">
        <v>5</v>
      </c>
      <c r="I35" s="107" t="s">
        <v>5</v>
      </c>
      <c r="J35" s="107" t="s">
        <v>5</v>
      </c>
    </row>
    <row r="36" ht="20" customHeight="1" spans="1:10">
      <c r="A36" s="108" t="s">
        <v>182</v>
      </c>
      <c r="B36" s="109" t="s">
        <v>5</v>
      </c>
      <c r="C36" s="109" t="s">
        <v>5</v>
      </c>
      <c r="D36" s="109" t="s">
        <v>183</v>
      </c>
      <c r="E36" s="111">
        <v>4095133.62</v>
      </c>
      <c r="F36" s="111">
        <v>15133.62</v>
      </c>
      <c r="G36" s="111">
        <v>4080000</v>
      </c>
      <c r="H36" s="107" t="s">
        <v>5</v>
      </c>
      <c r="I36" s="107" t="s">
        <v>5</v>
      </c>
      <c r="J36" s="107" t="s">
        <v>5</v>
      </c>
    </row>
    <row r="37" ht="20" customHeight="1" spans="1:10">
      <c r="A37" s="108" t="s">
        <v>184</v>
      </c>
      <c r="B37" s="109" t="s">
        <v>5</v>
      </c>
      <c r="C37" s="109" t="s">
        <v>5</v>
      </c>
      <c r="D37" s="109" t="s">
        <v>185</v>
      </c>
      <c r="E37" s="111">
        <v>4095133.62</v>
      </c>
      <c r="F37" s="111">
        <v>15133.62</v>
      </c>
      <c r="G37" s="111">
        <v>4080000</v>
      </c>
      <c r="H37" s="107" t="s">
        <v>5</v>
      </c>
      <c r="I37" s="107" t="s">
        <v>5</v>
      </c>
      <c r="J37" s="107" t="s">
        <v>5</v>
      </c>
    </row>
    <row r="38" ht="20" customHeight="1" spans="1:10">
      <c r="A38" s="108" t="s">
        <v>186</v>
      </c>
      <c r="B38" s="109" t="s">
        <v>5</v>
      </c>
      <c r="C38" s="109" t="s">
        <v>5</v>
      </c>
      <c r="D38" s="109" t="s">
        <v>187</v>
      </c>
      <c r="E38" s="111">
        <v>4648.68</v>
      </c>
      <c r="F38" s="111">
        <v>4648.68</v>
      </c>
      <c r="G38" s="107" t="s">
        <v>5</v>
      </c>
      <c r="H38" s="107" t="s">
        <v>5</v>
      </c>
      <c r="I38" s="107" t="s">
        <v>5</v>
      </c>
      <c r="J38" s="107" t="s">
        <v>5</v>
      </c>
    </row>
    <row r="39" ht="20" customHeight="1" spans="1:10">
      <c r="A39" s="108" t="s">
        <v>188</v>
      </c>
      <c r="B39" s="109" t="s">
        <v>5</v>
      </c>
      <c r="C39" s="109" t="s">
        <v>5</v>
      </c>
      <c r="D39" s="109" t="s">
        <v>189</v>
      </c>
      <c r="E39" s="111">
        <v>4648.68</v>
      </c>
      <c r="F39" s="111">
        <v>4648.68</v>
      </c>
      <c r="G39" s="107" t="s">
        <v>5</v>
      </c>
      <c r="H39" s="107" t="s">
        <v>5</v>
      </c>
      <c r="I39" s="107" t="s">
        <v>5</v>
      </c>
      <c r="J39" s="107" t="s">
        <v>5</v>
      </c>
    </row>
    <row r="40" ht="20" customHeight="1" spans="1:10">
      <c r="A40" s="108" t="s">
        <v>190</v>
      </c>
      <c r="B40" s="109" t="s">
        <v>5</v>
      </c>
      <c r="C40" s="109" t="s">
        <v>5</v>
      </c>
      <c r="D40" s="109" t="s">
        <v>191</v>
      </c>
      <c r="E40" s="111">
        <v>108492.48</v>
      </c>
      <c r="F40" s="111">
        <v>10432.9</v>
      </c>
      <c r="G40" s="111">
        <v>98059.58</v>
      </c>
      <c r="H40" s="107" t="s">
        <v>5</v>
      </c>
      <c r="I40" s="107" t="s">
        <v>5</v>
      </c>
      <c r="J40" s="107" t="s">
        <v>5</v>
      </c>
    </row>
    <row r="41" ht="20" customHeight="1" spans="1:10">
      <c r="A41" s="108" t="s">
        <v>192</v>
      </c>
      <c r="B41" s="109" t="s">
        <v>5</v>
      </c>
      <c r="C41" s="109" t="s">
        <v>5</v>
      </c>
      <c r="D41" s="109" t="s">
        <v>193</v>
      </c>
      <c r="E41" s="111">
        <v>108492.48</v>
      </c>
      <c r="F41" s="111">
        <v>10432.9</v>
      </c>
      <c r="G41" s="111">
        <v>98059.58</v>
      </c>
      <c r="H41" s="107" t="s">
        <v>5</v>
      </c>
      <c r="I41" s="107" t="s">
        <v>5</v>
      </c>
      <c r="J41" s="107" t="s">
        <v>5</v>
      </c>
    </row>
    <row r="42" ht="20" customHeight="1" spans="1:10">
      <c r="A42" s="108" t="s">
        <v>194</v>
      </c>
      <c r="B42" s="109" t="s">
        <v>5</v>
      </c>
      <c r="C42" s="109" t="s">
        <v>5</v>
      </c>
      <c r="D42" s="109" t="s">
        <v>195</v>
      </c>
      <c r="E42" s="111">
        <v>108492.48</v>
      </c>
      <c r="F42" s="111">
        <v>10432.9</v>
      </c>
      <c r="G42" s="111">
        <v>98059.58</v>
      </c>
      <c r="H42" s="107" t="s">
        <v>5</v>
      </c>
      <c r="I42" s="107" t="s">
        <v>5</v>
      </c>
      <c r="J42" s="107" t="s">
        <v>5</v>
      </c>
    </row>
    <row r="43" ht="20" customHeight="1" spans="1:10">
      <c r="A43" s="108" t="s">
        <v>196</v>
      </c>
      <c r="B43" s="109" t="s">
        <v>5</v>
      </c>
      <c r="C43" s="109" t="s">
        <v>5</v>
      </c>
      <c r="D43" s="109" t="s">
        <v>197</v>
      </c>
      <c r="E43" s="111">
        <v>4269900</v>
      </c>
      <c r="F43" s="107" t="s">
        <v>5</v>
      </c>
      <c r="G43" s="111">
        <v>4269900</v>
      </c>
      <c r="H43" s="107" t="s">
        <v>5</v>
      </c>
      <c r="I43" s="107" t="s">
        <v>5</v>
      </c>
      <c r="J43" s="107" t="s">
        <v>5</v>
      </c>
    </row>
    <row r="44" ht="20" customHeight="1" spans="1:10">
      <c r="A44" s="108" t="s">
        <v>198</v>
      </c>
      <c r="B44" s="109" t="s">
        <v>5</v>
      </c>
      <c r="C44" s="109" t="s">
        <v>5</v>
      </c>
      <c r="D44" s="109" t="s">
        <v>199</v>
      </c>
      <c r="E44" s="111">
        <v>4268000</v>
      </c>
      <c r="F44" s="107" t="s">
        <v>5</v>
      </c>
      <c r="G44" s="111">
        <v>4268000</v>
      </c>
      <c r="H44" s="107" t="s">
        <v>5</v>
      </c>
      <c r="I44" s="107" t="s">
        <v>5</v>
      </c>
      <c r="J44" s="107" t="s">
        <v>5</v>
      </c>
    </row>
    <row r="45" ht="20" customHeight="1" spans="1:10">
      <c r="A45" s="108" t="s">
        <v>200</v>
      </c>
      <c r="B45" s="109" t="s">
        <v>5</v>
      </c>
      <c r="C45" s="109" t="s">
        <v>5</v>
      </c>
      <c r="D45" s="109" t="s">
        <v>201</v>
      </c>
      <c r="E45" s="111">
        <v>4201000</v>
      </c>
      <c r="F45" s="107" t="s">
        <v>5</v>
      </c>
      <c r="G45" s="111">
        <v>4201000</v>
      </c>
      <c r="H45" s="107" t="s">
        <v>5</v>
      </c>
      <c r="I45" s="107" t="s">
        <v>5</v>
      </c>
      <c r="J45" s="107" t="s">
        <v>5</v>
      </c>
    </row>
    <row r="46" ht="20" customHeight="1" spans="1:10">
      <c r="A46" s="108" t="s">
        <v>202</v>
      </c>
      <c r="B46" s="109" t="s">
        <v>5</v>
      </c>
      <c r="C46" s="109" t="s">
        <v>5</v>
      </c>
      <c r="D46" s="109" t="s">
        <v>203</v>
      </c>
      <c r="E46" s="111">
        <v>67000</v>
      </c>
      <c r="F46" s="107" t="s">
        <v>5</v>
      </c>
      <c r="G46" s="111">
        <v>67000</v>
      </c>
      <c r="H46" s="107" t="s">
        <v>5</v>
      </c>
      <c r="I46" s="107" t="s">
        <v>5</v>
      </c>
      <c r="J46" s="107" t="s">
        <v>5</v>
      </c>
    </row>
    <row r="47" ht="20" customHeight="1" spans="1:10">
      <c r="A47" s="108" t="s">
        <v>204</v>
      </c>
      <c r="B47" s="109" t="s">
        <v>5</v>
      </c>
      <c r="C47" s="109" t="s">
        <v>5</v>
      </c>
      <c r="D47" s="109" t="s">
        <v>205</v>
      </c>
      <c r="E47" s="111">
        <v>1900</v>
      </c>
      <c r="F47" s="107" t="s">
        <v>5</v>
      </c>
      <c r="G47" s="111">
        <v>1900</v>
      </c>
      <c r="H47" s="107" t="s">
        <v>5</v>
      </c>
      <c r="I47" s="107" t="s">
        <v>5</v>
      </c>
      <c r="J47" s="107" t="s">
        <v>5</v>
      </c>
    </row>
    <row r="48" ht="20" customHeight="1" spans="1:10">
      <c r="A48" s="108" t="s">
        <v>206</v>
      </c>
      <c r="B48" s="109" t="s">
        <v>5</v>
      </c>
      <c r="C48" s="109" t="s">
        <v>5</v>
      </c>
      <c r="D48" s="109" t="s">
        <v>207</v>
      </c>
      <c r="E48" s="111">
        <v>1900</v>
      </c>
      <c r="F48" s="107" t="s">
        <v>5</v>
      </c>
      <c r="G48" s="111">
        <v>1900</v>
      </c>
      <c r="H48" s="107" t="s">
        <v>5</v>
      </c>
      <c r="I48" s="107" t="s">
        <v>5</v>
      </c>
      <c r="J48" s="107" t="s">
        <v>5</v>
      </c>
    </row>
    <row r="49" ht="20" customHeight="1" spans="1:10">
      <c r="A49" s="108" t="s">
        <v>208</v>
      </c>
      <c r="B49" s="109" t="s">
        <v>5</v>
      </c>
      <c r="C49" s="109" t="s">
        <v>5</v>
      </c>
      <c r="D49" s="109" t="s">
        <v>209</v>
      </c>
      <c r="E49" s="111">
        <v>133704</v>
      </c>
      <c r="F49" s="111">
        <v>133704</v>
      </c>
      <c r="G49" s="107" t="s">
        <v>5</v>
      </c>
      <c r="H49" s="107" t="s">
        <v>5</v>
      </c>
      <c r="I49" s="107" t="s">
        <v>5</v>
      </c>
      <c r="J49" s="107" t="s">
        <v>5</v>
      </c>
    </row>
    <row r="50" ht="20" customHeight="1" spans="1:10">
      <c r="A50" s="108" t="s">
        <v>210</v>
      </c>
      <c r="B50" s="109" t="s">
        <v>5</v>
      </c>
      <c r="C50" s="109" t="s">
        <v>5</v>
      </c>
      <c r="D50" s="109" t="s">
        <v>211</v>
      </c>
      <c r="E50" s="111">
        <v>133704</v>
      </c>
      <c r="F50" s="111">
        <v>133704</v>
      </c>
      <c r="G50" s="107" t="s">
        <v>5</v>
      </c>
      <c r="H50" s="107" t="s">
        <v>5</v>
      </c>
      <c r="I50" s="107" t="s">
        <v>5</v>
      </c>
      <c r="J50" s="107" t="s">
        <v>5</v>
      </c>
    </row>
    <row r="51" ht="20" customHeight="1" spans="1:10">
      <c r="A51" s="108" t="s">
        <v>212</v>
      </c>
      <c r="B51" s="109" t="s">
        <v>5</v>
      </c>
      <c r="C51" s="109" t="s">
        <v>5</v>
      </c>
      <c r="D51" s="109" t="s">
        <v>213</v>
      </c>
      <c r="E51" s="111">
        <v>133704</v>
      </c>
      <c r="F51" s="111">
        <v>133704</v>
      </c>
      <c r="G51" s="107" t="s">
        <v>5</v>
      </c>
      <c r="H51" s="107" t="s">
        <v>5</v>
      </c>
      <c r="I51" s="107" t="s">
        <v>5</v>
      </c>
      <c r="J51" s="107" t="s">
        <v>5</v>
      </c>
    </row>
    <row r="52" ht="20" customHeight="1" spans="1:10">
      <c r="A52" s="108" t="s">
        <v>214</v>
      </c>
      <c r="B52" s="109" t="s">
        <v>5</v>
      </c>
      <c r="C52" s="109" t="s">
        <v>5</v>
      </c>
      <c r="D52" s="109" t="s">
        <v>215</v>
      </c>
      <c r="E52" s="111">
        <v>41111692.64</v>
      </c>
      <c r="F52" s="107" t="s">
        <v>5</v>
      </c>
      <c r="G52" s="111">
        <v>41111692.64</v>
      </c>
      <c r="H52" s="107" t="s">
        <v>5</v>
      </c>
      <c r="I52" s="107" t="s">
        <v>5</v>
      </c>
      <c r="J52" s="107" t="s">
        <v>5</v>
      </c>
    </row>
    <row r="53" ht="20" customHeight="1" spans="1:10">
      <c r="A53" s="108" t="s">
        <v>216</v>
      </c>
      <c r="B53" s="109" t="s">
        <v>5</v>
      </c>
      <c r="C53" s="109" t="s">
        <v>5</v>
      </c>
      <c r="D53" s="109" t="s">
        <v>217</v>
      </c>
      <c r="E53" s="111">
        <v>40244788.97</v>
      </c>
      <c r="F53" s="107" t="s">
        <v>5</v>
      </c>
      <c r="G53" s="111">
        <v>40244788.97</v>
      </c>
      <c r="H53" s="107" t="s">
        <v>5</v>
      </c>
      <c r="I53" s="107" t="s">
        <v>5</v>
      </c>
      <c r="J53" s="107" t="s">
        <v>5</v>
      </c>
    </row>
    <row r="54" ht="20" customHeight="1" spans="1:10">
      <c r="A54" s="108" t="s">
        <v>218</v>
      </c>
      <c r="B54" s="109" t="s">
        <v>5</v>
      </c>
      <c r="C54" s="109" t="s">
        <v>5</v>
      </c>
      <c r="D54" s="109" t="s">
        <v>219</v>
      </c>
      <c r="E54" s="111">
        <v>40244788.97</v>
      </c>
      <c r="F54" s="107" t="s">
        <v>5</v>
      </c>
      <c r="G54" s="111">
        <v>40244788.97</v>
      </c>
      <c r="H54" s="107" t="s">
        <v>5</v>
      </c>
      <c r="I54" s="107" t="s">
        <v>5</v>
      </c>
      <c r="J54" s="107" t="s">
        <v>5</v>
      </c>
    </row>
    <row r="55" ht="20" customHeight="1" spans="1:10">
      <c r="A55" s="108" t="s">
        <v>220</v>
      </c>
      <c r="B55" s="109" t="s">
        <v>5</v>
      </c>
      <c r="C55" s="109" t="s">
        <v>5</v>
      </c>
      <c r="D55" s="109" t="s">
        <v>221</v>
      </c>
      <c r="E55" s="111">
        <v>866903.67</v>
      </c>
      <c r="F55" s="107" t="s">
        <v>5</v>
      </c>
      <c r="G55" s="111">
        <v>866903.67</v>
      </c>
      <c r="H55" s="107" t="s">
        <v>5</v>
      </c>
      <c r="I55" s="107" t="s">
        <v>5</v>
      </c>
      <c r="J55" s="107" t="s">
        <v>5</v>
      </c>
    </row>
    <row r="56" ht="20" customHeight="1" spans="1:10">
      <c r="A56" s="108" t="s">
        <v>222</v>
      </c>
      <c r="B56" s="109" t="s">
        <v>5</v>
      </c>
      <c r="C56" s="109" t="s">
        <v>5</v>
      </c>
      <c r="D56" s="109" t="s">
        <v>223</v>
      </c>
      <c r="E56" s="111">
        <v>667000</v>
      </c>
      <c r="F56" s="107" t="s">
        <v>5</v>
      </c>
      <c r="G56" s="111">
        <v>667000</v>
      </c>
      <c r="H56" s="107" t="s">
        <v>5</v>
      </c>
      <c r="I56" s="107" t="s">
        <v>5</v>
      </c>
      <c r="J56" s="107" t="s">
        <v>5</v>
      </c>
    </row>
    <row r="57" ht="20" customHeight="1" spans="1:10">
      <c r="A57" s="108" t="s">
        <v>232</v>
      </c>
      <c r="B57" s="109" t="s">
        <v>5</v>
      </c>
      <c r="C57" s="109" t="s">
        <v>5</v>
      </c>
      <c r="D57" s="109" t="s">
        <v>233</v>
      </c>
      <c r="E57" s="111">
        <v>199903.67</v>
      </c>
      <c r="F57" s="107" t="s">
        <v>5</v>
      </c>
      <c r="G57" s="111">
        <v>199903.67</v>
      </c>
      <c r="H57" s="107" t="s">
        <v>5</v>
      </c>
      <c r="I57" s="107" t="s">
        <v>5</v>
      </c>
      <c r="J57" s="107" t="s">
        <v>5</v>
      </c>
    </row>
    <row r="58" ht="20" customHeight="1" spans="1:10">
      <c r="A58" s="108" t="s">
        <v>234</v>
      </c>
      <c r="B58" s="109" t="s">
        <v>5</v>
      </c>
      <c r="C58" s="109" t="s">
        <v>5</v>
      </c>
      <c r="D58" s="109" t="s">
        <v>5</v>
      </c>
      <c r="E58" s="109" t="s">
        <v>5</v>
      </c>
      <c r="F58" s="109" t="s">
        <v>5</v>
      </c>
      <c r="G58" s="109" t="s">
        <v>5</v>
      </c>
      <c r="H58" s="109" t="s">
        <v>5</v>
      </c>
      <c r="I58" s="109" t="s">
        <v>5</v>
      </c>
      <c r="J58" s="109" t="s">
        <v>5</v>
      </c>
    </row>
  </sheetData>
  <mergeCells count="201">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C53"/>
    <mergeCell ref="A53:C53"/>
    <mergeCell ref="A53:C53"/>
    <mergeCell ref="A54:C54"/>
    <mergeCell ref="A54:C54"/>
    <mergeCell ref="A54:C54"/>
    <mergeCell ref="A55:C55"/>
    <mergeCell ref="A55:C55"/>
    <mergeCell ref="A55:C55"/>
    <mergeCell ref="A56:C56"/>
    <mergeCell ref="A56:C56"/>
    <mergeCell ref="A56:C56"/>
    <mergeCell ref="A57:C57"/>
    <mergeCell ref="A57:C57"/>
    <mergeCell ref="A57:C57"/>
    <mergeCell ref="A58:J58"/>
    <mergeCell ref="A58:J58"/>
    <mergeCell ref="A58:J58"/>
    <mergeCell ref="A58:J58"/>
    <mergeCell ref="A58:J58"/>
    <mergeCell ref="A58:J58"/>
    <mergeCell ref="A58:J58"/>
    <mergeCell ref="A58:J58"/>
    <mergeCell ref="A58:J58"/>
    <mergeCell ref="A58:J58"/>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B2" sqref="B2"/>
    </sheetView>
  </sheetViews>
  <sheetFormatPr defaultColWidth="9.13333333333333" defaultRowHeight="12.75"/>
  <cols>
    <col min="1" max="1" width="32.7047619047619" customWidth="1"/>
    <col min="2" max="2" width="5.42857142857143" customWidth="1"/>
    <col min="3" max="3" width="21.4285714285714" customWidth="1"/>
    <col min="4" max="4" width="34.8571428571429" customWidth="1"/>
    <col min="5" max="5" width="5.42857142857143" customWidth="1"/>
    <col min="6" max="9" width="21.4285714285714" customWidth="1"/>
    <col min="10" max="10" width="9.76190476190476"/>
  </cols>
  <sheetData>
    <row r="1" ht="27" spans="1:4">
      <c r="A1" s="86" t="s">
        <v>235</v>
      </c>
      <c r="D1" s="86" t="s">
        <v>235</v>
      </c>
    </row>
    <row r="2" ht="14.25" spans="9:9">
      <c r="I2" s="110" t="s">
        <v>236</v>
      </c>
    </row>
    <row r="3" ht="14.25" spans="1:9">
      <c r="A3" s="102" t="s">
        <v>2</v>
      </c>
      <c r="I3" s="110" t="s">
        <v>3</v>
      </c>
    </row>
    <row r="4" ht="20" customHeight="1" spans="1:9">
      <c r="A4" s="113" t="s">
        <v>237</v>
      </c>
      <c r="B4" s="91" t="s">
        <v>5</v>
      </c>
      <c r="C4" s="91" t="s">
        <v>5</v>
      </c>
      <c r="D4" s="91" t="s">
        <v>238</v>
      </c>
      <c r="E4" s="91" t="s">
        <v>5</v>
      </c>
      <c r="F4" s="91" t="s">
        <v>5</v>
      </c>
      <c r="G4" s="91" t="s">
        <v>5</v>
      </c>
      <c r="H4" s="91" t="s">
        <v>5</v>
      </c>
      <c r="I4" s="91" t="s">
        <v>5</v>
      </c>
    </row>
    <row r="5" ht="20" customHeight="1" spans="1:9">
      <c r="A5" s="114" t="s">
        <v>239</v>
      </c>
      <c r="B5" s="115" t="s">
        <v>8</v>
      </c>
      <c r="C5" s="115" t="s">
        <v>240</v>
      </c>
      <c r="D5" s="115" t="s">
        <v>241</v>
      </c>
      <c r="E5" s="115" t="s">
        <v>8</v>
      </c>
      <c r="F5" s="94" t="s">
        <v>129</v>
      </c>
      <c r="G5" s="115" t="s">
        <v>242</v>
      </c>
      <c r="H5" s="115" t="s">
        <v>243</v>
      </c>
      <c r="I5" s="115" t="s">
        <v>244</v>
      </c>
    </row>
    <row r="6" ht="20" customHeight="1" spans="1:9">
      <c r="A6" s="114" t="s">
        <v>5</v>
      </c>
      <c r="B6" s="115" t="s">
        <v>5</v>
      </c>
      <c r="C6" s="115" t="s">
        <v>5</v>
      </c>
      <c r="D6" s="115" t="s">
        <v>5</v>
      </c>
      <c r="E6" s="115" t="s">
        <v>5</v>
      </c>
      <c r="F6" s="94" t="s">
        <v>124</v>
      </c>
      <c r="G6" s="115" t="s">
        <v>242</v>
      </c>
      <c r="H6" s="115" t="s">
        <v>5</v>
      </c>
      <c r="I6" s="115" t="s">
        <v>5</v>
      </c>
    </row>
    <row r="7" ht="20" customHeight="1" spans="1:9">
      <c r="A7" s="116" t="s">
        <v>245</v>
      </c>
      <c r="B7" s="94" t="s">
        <v>5</v>
      </c>
      <c r="C7" s="94" t="s">
        <v>12</v>
      </c>
      <c r="D7" s="94" t="s">
        <v>245</v>
      </c>
      <c r="E7" s="94" t="s">
        <v>5</v>
      </c>
      <c r="F7" s="94" t="s">
        <v>13</v>
      </c>
      <c r="G7" s="94" t="s">
        <v>21</v>
      </c>
      <c r="H7" s="94" t="s">
        <v>25</v>
      </c>
      <c r="I7" s="94" t="s">
        <v>29</v>
      </c>
    </row>
    <row r="8" ht="20" customHeight="1" spans="1:9">
      <c r="A8" s="117" t="s">
        <v>246</v>
      </c>
      <c r="B8" s="94" t="s">
        <v>12</v>
      </c>
      <c r="C8" s="111">
        <v>63044386.02</v>
      </c>
      <c r="D8" s="112" t="s">
        <v>15</v>
      </c>
      <c r="E8" s="94" t="s">
        <v>23</v>
      </c>
      <c r="F8" s="107" t="s">
        <v>5</v>
      </c>
      <c r="G8" s="107" t="s">
        <v>5</v>
      </c>
      <c r="H8" s="107" t="s">
        <v>5</v>
      </c>
      <c r="I8" s="107" t="s">
        <v>5</v>
      </c>
    </row>
    <row r="9" ht="20" customHeight="1" spans="1:9">
      <c r="A9" s="117" t="s">
        <v>247</v>
      </c>
      <c r="B9" s="94" t="s">
        <v>13</v>
      </c>
      <c r="C9" s="107" t="s">
        <v>5</v>
      </c>
      <c r="D9" s="112" t="s">
        <v>18</v>
      </c>
      <c r="E9" s="94" t="s">
        <v>27</v>
      </c>
      <c r="F9" s="107" t="s">
        <v>5</v>
      </c>
      <c r="G9" s="107" t="s">
        <v>5</v>
      </c>
      <c r="H9" s="107" t="s">
        <v>5</v>
      </c>
      <c r="I9" s="107" t="s">
        <v>5</v>
      </c>
    </row>
    <row r="10" ht="20" customHeight="1" spans="1:9">
      <c r="A10" s="117" t="s">
        <v>248</v>
      </c>
      <c r="B10" s="94" t="s">
        <v>21</v>
      </c>
      <c r="C10" s="107" t="s">
        <v>5</v>
      </c>
      <c r="D10" s="112" t="s">
        <v>22</v>
      </c>
      <c r="E10" s="94" t="s">
        <v>31</v>
      </c>
      <c r="F10" s="107" t="s">
        <v>5</v>
      </c>
      <c r="G10" s="107" t="s">
        <v>5</v>
      </c>
      <c r="H10" s="107" t="s">
        <v>5</v>
      </c>
      <c r="I10" s="107" t="s">
        <v>5</v>
      </c>
    </row>
    <row r="11" ht="20" customHeight="1" spans="1:9">
      <c r="A11" s="117" t="s">
        <v>5</v>
      </c>
      <c r="B11" s="94" t="s">
        <v>25</v>
      </c>
      <c r="C11" s="107" t="s">
        <v>5</v>
      </c>
      <c r="D11" s="112" t="s">
        <v>26</v>
      </c>
      <c r="E11" s="94" t="s">
        <v>35</v>
      </c>
      <c r="F11" s="107" t="s">
        <v>5</v>
      </c>
      <c r="G11" s="107" t="s">
        <v>5</v>
      </c>
      <c r="H11" s="107" t="s">
        <v>5</v>
      </c>
      <c r="I11" s="107" t="s">
        <v>5</v>
      </c>
    </row>
    <row r="12" ht="20" customHeight="1" spans="1:9">
      <c r="A12" s="117" t="s">
        <v>5</v>
      </c>
      <c r="B12" s="94" t="s">
        <v>29</v>
      </c>
      <c r="C12" s="107" t="s">
        <v>5</v>
      </c>
      <c r="D12" s="112" t="s">
        <v>30</v>
      </c>
      <c r="E12" s="94" t="s">
        <v>39</v>
      </c>
      <c r="F12" s="111">
        <v>54285803.43</v>
      </c>
      <c r="G12" s="111">
        <v>54285803.43</v>
      </c>
      <c r="H12" s="107" t="s">
        <v>5</v>
      </c>
      <c r="I12" s="107" t="s">
        <v>5</v>
      </c>
    </row>
    <row r="13" ht="20" customHeight="1" spans="1:9">
      <c r="A13" s="117" t="s">
        <v>5</v>
      </c>
      <c r="B13" s="94" t="s">
        <v>33</v>
      </c>
      <c r="C13" s="107" t="s">
        <v>5</v>
      </c>
      <c r="D13" s="112" t="s">
        <v>34</v>
      </c>
      <c r="E13" s="94" t="s">
        <v>43</v>
      </c>
      <c r="F13" s="107" t="s">
        <v>5</v>
      </c>
      <c r="G13" s="107" t="s">
        <v>5</v>
      </c>
      <c r="H13" s="107" t="s">
        <v>5</v>
      </c>
      <c r="I13" s="107" t="s">
        <v>5</v>
      </c>
    </row>
    <row r="14" ht="20" customHeight="1" spans="1:9">
      <c r="A14" s="117" t="s">
        <v>5</v>
      </c>
      <c r="B14" s="94" t="s">
        <v>37</v>
      </c>
      <c r="C14" s="107" t="s">
        <v>5</v>
      </c>
      <c r="D14" s="112" t="s">
        <v>38</v>
      </c>
      <c r="E14" s="94" t="s">
        <v>46</v>
      </c>
      <c r="F14" s="107" t="s">
        <v>5</v>
      </c>
      <c r="G14" s="107" t="s">
        <v>5</v>
      </c>
      <c r="H14" s="107" t="s">
        <v>5</v>
      </c>
      <c r="I14" s="107" t="s">
        <v>5</v>
      </c>
    </row>
    <row r="15" ht="20" customHeight="1" spans="1:9">
      <c r="A15" s="117" t="s">
        <v>5</v>
      </c>
      <c r="B15" s="94" t="s">
        <v>41</v>
      </c>
      <c r="C15" s="107" t="s">
        <v>5</v>
      </c>
      <c r="D15" s="112" t="s">
        <v>42</v>
      </c>
      <c r="E15" s="94" t="s">
        <v>49</v>
      </c>
      <c r="F15" s="111">
        <v>4986114.06</v>
      </c>
      <c r="G15" s="111">
        <v>4986114.06</v>
      </c>
      <c r="H15" s="107" t="s">
        <v>5</v>
      </c>
      <c r="I15" s="107" t="s">
        <v>5</v>
      </c>
    </row>
    <row r="16" ht="20" customHeight="1" spans="1:9">
      <c r="A16" s="117" t="s">
        <v>5</v>
      </c>
      <c r="B16" s="94" t="s">
        <v>44</v>
      </c>
      <c r="C16" s="107" t="s">
        <v>5</v>
      </c>
      <c r="D16" s="112" t="s">
        <v>45</v>
      </c>
      <c r="E16" s="94" t="s">
        <v>52</v>
      </c>
      <c r="F16" s="107" t="s">
        <v>5</v>
      </c>
      <c r="G16" s="107" t="s">
        <v>5</v>
      </c>
      <c r="H16" s="107" t="s">
        <v>5</v>
      </c>
      <c r="I16" s="107" t="s">
        <v>5</v>
      </c>
    </row>
    <row r="17" ht="20" customHeight="1" spans="1:9">
      <c r="A17" s="117" t="s">
        <v>5</v>
      </c>
      <c r="B17" s="94" t="s">
        <v>47</v>
      </c>
      <c r="C17" s="107" t="s">
        <v>5</v>
      </c>
      <c r="D17" s="112" t="s">
        <v>48</v>
      </c>
      <c r="E17" s="94" t="s">
        <v>55</v>
      </c>
      <c r="F17" s="107" t="s">
        <v>5</v>
      </c>
      <c r="G17" s="107" t="s">
        <v>5</v>
      </c>
      <c r="H17" s="107" t="s">
        <v>5</v>
      </c>
      <c r="I17" s="107" t="s">
        <v>5</v>
      </c>
    </row>
    <row r="18" ht="20" customHeight="1" spans="1:9">
      <c r="A18" s="117" t="s">
        <v>5</v>
      </c>
      <c r="B18" s="94" t="s">
        <v>50</v>
      </c>
      <c r="C18" s="107" t="s">
        <v>5</v>
      </c>
      <c r="D18" s="112" t="s">
        <v>51</v>
      </c>
      <c r="E18" s="94" t="s">
        <v>58</v>
      </c>
      <c r="F18" s="107" t="s">
        <v>5</v>
      </c>
      <c r="G18" s="107" t="s">
        <v>5</v>
      </c>
      <c r="H18" s="107" t="s">
        <v>5</v>
      </c>
      <c r="I18" s="107" t="s">
        <v>5</v>
      </c>
    </row>
    <row r="19" ht="20" customHeight="1" spans="1:9">
      <c r="A19" s="117" t="s">
        <v>5</v>
      </c>
      <c r="B19" s="94" t="s">
        <v>53</v>
      </c>
      <c r="C19" s="107" t="s">
        <v>5</v>
      </c>
      <c r="D19" s="112" t="s">
        <v>54</v>
      </c>
      <c r="E19" s="94" t="s">
        <v>61</v>
      </c>
      <c r="F19" s="111">
        <v>4269900</v>
      </c>
      <c r="G19" s="111">
        <v>4269900</v>
      </c>
      <c r="H19" s="107" t="s">
        <v>5</v>
      </c>
      <c r="I19" s="107" t="s">
        <v>5</v>
      </c>
    </row>
    <row r="20" ht="20" customHeight="1" spans="1:9">
      <c r="A20" s="117" t="s">
        <v>5</v>
      </c>
      <c r="B20" s="94" t="s">
        <v>56</v>
      </c>
      <c r="C20" s="107" t="s">
        <v>5</v>
      </c>
      <c r="D20" s="112" t="s">
        <v>57</v>
      </c>
      <c r="E20" s="94" t="s">
        <v>64</v>
      </c>
      <c r="F20" s="107" t="s">
        <v>5</v>
      </c>
      <c r="G20" s="107" t="s">
        <v>5</v>
      </c>
      <c r="H20" s="107" t="s">
        <v>5</v>
      </c>
      <c r="I20" s="107" t="s">
        <v>5</v>
      </c>
    </row>
    <row r="21" ht="20" customHeight="1" spans="1:9">
      <c r="A21" s="117" t="s">
        <v>5</v>
      </c>
      <c r="B21" s="94" t="s">
        <v>59</v>
      </c>
      <c r="C21" s="107" t="s">
        <v>5</v>
      </c>
      <c r="D21" s="112" t="s">
        <v>60</v>
      </c>
      <c r="E21" s="94" t="s">
        <v>67</v>
      </c>
      <c r="F21" s="107" t="s">
        <v>5</v>
      </c>
      <c r="G21" s="107" t="s">
        <v>5</v>
      </c>
      <c r="H21" s="107" t="s">
        <v>5</v>
      </c>
      <c r="I21" s="107" t="s">
        <v>5</v>
      </c>
    </row>
    <row r="22" ht="20" customHeight="1" spans="1:9">
      <c r="A22" s="117" t="s">
        <v>5</v>
      </c>
      <c r="B22" s="94" t="s">
        <v>62</v>
      </c>
      <c r="C22" s="107" t="s">
        <v>5</v>
      </c>
      <c r="D22" s="112" t="s">
        <v>63</v>
      </c>
      <c r="E22" s="94" t="s">
        <v>70</v>
      </c>
      <c r="F22" s="107" t="s">
        <v>5</v>
      </c>
      <c r="G22" s="107" t="s">
        <v>5</v>
      </c>
      <c r="H22" s="107" t="s">
        <v>5</v>
      </c>
      <c r="I22" s="107" t="s">
        <v>5</v>
      </c>
    </row>
    <row r="23" ht="20" customHeight="1" spans="1:9">
      <c r="A23" s="117" t="s">
        <v>5</v>
      </c>
      <c r="B23" s="94" t="s">
        <v>65</v>
      </c>
      <c r="C23" s="107" t="s">
        <v>5</v>
      </c>
      <c r="D23" s="112" t="s">
        <v>66</v>
      </c>
      <c r="E23" s="94" t="s">
        <v>73</v>
      </c>
      <c r="F23" s="107" t="s">
        <v>5</v>
      </c>
      <c r="G23" s="107" t="s">
        <v>5</v>
      </c>
      <c r="H23" s="107" t="s">
        <v>5</v>
      </c>
      <c r="I23" s="107" t="s">
        <v>5</v>
      </c>
    </row>
    <row r="24" ht="20" customHeight="1" spans="1:9">
      <c r="A24" s="117" t="s">
        <v>5</v>
      </c>
      <c r="B24" s="94" t="s">
        <v>68</v>
      </c>
      <c r="C24" s="107" t="s">
        <v>5</v>
      </c>
      <c r="D24" s="112" t="s">
        <v>69</v>
      </c>
      <c r="E24" s="94" t="s">
        <v>76</v>
      </c>
      <c r="F24" s="107" t="s">
        <v>5</v>
      </c>
      <c r="G24" s="107" t="s">
        <v>5</v>
      </c>
      <c r="H24" s="107" t="s">
        <v>5</v>
      </c>
      <c r="I24" s="107" t="s">
        <v>5</v>
      </c>
    </row>
    <row r="25" ht="20" customHeight="1" spans="1:9">
      <c r="A25" s="117" t="s">
        <v>5</v>
      </c>
      <c r="B25" s="94" t="s">
        <v>71</v>
      </c>
      <c r="C25" s="107" t="s">
        <v>5</v>
      </c>
      <c r="D25" s="112" t="s">
        <v>72</v>
      </c>
      <c r="E25" s="94" t="s">
        <v>79</v>
      </c>
      <c r="F25" s="107" t="s">
        <v>5</v>
      </c>
      <c r="G25" s="107" t="s">
        <v>5</v>
      </c>
      <c r="H25" s="107" t="s">
        <v>5</v>
      </c>
      <c r="I25" s="107" t="s">
        <v>5</v>
      </c>
    </row>
    <row r="26" ht="20" customHeight="1" spans="1:9">
      <c r="A26" s="117" t="s">
        <v>5</v>
      </c>
      <c r="B26" s="94" t="s">
        <v>74</v>
      </c>
      <c r="C26" s="107" t="s">
        <v>5</v>
      </c>
      <c r="D26" s="112" t="s">
        <v>75</v>
      </c>
      <c r="E26" s="94" t="s">
        <v>82</v>
      </c>
      <c r="F26" s="111">
        <v>133704</v>
      </c>
      <c r="G26" s="111">
        <v>133704</v>
      </c>
      <c r="H26" s="107" t="s">
        <v>5</v>
      </c>
      <c r="I26" s="107" t="s">
        <v>5</v>
      </c>
    </row>
    <row r="27" ht="20" customHeight="1" spans="1:9">
      <c r="A27" s="117" t="s">
        <v>5</v>
      </c>
      <c r="B27" s="94" t="s">
        <v>77</v>
      </c>
      <c r="C27" s="107" t="s">
        <v>5</v>
      </c>
      <c r="D27" s="112" t="s">
        <v>78</v>
      </c>
      <c r="E27" s="94" t="s">
        <v>85</v>
      </c>
      <c r="F27" s="107" t="s">
        <v>5</v>
      </c>
      <c r="G27" s="107" t="s">
        <v>5</v>
      </c>
      <c r="H27" s="107" t="s">
        <v>5</v>
      </c>
      <c r="I27" s="107" t="s">
        <v>5</v>
      </c>
    </row>
    <row r="28" ht="20" customHeight="1" spans="1:9">
      <c r="A28" s="117" t="s">
        <v>5</v>
      </c>
      <c r="B28" s="94" t="s">
        <v>80</v>
      </c>
      <c r="C28" s="107" t="s">
        <v>5</v>
      </c>
      <c r="D28" s="118" t="s">
        <v>81</v>
      </c>
      <c r="E28" s="94" t="s">
        <v>88</v>
      </c>
      <c r="F28" s="107" t="s">
        <v>5</v>
      </c>
      <c r="G28" s="107" t="s">
        <v>5</v>
      </c>
      <c r="H28" s="107" t="s">
        <v>5</v>
      </c>
      <c r="I28" s="107" t="s">
        <v>5</v>
      </c>
    </row>
    <row r="29" ht="20" customHeight="1" spans="1:9">
      <c r="A29" s="117" t="s">
        <v>5</v>
      </c>
      <c r="B29" s="94" t="s">
        <v>83</v>
      </c>
      <c r="C29" s="107" t="s">
        <v>5</v>
      </c>
      <c r="D29" s="112" t="s">
        <v>84</v>
      </c>
      <c r="E29" s="94" t="s">
        <v>91</v>
      </c>
      <c r="F29" s="107" t="s">
        <v>5</v>
      </c>
      <c r="G29" s="107" t="s">
        <v>5</v>
      </c>
      <c r="H29" s="107" t="s">
        <v>5</v>
      </c>
      <c r="I29" s="107" t="s">
        <v>5</v>
      </c>
    </row>
    <row r="30" ht="20" customHeight="1" spans="1:9">
      <c r="A30" s="117" t="s">
        <v>5</v>
      </c>
      <c r="B30" s="94" t="s">
        <v>86</v>
      </c>
      <c r="C30" s="107" t="s">
        <v>5</v>
      </c>
      <c r="D30" s="112" t="s">
        <v>87</v>
      </c>
      <c r="E30" s="94" t="s">
        <v>94</v>
      </c>
      <c r="F30" s="111">
        <v>40444692.64</v>
      </c>
      <c r="G30" s="107" t="s">
        <v>5</v>
      </c>
      <c r="H30" s="111">
        <v>40444692.64</v>
      </c>
      <c r="I30" s="107" t="s">
        <v>5</v>
      </c>
    </row>
    <row r="31" ht="20" customHeight="1" spans="1:9">
      <c r="A31" s="117" t="s">
        <v>5</v>
      </c>
      <c r="B31" s="94" t="s">
        <v>89</v>
      </c>
      <c r="C31" s="107" t="s">
        <v>5</v>
      </c>
      <c r="D31" s="112" t="s">
        <v>90</v>
      </c>
      <c r="E31" s="94" t="s">
        <v>97</v>
      </c>
      <c r="F31" s="107" t="s">
        <v>5</v>
      </c>
      <c r="G31" s="107" t="s">
        <v>5</v>
      </c>
      <c r="H31" s="107" t="s">
        <v>5</v>
      </c>
      <c r="I31" s="107" t="s">
        <v>5</v>
      </c>
    </row>
    <row r="32" ht="20" customHeight="1" spans="1:9">
      <c r="A32" s="117" t="s">
        <v>5</v>
      </c>
      <c r="B32" s="94" t="s">
        <v>92</v>
      </c>
      <c r="C32" s="107" t="s">
        <v>5</v>
      </c>
      <c r="D32" s="118" t="s">
        <v>93</v>
      </c>
      <c r="E32" s="94" t="s">
        <v>101</v>
      </c>
      <c r="F32" s="107" t="s">
        <v>5</v>
      </c>
      <c r="G32" s="107" t="s">
        <v>5</v>
      </c>
      <c r="H32" s="107" t="s">
        <v>5</v>
      </c>
      <c r="I32" s="107" t="s">
        <v>5</v>
      </c>
    </row>
    <row r="33" ht="20" customHeight="1" spans="1:9">
      <c r="A33" s="117" t="s">
        <v>5</v>
      </c>
      <c r="B33" s="94" t="s">
        <v>95</v>
      </c>
      <c r="C33" s="107" t="s">
        <v>5</v>
      </c>
      <c r="D33" s="118" t="s">
        <v>96</v>
      </c>
      <c r="E33" s="94" t="s">
        <v>105</v>
      </c>
      <c r="F33" s="107" t="s">
        <v>5</v>
      </c>
      <c r="G33" s="107" t="s">
        <v>5</v>
      </c>
      <c r="H33" s="107" t="s">
        <v>5</v>
      </c>
      <c r="I33" s="107" t="s">
        <v>5</v>
      </c>
    </row>
    <row r="34" ht="20" customHeight="1" spans="1:9">
      <c r="A34" s="116" t="s">
        <v>98</v>
      </c>
      <c r="B34" s="94" t="s">
        <v>99</v>
      </c>
      <c r="C34" s="111">
        <v>63044386.02</v>
      </c>
      <c r="D34" s="94" t="s">
        <v>100</v>
      </c>
      <c r="E34" s="94" t="s">
        <v>109</v>
      </c>
      <c r="F34" s="111">
        <v>104120214.13</v>
      </c>
      <c r="G34" s="111">
        <v>63675521.49</v>
      </c>
      <c r="H34" s="111">
        <v>40444692.64</v>
      </c>
      <c r="I34" s="107" t="s">
        <v>5</v>
      </c>
    </row>
    <row r="35" ht="20" customHeight="1" spans="1:9">
      <c r="A35" s="117" t="s">
        <v>249</v>
      </c>
      <c r="B35" s="94" t="s">
        <v>103</v>
      </c>
      <c r="C35" s="111">
        <v>42475446.15</v>
      </c>
      <c r="D35" s="118" t="s">
        <v>250</v>
      </c>
      <c r="E35" s="94" t="s">
        <v>112</v>
      </c>
      <c r="F35" s="111">
        <v>1399618.04</v>
      </c>
      <c r="G35" s="111">
        <v>504124.65</v>
      </c>
      <c r="H35" s="111">
        <v>895493.39</v>
      </c>
      <c r="I35" s="107" t="s">
        <v>5</v>
      </c>
    </row>
    <row r="36" ht="20" customHeight="1" spans="1:9">
      <c r="A36" s="117" t="s">
        <v>246</v>
      </c>
      <c r="B36" s="94" t="s">
        <v>107</v>
      </c>
      <c r="C36" s="111">
        <v>1135260.12</v>
      </c>
      <c r="D36" s="118" t="s">
        <v>5</v>
      </c>
      <c r="E36" s="94" t="s">
        <v>251</v>
      </c>
      <c r="F36" s="107" t="s">
        <v>5</v>
      </c>
      <c r="G36" s="107" t="s">
        <v>5</v>
      </c>
      <c r="H36" s="107" t="s">
        <v>5</v>
      </c>
      <c r="I36" s="107" t="s">
        <v>5</v>
      </c>
    </row>
    <row r="37" ht="20" customHeight="1" spans="1:9">
      <c r="A37" s="117" t="s">
        <v>247</v>
      </c>
      <c r="B37" s="94" t="s">
        <v>111</v>
      </c>
      <c r="C37" s="111">
        <v>41340186.03</v>
      </c>
      <c r="D37" s="94" t="s">
        <v>5</v>
      </c>
      <c r="E37" s="94" t="s">
        <v>252</v>
      </c>
      <c r="F37" s="107" t="s">
        <v>5</v>
      </c>
      <c r="G37" s="107" t="s">
        <v>5</v>
      </c>
      <c r="H37" s="107" t="s">
        <v>5</v>
      </c>
      <c r="I37" s="107" t="s">
        <v>5</v>
      </c>
    </row>
    <row r="38" ht="20" customHeight="1" spans="1:9">
      <c r="A38" s="117" t="s">
        <v>248</v>
      </c>
      <c r="B38" s="94" t="s">
        <v>16</v>
      </c>
      <c r="C38" s="107" t="s">
        <v>5</v>
      </c>
      <c r="D38" s="118" t="s">
        <v>5</v>
      </c>
      <c r="E38" s="94" t="s">
        <v>253</v>
      </c>
      <c r="F38" s="107" t="s">
        <v>5</v>
      </c>
      <c r="G38" s="107" t="s">
        <v>5</v>
      </c>
      <c r="H38" s="107" t="s">
        <v>5</v>
      </c>
      <c r="I38" s="107" t="s">
        <v>5</v>
      </c>
    </row>
    <row r="39" ht="20" customHeight="1" spans="1:9">
      <c r="A39" s="116" t="s">
        <v>110</v>
      </c>
      <c r="B39" s="94" t="s">
        <v>19</v>
      </c>
      <c r="C39" s="111">
        <v>105519832.17</v>
      </c>
      <c r="D39" s="94" t="s">
        <v>110</v>
      </c>
      <c r="E39" s="94" t="s">
        <v>254</v>
      </c>
      <c r="F39" s="111">
        <v>105519832.17</v>
      </c>
      <c r="G39" s="111">
        <v>64179646.14</v>
      </c>
      <c r="H39" s="111">
        <v>41340186.03</v>
      </c>
      <c r="I39" s="107" t="s">
        <v>5</v>
      </c>
    </row>
    <row r="40" ht="20" customHeight="1" spans="1:9">
      <c r="A40" s="119" t="s">
        <v>255</v>
      </c>
      <c r="B40" s="120" t="s">
        <v>5</v>
      </c>
      <c r="C40" s="120" t="s">
        <v>5</v>
      </c>
      <c r="D40" s="120" t="s">
        <v>5</v>
      </c>
      <c r="E40" s="120" t="s">
        <v>5</v>
      </c>
      <c r="F40" s="120" t="s">
        <v>5</v>
      </c>
      <c r="G40" s="120" t="s">
        <v>5</v>
      </c>
      <c r="H40" s="120" t="s">
        <v>5</v>
      </c>
      <c r="I40" s="120"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8"/>
  <sheetViews>
    <sheetView workbookViewId="0">
      <selection activeCell="B2" sqref="B2"/>
    </sheetView>
  </sheetViews>
  <sheetFormatPr defaultColWidth="9.13333333333333" defaultRowHeight="12.75"/>
  <cols>
    <col min="1" max="3" width="3.13333333333333" customWidth="1"/>
    <col min="4" max="4" width="30" customWidth="1"/>
    <col min="5" max="8" width="16" customWidth="1"/>
    <col min="9" max="10" width="17.1333333333333" customWidth="1"/>
    <col min="11" max="11" width="16" customWidth="1"/>
    <col min="12" max="13" width="17.1333333333333" customWidth="1"/>
    <col min="14" max="17" width="16" customWidth="1"/>
    <col min="18" max="18" width="17.1333333333333" customWidth="1"/>
    <col min="19" max="20" width="16" customWidth="1"/>
    <col min="21" max="21" width="9.76190476190476"/>
  </cols>
  <sheetData>
    <row r="1" ht="27" spans="1:11">
      <c r="A1" s="86" t="s">
        <v>256</v>
      </c>
      <c r="K1" s="86" t="s">
        <v>256</v>
      </c>
    </row>
    <row r="2" ht="14.25" spans="20:20">
      <c r="T2" s="110" t="s">
        <v>257</v>
      </c>
    </row>
    <row r="3" ht="14.25" spans="1:20">
      <c r="A3" s="102" t="s">
        <v>2</v>
      </c>
      <c r="T3" s="110" t="s">
        <v>3</v>
      </c>
    </row>
    <row r="4" ht="20" customHeight="1" spans="1:20">
      <c r="A4" s="103" t="s">
        <v>7</v>
      </c>
      <c r="B4" s="104" t="s">
        <v>5</v>
      </c>
      <c r="C4" s="104" t="s">
        <v>5</v>
      </c>
      <c r="D4" s="104" t="s">
        <v>5</v>
      </c>
      <c r="E4" s="104" t="s">
        <v>258</v>
      </c>
      <c r="F4" s="104" t="s">
        <v>5</v>
      </c>
      <c r="G4" s="104" t="s">
        <v>5</v>
      </c>
      <c r="H4" s="104" t="s">
        <v>259</v>
      </c>
      <c r="I4" s="104" t="s">
        <v>5</v>
      </c>
      <c r="J4" s="104" t="s">
        <v>5</v>
      </c>
      <c r="K4" s="104" t="s">
        <v>260</v>
      </c>
      <c r="L4" s="104" t="s">
        <v>5</v>
      </c>
      <c r="M4" s="104" t="s">
        <v>5</v>
      </c>
      <c r="N4" s="104" t="s">
        <v>5</v>
      </c>
      <c r="O4" s="104" t="s">
        <v>5</v>
      </c>
      <c r="P4" s="104" t="s">
        <v>108</v>
      </c>
      <c r="Q4" s="104" t="s">
        <v>5</v>
      </c>
      <c r="R4" s="104" t="s">
        <v>5</v>
      </c>
      <c r="S4" s="104" t="s">
        <v>5</v>
      </c>
      <c r="T4" s="104" t="s">
        <v>5</v>
      </c>
    </row>
    <row r="5" ht="20" customHeight="1" spans="1:20">
      <c r="A5" s="105" t="s">
        <v>122</v>
      </c>
      <c r="B5" s="106" t="s">
        <v>5</v>
      </c>
      <c r="C5" s="106" t="s">
        <v>5</v>
      </c>
      <c r="D5" s="106" t="s">
        <v>123</v>
      </c>
      <c r="E5" s="106" t="s">
        <v>129</v>
      </c>
      <c r="F5" s="106" t="s">
        <v>261</v>
      </c>
      <c r="G5" s="106" t="s">
        <v>262</v>
      </c>
      <c r="H5" s="106" t="s">
        <v>129</v>
      </c>
      <c r="I5" s="106" t="s">
        <v>227</v>
      </c>
      <c r="J5" s="106" t="s">
        <v>228</v>
      </c>
      <c r="K5" s="106" t="s">
        <v>129</v>
      </c>
      <c r="L5" s="106" t="s">
        <v>227</v>
      </c>
      <c r="M5" s="106" t="s">
        <v>5</v>
      </c>
      <c r="N5" s="106" t="s">
        <v>227</v>
      </c>
      <c r="O5" s="106" t="s">
        <v>228</v>
      </c>
      <c r="P5" s="106" t="s">
        <v>129</v>
      </c>
      <c r="Q5" s="106" t="s">
        <v>261</v>
      </c>
      <c r="R5" s="106" t="s">
        <v>262</v>
      </c>
      <c r="S5" s="106" t="s">
        <v>262</v>
      </c>
      <c r="T5" s="106" t="s">
        <v>5</v>
      </c>
    </row>
    <row r="6" ht="20" customHeight="1" spans="1:20">
      <c r="A6" s="105" t="s">
        <v>5</v>
      </c>
      <c r="B6" s="106" t="s">
        <v>5</v>
      </c>
      <c r="C6" s="106" t="s">
        <v>5</v>
      </c>
      <c r="D6" s="106" t="s">
        <v>5</v>
      </c>
      <c r="E6" s="106" t="s">
        <v>5</v>
      </c>
      <c r="F6" s="106" t="s">
        <v>5</v>
      </c>
      <c r="G6" s="106" t="s">
        <v>124</v>
      </c>
      <c r="H6" s="106" t="s">
        <v>5</v>
      </c>
      <c r="I6" s="106" t="s">
        <v>263</v>
      </c>
      <c r="J6" s="106" t="s">
        <v>124</v>
      </c>
      <c r="K6" s="106" t="s">
        <v>5</v>
      </c>
      <c r="L6" s="106" t="s">
        <v>124</v>
      </c>
      <c r="M6" s="106" t="s">
        <v>264</v>
      </c>
      <c r="N6" s="106" t="s">
        <v>263</v>
      </c>
      <c r="O6" s="106" t="s">
        <v>124</v>
      </c>
      <c r="P6" s="106" t="s">
        <v>5</v>
      </c>
      <c r="Q6" s="106" t="s">
        <v>5</v>
      </c>
      <c r="R6" s="106" t="s">
        <v>124</v>
      </c>
      <c r="S6" s="106" t="s">
        <v>265</v>
      </c>
      <c r="T6" s="106" t="s">
        <v>266</v>
      </c>
    </row>
    <row r="7" ht="20" customHeight="1" spans="1:20">
      <c r="A7" s="105" t="s">
        <v>5</v>
      </c>
      <c r="B7" s="106" t="s">
        <v>5</v>
      </c>
      <c r="C7" s="106" t="s">
        <v>5</v>
      </c>
      <c r="D7" s="106" t="s">
        <v>5</v>
      </c>
      <c r="E7" s="106" t="s">
        <v>5</v>
      </c>
      <c r="F7" s="106" t="s">
        <v>5</v>
      </c>
      <c r="G7" s="106" t="s">
        <v>5</v>
      </c>
      <c r="H7" s="106" t="s">
        <v>5</v>
      </c>
      <c r="I7" s="106" t="s">
        <v>5</v>
      </c>
      <c r="J7" s="106" t="s">
        <v>5</v>
      </c>
      <c r="K7" s="106" t="s">
        <v>5</v>
      </c>
      <c r="L7" s="106" t="s">
        <v>5</v>
      </c>
      <c r="M7" s="106" t="s">
        <v>5</v>
      </c>
      <c r="N7" s="106" t="s">
        <v>5</v>
      </c>
      <c r="O7" s="106" t="s">
        <v>5</v>
      </c>
      <c r="P7" s="106" t="s">
        <v>5</v>
      </c>
      <c r="Q7" s="106" t="s">
        <v>5</v>
      </c>
      <c r="R7" s="106" t="s">
        <v>5</v>
      </c>
      <c r="S7" s="106" t="s">
        <v>5</v>
      </c>
      <c r="T7" s="106" t="s">
        <v>5</v>
      </c>
    </row>
    <row r="8" ht="20" customHeight="1" spans="1:20">
      <c r="A8" s="105" t="s">
        <v>126</v>
      </c>
      <c r="B8" s="106" t="s">
        <v>127</v>
      </c>
      <c r="C8" s="106" t="s">
        <v>128</v>
      </c>
      <c r="D8" s="106" t="s">
        <v>11</v>
      </c>
      <c r="E8" s="93" t="s">
        <v>12</v>
      </c>
      <c r="F8" s="93" t="s">
        <v>13</v>
      </c>
      <c r="G8" s="93" t="s">
        <v>21</v>
      </c>
      <c r="H8" s="93" t="s">
        <v>25</v>
      </c>
      <c r="I8" s="93" t="s">
        <v>29</v>
      </c>
      <c r="J8" s="93" t="s">
        <v>33</v>
      </c>
      <c r="K8" s="93" t="s">
        <v>37</v>
      </c>
      <c r="L8" s="93" t="s">
        <v>41</v>
      </c>
      <c r="M8" s="93" t="s">
        <v>44</v>
      </c>
      <c r="N8" s="93" t="s">
        <v>47</v>
      </c>
      <c r="O8" s="93" t="s">
        <v>50</v>
      </c>
      <c r="P8" s="93" t="s">
        <v>53</v>
      </c>
      <c r="Q8" s="93" t="s">
        <v>56</v>
      </c>
      <c r="R8" s="93" t="s">
        <v>59</v>
      </c>
      <c r="S8" s="93" t="s">
        <v>62</v>
      </c>
      <c r="T8" s="93" t="s">
        <v>65</v>
      </c>
    </row>
    <row r="9" ht="20" customHeight="1" spans="1:20">
      <c r="A9" s="105" t="s">
        <v>5</v>
      </c>
      <c r="B9" s="106" t="s">
        <v>5</v>
      </c>
      <c r="C9" s="106" t="s">
        <v>5</v>
      </c>
      <c r="D9" s="106" t="s">
        <v>129</v>
      </c>
      <c r="E9" s="111">
        <v>1135260.12</v>
      </c>
      <c r="F9" s="111">
        <v>1028028.22</v>
      </c>
      <c r="G9" s="111">
        <v>107231.9</v>
      </c>
      <c r="H9" s="111">
        <v>63044386.02</v>
      </c>
      <c r="I9" s="111">
        <v>20858166.8</v>
      </c>
      <c r="J9" s="111">
        <v>42186219.22</v>
      </c>
      <c r="K9" s="111">
        <v>63675521.49</v>
      </c>
      <c r="L9" s="111">
        <v>21478322.26</v>
      </c>
      <c r="M9" s="111">
        <v>19890298.59</v>
      </c>
      <c r="N9" s="111">
        <v>1588023.67</v>
      </c>
      <c r="O9" s="111">
        <v>42197199.23</v>
      </c>
      <c r="P9" s="111">
        <v>504124.65</v>
      </c>
      <c r="Q9" s="111">
        <v>407872.76</v>
      </c>
      <c r="R9" s="111">
        <v>96251.89</v>
      </c>
      <c r="S9" s="111">
        <v>96251.89</v>
      </c>
      <c r="T9" s="107" t="s">
        <v>5</v>
      </c>
    </row>
    <row r="10" ht="20" customHeight="1" spans="1:20">
      <c r="A10" s="108" t="s">
        <v>130</v>
      </c>
      <c r="B10" s="109" t="s">
        <v>5</v>
      </c>
      <c r="C10" s="109" t="s">
        <v>5</v>
      </c>
      <c r="D10" s="109" t="s">
        <v>131</v>
      </c>
      <c r="E10" s="111">
        <v>1133260.12</v>
      </c>
      <c r="F10" s="111">
        <v>1028028.22</v>
      </c>
      <c r="G10" s="111">
        <v>105231.9</v>
      </c>
      <c r="H10" s="111">
        <v>53645667.96</v>
      </c>
      <c r="I10" s="111">
        <v>19938731.18</v>
      </c>
      <c r="J10" s="111">
        <v>33706936.78</v>
      </c>
      <c r="K10" s="111">
        <v>54285803.43</v>
      </c>
      <c r="L10" s="111">
        <v>20558886.64</v>
      </c>
      <c r="M10" s="111">
        <v>18980712.97</v>
      </c>
      <c r="N10" s="111">
        <v>1578173.67</v>
      </c>
      <c r="O10" s="111">
        <v>33726916.79</v>
      </c>
      <c r="P10" s="111">
        <v>493124.65</v>
      </c>
      <c r="Q10" s="111">
        <v>407872.76</v>
      </c>
      <c r="R10" s="111">
        <v>85251.89</v>
      </c>
      <c r="S10" s="111">
        <v>85251.89</v>
      </c>
      <c r="T10" s="107" t="s">
        <v>5</v>
      </c>
    </row>
    <row r="11" ht="20" customHeight="1" spans="1:20">
      <c r="A11" s="108" t="s">
        <v>132</v>
      </c>
      <c r="B11" s="109" t="s">
        <v>5</v>
      </c>
      <c r="C11" s="109" t="s">
        <v>5</v>
      </c>
      <c r="D11" s="109" t="s">
        <v>133</v>
      </c>
      <c r="E11" s="111">
        <v>122005</v>
      </c>
      <c r="F11" s="111">
        <v>122005</v>
      </c>
      <c r="G11" s="107" t="s">
        <v>5</v>
      </c>
      <c r="H11" s="111">
        <v>13844950.28</v>
      </c>
      <c r="I11" s="111">
        <v>13678981.18</v>
      </c>
      <c r="J11" s="111">
        <v>165969.1</v>
      </c>
      <c r="K11" s="111">
        <v>13953067.28</v>
      </c>
      <c r="L11" s="111">
        <v>13787098.18</v>
      </c>
      <c r="M11" s="111">
        <v>12228924.51</v>
      </c>
      <c r="N11" s="111">
        <v>1558173.67</v>
      </c>
      <c r="O11" s="111">
        <v>165969.1</v>
      </c>
      <c r="P11" s="111">
        <v>13888</v>
      </c>
      <c r="Q11" s="111">
        <v>13888</v>
      </c>
      <c r="R11" s="107" t="s">
        <v>5</v>
      </c>
      <c r="S11" s="107" t="s">
        <v>5</v>
      </c>
      <c r="T11" s="107" t="s">
        <v>5</v>
      </c>
    </row>
    <row r="12" ht="20" customHeight="1" spans="1:20">
      <c r="A12" s="108" t="s">
        <v>134</v>
      </c>
      <c r="B12" s="109" t="s">
        <v>5</v>
      </c>
      <c r="C12" s="109" t="s">
        <v>5</v>
      </c>
      <c r="D12" s="109" t="s">
        <v>135</v>
      </c>
      <c r="E12" s="111">
        <v>62005</v>
      </c>
      <c r="F12" s="111">
        <v>62005</v>
      </c>
      <c r="G12" s="107" t="s">
        <v>5</v>
      </c>
      <c r="H12" s="111">
        <v>3339933.93</v>
      </c>
      <c r="I12" s="111">
        <v>3198781.93</v>
      </c>
      <c r="J12" s="111">
        <v>141152</v>
      </c>
      <c r="K12" s="111">
        <v>3401938.93</v>
      </c>
      <c r="L12" s="111">
        <v>3260786.93</v>
      </c>
      <c r="M12" s="111">
        <v>1702613.26</v>
      </c>
      <c r="N12" s="111">
        <v>1558173.67</v>
      </c>
      <c r="O12" s="111">
        <v>141152</v>
      </c>
      <c r="P12" s="107" t="s">
        <v>5</v>
      </c>
      <c r="Q12" s="107" t="s">
        <v>5</v>
      </c>
      <c r="R12" s="107" t="s">
        <v>5</v>
      </c>
      <c r="S12" s="107" t="s">
        <v>5</v>
      </c>
      <c r="T12" s="107" t="s">
        <v>5</v>
      </c>
    </row>
    <row r="13" ht="20" customHeight="1" spans="1:20">
      <c r="A13" s="108" t="s">
        <v>136</v>
      </c>
      <c r="B13" s="109" t="s">
        <v>5</v>
      </c>
      <c r="C13" s="109" t="s">
        <v>5</v>
      </c>
      <c r="D13" s="109" t="s">
        <v>137</v>
      </c>
      <c r="E13" s="111">
        <v>60000</v>
      </c>
      <c r="F13" s="111">
        <v>60000</v>
      </c>
      <c r="G13" s="107" t="s">
        <v>5</v>
      </c>
      <c r="H13" s="111">
        <v>10505016.35</v>
      </c>
      <c r="I13" s="111">
        <v>10480199.25</v>
      </c>
      <c r="J13" s="111">
        <v>24817.1</v>
      </c>
      <c r="K13" s="111">
        <v>10551128.35</v>
      </c>
      <c r="L13" s="111">
        <v>10526311.25</v>
      </c>
      <c r="M13" s="111">
        <v>10526311.25</v>
      </c>
      <c r="N13" s="107" t="s">
        <v>5</v>
      </c>
      <c r="O13" s="111">
        <v>24817.1</v>
      </c>
      <c r="P13" s="111">
        <v>13888</v>
      </c>
      <c r="Q13" s="111">
        <v>13888</v>
      </c>
      <c r="R13" s="107" t="s">
        <v>5</v>
      </c>
      <c r="S13" s="107" t="s">
        <v>5</v>
      </c>
      <c r="T13" s="107" t="s">
        <v>5</v>
      </c>
    </row>
    <row r="14" ht="20" customHeight="1" spans="1:20">
      <c r="A14" s="108" t="s">
        <v>138</v>
      </c>
      <c r="B14" s="109" t="s">
        <v>5</v>
      </c>
      <c r="C14" s="109" t="s">
        <v>5</v>
      </c>
      <c r="D14" s="109" t="s">
        <v>139</v>
      </c>
      <c r="E14" s="111">
        <v>906023.22</v>
      </c>
      <c r="F14" s="111">
        <v>906023.22</v>
      </c>
      <c r="G14" s="107" t="s">
        <v>5</v>
      </c>
      <c r="H14" s="111">
        <v>25775997.17</v>
      </c>
      <c r="I14" s="111">
        <v>6239750</v>
      </c>
      <c r="J14" s="111">
        <v>19536247.17</v>
      </c>
      <c r="K14" s="111">
        <v>26288035.63</v>
      </c>
      <c r="L14" s="111">
        <v>6751788.46</v>
      </c>
      <c r="M14" s="111">
        <v>6751788.46</v>
      </c>
      <c r="N14" s="107" t="s">
        <v>5</v>
      </c>
      <c r="O14" s="111">
        <v>19536247.17</v>
      </c>
      <c r="P14" s="111">
        <v>393984.76</v>
      </c>
      <c r="Q14" s="111">
        <v>393984.76</v>
      </c>
      <c r="R14" s="107" t="s">
        <v>5</v>
      </c>
      <c r="S14" s="107" t="s">
        <v>5</v>
      </c>
      <c r="T14" s="107" t="s">
        <v>5</v>
      </c>
    </row>
    <row r="15" ht="20" customHeight="1" spans="1:20">
      <c r="A15" s="108" t="s">
        <v>140</v>
      </c>
      <c r="B15" s="109" t="s">
        <v>5</v>
      </c>
      <c r="C15" s="109" t="s">
        <v>5</v>
      </c>
      <c r="D15" s="109" t="s">
        <v>141</v>
      </c>
      <c r="E15" s="111">
        <v>12000</v>
      </c>
      <c r="F15" s="111">
        <v>12000</v>
      </c>
      <c r="G15" s="107" t="s">
        <v>5</v>
      </c>
      <c r="H15" s="111">
        <v>500000</v>
      </c>
      <c r="I15" s="107" t="s">
        <v>5</v>
      </c>
      <c r="J15" s="111">
        <v>500000</v>
      </c>
      <c r="K15" s="111">
        <v>512000</v>
      </c>
      <c r="L15" s="111">
        <v>12000</v>
      </c>
      <c r="M15" s="111">
        <v>12000</v>
      </c>
      <c r="N15" s="107" t="s">
        <v>5</v>
      </c>
      <c r="O15" s="111">
        <v>500000</v>
      </c>
      <c r="P15" s="107" t="s">
        <v>5</v>
      </c>
      <c r="Q15" s="107" t="s">
        <v>5</v>
      </c>
      <c r="R15" s="107" t="s">
        <v>5</v>
      </c>
      <c r="S15" s="107" t="s">
        <v>5</v>
      </c>
      <c r="T15" s="107" t="s">
        <v>5</v>
      </c>
    </row>
    <row r="16" ht="20" customHeight="1" spans="1:20">
      <c r="A16" s="108" t="s">
        <v>142</v>
      </c>
      <c r="B16" s="109" t="s">
        <v>5</v>
      </c>
      <c r="C16" s="109" t="s">
        <v>5</v>
      </c>
      <c r="D16" s="109" t="s">
        <v>143</v>
      </c>
      <c r="E16" s="111">
        <v>325511.74</v>
      </c>
      <c r="F16" s="111">
        <v>325511.74</v>
      </c>
      <c r="G16" s="107" t="s">
        <v>5</v>
      </c>
      <c r="H16" s="111">
        <v>6286116</v>
      </c>
      <c r="I16" s="111">
        <v>4336500</v>
      </c>
      <c r="J16" s="111">
        <v>1949616</v>
      </c>
      <c r="K16" s="111">
        <v>6530479.46</v>
      </c>
      <c r="L16" s="111">
        <v>4580863.46</v>
      </c>
      <c r="M16" s="111">
        <v>4580863.46</v>
      </c>
      <c r="N16" s="107" t="s">
        <v>5</v>
      </c>
      <c r="O16" s="111">
        <v>1949616</v>
      </c>
      <c r="P16" s="111">
        <v>81148.28</v>
      </c>
      <c r="Q16" s="111">
        <v>81148.28</v>
      </c>
      <c r="R16" s="107" t="s">
        <v>5</v>
      </c>
      <c r="S16" s="107" t="s">
        <v>5</v>
      </c>
      <c r="T16" s="107" t="s">
        <v>5</v>
      </c>
    </row>
    <row r="17" ht="20" customHeight="1" spans="1:20">
      <c r="A17" s="108" t="s">
        <v>144</v>
      </c>
      <c r="B17" s="109" t="s">
        <v>5</v>
      </c>
      <c r="C17" s="109" t="s">
        <v>5</v>
      </c>
      <c r="D17" s="109" t="s">
        <v>145</v>
      </c>
      <c r="E17" s="111">
        <v>236442.48</v>
      </c>
      <c r="F17" s="111">
        <v>236442.48</v>
      </c>
      <c r="G17" s="107" t="s">
        <v>5</v>
      </c>
      <c r="H17" s="111">
        <v>2295050</v>
      </c>
      <c r="I17" s="111">
        <v>1845050</v>
      </c>
      <c r="J17" s="111">
        <v>450000</v>
      </c>
      <c r="K17" s="111">
        <v>2325125</v>
      </c>
      <c r="L17" s="111">
        <v>1875125</v>
      </c>
      <c r="M17" s="111">
        <v>1875125</v>
      </c>
      <c r="N17" s="107" t="s">
        <v>5</v>
      </c>
      <c r="O17" s="111">
        <v>450000</v>
      </c>
      <c r="P17" s="111">
        <v>206367.48</v>
      </c>
      <c r="Q17" s="111">
        <v>206367.48</v>
      </c>
      <c r="R17" s="107" t="s">
        <v>5</v>
      </c>
      <c r="S17" s="107" t="s">
        <v>5</v>
      </c>
      <c r="T17" s="107" t="s">
        <v>5</v>
      </c>
    </row>
    <row r="18" ht="20" customHeight="1" spans="1:20">
      <c r="A18" s="108" t="s">
        <v>146</v>
      </c>
      <c r="B18" s="109" t="s">
        <v>5</v>
      </c>
      <c r="C18" s="109" t="s">
        <v>5</v>
      </c>
      <c r="D18" s="109" t="s">
        <v>147</v>
      </c>
      <c r="E18" s="111">
        <v>255200</v>
      </c>
      <c r="F18" s="111">
        <v>255200</v>
      </c>
      <c r="G18" s="107" t="s">
        <v>5</v>
      </c>
      <c r="H18" s="111">
        <v>1253120</v>
      </c>
      <c r="I18" s="111">
        <v>58200</v>
      </c>
      <c r="J18" s="111">
        <v>1194920</v>
      </c>
      <c r="K18" s="111">
        <v>1408720</v>
      </c>
      <c r="L18" s="111">
        <v>213800</v>
      </c>
      <c r="M18" s="111">
        <v>213800</v>
      </c>
      <c r="N18" s="107" t="s">
        <v>5</v>
      </c>
      <c r="O18" s="111">
        <v>1194920</v>
      </c>
      <c r="P18" s="111">
        <v>99600</v>
      </c>
      <c r="Q18" s="111">
        <v>99600</v>
      </c>
      <c r="R18" s="107" t="s">
        <v>5</v>
      </c>
      <c r="S18" s="107" t="s">
        <v>5</v>
      </c>
      <c r="T18" s="107" t="s">
        <v>5</v>
      </c>
    </row>
    <row r="19" ht="20" customHeight="1" spans="1:20">
      <c r="A19" s="108" t="s">
        <v>150</v>
      </c>
      <c r="B19" s="109" t="s">
        <v>5</v>
      </c>
      <c r="C19" s="109" t="s">
        <v>5</v>
      </c>
      <c r="D19" s="109" t="s">
        <v>151</v>
      </c>
      <c r="E19" s="111">
        <v>76869</v>
      </c>
      <c r="F19" s="111">
        <v>76869</v>
      </c>
      <c r="G19" s="107" t="s">
        <v>5</v>
      </c>
      <c r="H19" s="111">
        <v>15441711.17</v>
      </c>
      <c r="I19" s="107" t="s">
        <v>5</v>
      </c>
      <c r="J19" s="111">
        <v>15441711.17</v>
      </c>
      <c r="K19" s="111">
        <v>15511711.17</v>
      </c>
      <c r="L19" s="111">
        <v>70000</v>
      </c>
      <c r="M19" s="111">
        <v>70000</v>
      </c>
      <c r="N19" s="107" t="s">
        <v>5</v>
      </c>
      <c r="O19" s="111">
        <v>15441711.17</v>
      </c>
      <c r="P19" s="111">
        <v>6869</v>
      </c>
      <c r="Q19" s="111">
        <v>6869</v>
      </c>
      <c r="R19" s="107" t="s">
        <v>5</v>
      </c>
      <c r="S19" s="107" t="s">
        <v>5</v>
      </c>
      <c r="T19" s="107" t="s">
        <v>5</v>
      </c>
    </row>
    <row r="20" ht="20" customHeight="1" spans="1:20">
      <c r="A20" s="108" t="s">
        <v>152</v>
      </c>
      <c r="B20" s="109" t="s">
        <v>5</v>
      </c>
      <c r="C20" s="109" t="s">
        <v>5</v>
      </c>
      <c r="D20" s="109" t="s">
        <v>153</v>
      </c>
      <c r="E20" s="111">
        <v>19980.01</v>
      </c>
      <c r="F20" s="107" t="s">
        <v>5</v>
      </c>
      <c r="G20" s="111">
        <v>19980.01</v>
      </c>
      <c r="H20" s="111">
        <v>5275263.76</v>
      </c>
      <c r="I20" s="107" t="s">
        <v>5</v>
      </c>
      <c r="J20" s="111">
        <v>5275263.76</v>
      </c>
      <c r="K20" s="111">
        <v>5295243.77</v>
      </c>
      <c r="L20" s="107" t="s">
        <v>5</v>
      </c>
      <c r="M20" s="107" t="s">
        <v>5</v>
      </c>
      <c r="N20" s="107" t="s">
        <v>5</v>
      </c>
      <c r="O20" s="111">
        <v>5295243.77</v>
      </c>
      <c r="P20" s="107" t="s">
        <v>5</v>
      </c>
      <c r="Q20" s="107" t="s">
        <v>5</v>
      </c>
      <c r="R20" s="107" t="s">
        <v>5</v>
      </c>
      <c r="S20" s="107" t="s">
        <v>5</v>
      </c>
      <c r="T20" s="107" t="s">
        <v>5</v>
      </c>
    </row>
    <row r="21" ht="20" customHeight="1" spans="1:20">
      <c r="A21" s="108" t="s">
        <v>154</v>
      </c>
      <c r="B21" s="109" t="s">
        <v>5</v>
      </c>
      <c r="C21" s="109" t="s">
        <v>5</v>
      </c>
      <c r="D21" s="109" t="s">
        <v>155</v>
      </c>
      <c r="E21" s="111">
        <v>19980.01</v>
      </c>
      <c r="F21" s="107" t="s">
        <v>5</v>
      </c>
      <c r="G21" s="111">
        <v>19980.01</v>
      </c>
      <c r="H21" s="111">
        <v>5275263.76</v>
      </c>
      <c r="I21" s="107" t="s">
        <v>5</v>
      </c>
      <c r="J21" s="111">
        <v>5275263.76</v>
      </c>
      <c r="K21" s="111">
        <v>5295243.77</v>
      </c>
      <c r="L21" s="107" t="s">
        <v>5</v>
      </c>
      <c r="M21" s="107" t="s">
        <v>5</v>
      </c>
      <c r="N21" s="107" t="s">
        <v>5</v>
      </c>
      <c r="O21" s="111">
        <v>5295243.77</v>
      </c>
      <c r="P21" s="107" t="s">
        <v>5</v>
      </c>
      <c r="Q21" s="107" t="s">
        <v>5</v>
      </c>
      <c r="R21" s="107" t="s">
        <v>5</v>
      </c>
      <c r="S21" s="107" t="s">
        <v>5</v>
      </c>
      <c r="T21" s="107" t="s">
        <v>5</v>
      </c>
    </row>
    <row r="22" ht="20" customHeight="1" spans="1:20">
      <c r="A22" s="108" t="s">
        <v>156</v>
      </c>
      <c r="B22" s="109" t="s">
        <v>5</v>
      </c>
      <c r="C22" s="109" t="s">
        <v>5</v>
      </c>
      <c r="D22" s="109" t="s">
        <v>157</v>
      </c>
      <c r="E22" s="107" t="s">
        <v>5</v>
      </c>
      <c r="F22" s="107" t="s">
        <v>5</v>
      </c>
      <c r="G22" s="107" t="s">
        <v>5</v>
      </c>
      <c r="H22" s="111">
        <v>139724</v>
      </c>
      <c r="I22" s="111">
        <v>20000</v>
      </c>
      <c r="J22" s="111">
        <v>119724</v>
      </c>
      <c r="K22" s="111">
        <v>139724</v>
      </c>
      <c r="L22" s="111">
        <v>20000</v>
      </c>
      <c r="M22" s="107" t="s">
        <v>5</v>
      </c>
      <c r="N22" s="111">
        <v>20000</v>
      </c>
      <c r="O22" s="111">
        <v>119724</v>
      </c>
      <c r="P22" s="107" t="s">
        <v>5</v>
      </c>
      <c r="Q22" s="107" t="s">
        <v>5</v>
      </c>
      <c r="R22" s="107" t="s">
        <v>5</v>
      </c>
      <c r="S22" s="107" t="s">
        <v>5</v>
      </c>
      <c r="T22" s="107" t="s">
        <v>5</v>
      </c>
    </row>
    <row r="23" ht="20" customHeight="1" spans="1:20">
      <c r="A23" s="108" t="s">
        <v>158</v>
      </c>
      <c r="B23" s="109" t="s">
        <v>5</v>
      </c>
      <c r="C23" s="109" t="s">
        <v>5</v>
      </c>
      <c r="D23" s="109" t="s">
        <v>159</v>
      </c>
      <c r="E23" s="107" t="s">
        <v>5</v>
      </c>
      <c r="F23" s="107" t="s">
        <v>5</v>
      </c>
      <c r="G23" s="107" t="s">
        <v>5</v>
      </c>
      <c r="H23" s="111">
        <v>139724</v>
      </c>
      <c r="I23" s="111">
        <v>20000</v>
      </c>
      <c r="J23" s="111">
        <v>119724</v>
      </c>
      <c r="K23" s="111">
        <v>139724</v>
      </c>
      <c r="L23" s="111">
        <v>20000</v>
      </c>
      <c r="M23" s="107" t="s">
        <v>5</v>
      </c>
      <c r="N23" s="111">
        <v>20000</v>
      </c>
      <c r="O23" s="111">
        <v>119724</v>
      </c>
      <c r="P23" s="107" t="s">
        <v>5</v>
      </c>
      <c r="Q23" s="107" t="s">
        <v>5</v>
      </c>
      <c r="R23" s="107" t="s">
        <v>5</v>
      </c>
      <c r="S23" s="107" t="s">
        <v>5</v>
      </c>
      <c r="T23" s="107" t="s">
        <v>5</v>
      </c>
    </row>
    <row r="24" ht="20" customHeight="1" spans="1:20">
      <c r="A24" s="108" t="s">
        <v>160</v>
      </c>
      <c r="B24" s="109" t="s">
        <v>5</v>
      </c>
      <c r="C24" s="109" t="s">
        <v>5</v>
      </c>
      <c r="D24" s="109" t="s">
        <v>161</v>
      </c>
      <c r="E24" s="107" t="s">
        <v>5</v>
      </c>
      <c r="F24" s="107" t="s">
        <v>5</v>
      </c>
      <c r="G24" s="107" t="s">
        <v>5</v>
      </c>
      <c r="H24" s="111">
        <v>3168263</v>
      </c>
      <c r="I24" s="107" t="s">
        <v>5</v>
      </c>
      <c r="J24" s="111">
        <v>3168263</v>
      </c>
      <c r="K24" s="111">
        <v>3168263</v>
      </c>
      <c r="L24" s="107" t="s">
        <v>5</v>
      </c>
      <c r="M24" s="107" t="s">
        <v>5</v>
      </c>
      <c r="N24" s="107" t="s">
        <v>5</v>
      </c>
      <c r="O24" s="111">
        <v>3168263</v>
      </c>
      <c r="P24" s="107" t="s">
        <v>5</v>
      </c>
      <c r="Q24" s="107" t="s">
        <v>5</v>
      </c>
      <c r="R24" s="107" t="s">
        <v>5</v>
      </c>
      <c r="S24" s="107" t="s">
        <v>5</v>
      </c>
      <c r="T24" s="107" t="s">
        <v>5</v>
      </c>
    </row>
    <row r="25" ht="20" customHeight="1" spans="1:20">
      <c r="A25" s="108" t="s">
        <v>162</v>
      </c>
      <c r="B25" s="109" t="s">
        <v>5</v>
      </c>
      <c r="C25" s="109" t="s">
        <v>5</v>
      </c>
      <c r="D25" s="109" t="s">
        <v>163</v>
      </c>
      <c r="E25" s="107" t="s">
        <v>5</v>
      </c>
      <c r="F25" s="107" t="s">
        <v>5</v>
      </c>
      <c r="G25" s="107" t="s">
        <v>5</v>
      </c>
      <c r="H25" s="111">
        <v>2540000</v>
      </c>
      <c r="I25" s="107" t="s">
        <v>5</v>
      </c>
      <c r="J25" s="111">
        <v>2540000</v>
      </c>
      <c r="K25" s="111">
        <v>2540000</v>
      </c>
      <c r="L25" s="107" t="s">
        <v>5</v>
      </c>
      <c r="M25" s="107" t="s">
        <v>5</v>
      </c>
      <c r="N25" s="107" t="s">
        <v>5</v>
      </c>
      <c r="O25" s="111">
        <v>2540000</v>
      </c>
      <c r="P25" s="107" t="s">
        <v>5</v>
      </c>
      <c r="Q25" s="107" t="s">
        <v>5</v>
      </c>
      <c r="R25" s="107" t="s">
        <v>5</v>
      </c>
      <c r="S25" s="107" t="s">
        <v>5</v>
      </c>
      <c r="T25" s="107" t="s">
        <v>5</v>
      </c>
    </row>
    <row r="26" ht="20" customHeight="1" spans="1:20">
      <c r="A26" s="108" t="s">
        <v>164</v>
      </c>
      <c r="B26" s="109" t="s">
        <v>5</v>
      </c>
      <c r="C26" s="109" t="s">
        <v>5</v>
      </c>
      <c r="D26" s="109" t="s">
        <v>165</v>
      </c>
      <c r="E26" s="107" t="s">
        <v>5</v>
      </c>
      <c r="F26" s="107" t="s">
        <v>5</v>
      </c>
      <c r="G26" s="107" t="s">
        <v>5</v>
      </c>
      <c r="H26" s="111">
        <v>628263</v>
      </c>
      <c r="I26" s="107" t="s">
        <v>5</v>
      </c>
      <c r="J26" s="111">
        <v>628263</v>
      </c>
      <c r="K26" s="111">
        <v>628263</v>
      </c>
      <c r="L26" s="107" t="s">
        <v>5</v>
      </c>
      <c r="M26" s="107" t="s">
        <v>5</v>
      </c>
      <c r="N26" s="107" t="s">
        <v>5</v>
      </c>
      <c r="O26" s="111">
        <v>628263</v>
      </c>
      <c r="P26" s="107" t="s">
        <v>5</v>
      </c>
      <c r="Q26" s="107" t="s">
        <v>5</v>
      </c>
      <c r="R26" s="107" t="s">
        <v>5</v>
      </c>
      <c r="S26" s="107" t="s">
        <v>5</v>
      </c>
      <c r="T26" s="107" t="s">
        <v>5</v>
      </c>
    </row>
    <row r="27" ht="20" customHeight="1" spans="1:20">
      <c r="A27" s="108" t="s">
        <v>166</v>
      </c>
      <c r="B27" s="109" t="s">
        <v>5</v>
      </c>
      <c r="C27" s="109" t="s">
        <v>5</v>
      </c>
      <c r="D27" s="109" t="s">
        <v>167</v>
      </c>
      <c r="E27" s="111">
        <v>85251.89</v>
      </c>
      <c r="F27" s="107" t="s">
        <v>5</v>
      </c>
      <c r="G27" s="111">
        <v>85251.89</v>
      </c>
      <c r="H27" s="111">
        <v>5441469.75</v>
      </c>
      <c r="I27" s="107" t="s">
        <v>5</v>
      </c>
      <c r="J27" s="111">
        <v>5441469.75</v>
      </c>
      <c r="K27" s="111">
        <v>5441469.75</v>
      </c>
      <c r="L27" s="107" t="s">
        <v>5</v>
      </c>
      <c r="M27" s="107" t="s">
        <v>5</v>
      </c>
      <c r="N27" s="107" t="s">
        <v>5</v>
      </c>
      <c r="O27" s="111">
        <v>5441469.75</v>
      </c>
      <c r="P27" s="111">
        <v>85251.89</v>
      </c>
      <c r="Q27" s="107" t="s">
        <v>5</v>
      </c>
      <c r="R27" s="111">
        <v>85251.89</v>
      </c>
      <c r="S27" s="111">
        <v>85251.89</v>
      </c>
      <c r="T27" s="107" t="s">
        <v>5</v>
      </c>
    </row>
    <row r="28" ht="20" customHeight="1" spans="1:20">
      <c r="A28" s="108" t="s">
        <v>168</v>
      </c>
      <c r="B28" s="109" t="s">
        <v>5</v>
      </c>
      <c r="C28" s="109" t="s">
        <v>5</v>
      </c>
      <c r="D28" s="109" t="s">
        <v>169</v>
      </c>
      <c r="E28" s="111">
        <v>85251.89</v>
      </c>
      <c r="F28" s="107" t="s">
        <v>5</v>
      </c>
      <c r="G28" s="111">
        <v>85251.89</v>
      </c>
      <c r="H28" s="111">
        <v>5441469.75</v>
      </c>
      <c r="I28" s="107" t="s">
        <v>5</v>
      </c>
      <c r="J28" s="111">
        <v>5441469.75</v>
      </c>
      <c r="K28" s="111">
        <v>5441469.75</v>
      </c>
      <c r="L28" s="107" t="s">
        <v>5</v>
      </c>
      <c r="M28" s="107" t="s">
        <v>5</v>
      </c>
      <c r="N28" s="107" t="s">
        <v>5</v>
      </c>
      <c r="O28" s="111">
        <v>5441469.75</v>
      </c>
      <c r="P28" s="111">
        <v>85251.89</v>
      </c>
      <c r="Q28" s="107" t="s">
        <v>5</v>
      </c>
      <c r="R28" s="111">
        <v>85251.89</v>
      </c>
      <c r="S28" s="111">
        <v>85251.89</v>
      </c>
      <c r="T28" s="107" t="s">
        <v>5</v>
      </c>
    </row>
    <row r="29" ht="20" customHeight="1" spans="1:20">
      <c r="A29" s="108" t="s">
        <v>170</v>
      </c>
      <c r="B29" s="109" t="s">
        <v>5</v>
      </c>
      <c r="C29" s="109" t="s">
        <v>5</v>
      </c>
      <c r="D29" s="109" t="s">
        <v>171</v>
      </c>
      <c r="E29" s="107" t="s">
        <v>5</v>
      </c>
      <c r="F29" s="107" t="s">
        <v>5</v>
      </c>
      <c r="G29" s="107" t="s">
        <v>5</v>
      </c>
      <c r="H29" s="111">
        <v>4986114.06</v>
      </c>
      <c r="I29" s="111">
        <v>785731.62</v>
      </c>
      <c r="J29" s="111">
        <v>4200382.44</v>
      </c>
      <c r="K29" s="111">
        <v>4986114.06</v>
      </c>
      <c r="L29" s="111">
        <v>785731.62</v>
      </c>
      <c r="M29" s="111">
        <v>775881.62</v>
      </c>
      <c r="N29" s="111">
        <v>9850</v>
      </c>
      <c r="O29" s="111">
        <v>4200382.44</v>
      </c>
      <c r="P29" s="107" t="s">
        <v>5</v>
      </c>
      <c r="Q29" s="107" t="s">
        <v>5</v>
      </c>
      <c r="R29" s="107" t="s">
        <v>5</v>
      </c>
      <c r="S29" s="107" t="s">
        <v>5</v>
      </c>
      <c r="T29" s="107" t="s">
        <v>5</v>
      </c>
    </row>
    <row r="30" ht="20" customHeight="1" spans="1:20">
      <c r="A30" s="108" t="s">
        <v>172</v>
      </c>
      <c r="B30" s="109" t="s">
        <v>5</v>
      </c>
      <c r="C30" s="109" t="s">
        <v>5</v>
      </c>
      <c r="D30" s="109" t="s">
        <v>173</v>
      </c>
      <c r="E30" s="107" t="s">
        <v>5</v>
      </c>
      <c r="F30" s="107" t="s">
        <v>5</v>
      </c>
      <c r="G30" s="107" t="s">
        <v>5</v>
      </c>
      <c r="H30" s="111">
        <v>886331.76</v>
      </c>
      <c r="I30" s="111">
        <v>765949.32</v>
      </c>
      <c r="J30" s="111">
        <v>120382.44</v>
      </c>
      <c r="K30" s="111">
        <v>886331.76</v>
      </c>
      <c r="L30" s="111">
        <v>765949.32</v>
      </c>
      <c r="M30" s="111">
        <v>756099.32</v>
      </c>
      <c r="N30" s="111">
        <v>9850</v>
      </c>
      <c r="O30" s="111">
        <v>120382.44</v>
      </c>
      <c r="P30" s="107" t="s">
        <v>5</v>
      </c>
      <c r="Q30" s="107" t="s">
        <v>5</v>
      </c>
      <c r="R30" s="107" t="s">
        <v>5</v>
      </c>
      <c r="S30" s="107" t="s">
        <v>5</v>
      </c>
      <c r="T30" s="107" t="s">
        <v>5</v>
      </c>
    </row>
    <row r="31" ht="20" customHeight="1" spans="1:20">
      <c r="A31" s="108" t="s">
        <v>174</v>
      </c>
      <c r="B31" s="109" t="s">
        <v>5</v>
      </c>
      <c r="C31" s="109" t="s">
        <v>5</v>
      </c>
      <c r="D31" s="109" t="s">
        <v>175</v>
      </c>
      <c r="E31" s="107" t="s">
        <v>5</v>
      </c>
      <c r="F31" s="107" t="s">
        <v>5</v>
      </c>
      <c r="G31" s="107" t="s">
        <v>5</v>
      </c>
      <c r="H31" s="111">
        <v>314879.24</v>
      </c>
      <c r="I31" s="111">
        <v>194496.8</v>
      </c>
      <c r="J31" s="111">
        <v>120382.44</v>
      </c>
      <c r="K31" s="111">
        <v>314879.24</v>
      </c>
      <c r="L31" s="111">
        <v>194496.8</v>
      </c>
      <c r="M31" s="111">
        <v>184646.8</v>
      </c>
      <c r="N31" s="111">
        <v>9850</v>
      </c>
      <c r="O31" s="111">
        <v>120382.44</v>
      </c>
      <c r="P31" s="107" t="s">
        <v>5</v>
      </c>
      <c r="Q31" s="107" t="s">
        <v>5</v>
      </c>
      <c r="R31" s="107" t="s">
        <v>5</v>
      </c>
      <c r="S31" s="107" t="s">
        <v>5</v>
      </c>
      <c r="T31" s="107" t="s">
        <v>5</v>
      </c>
    </row>
    <row r="32" ht="20" customHeight="1" spans="1:20">
      <c r="A32" s="108" t="s">
        <v>176</v>
      </c>
      <c r="B32" s="109" t="s">
        <v>5</v>
      </c>
      <c r="C32" s="109" t="s">
        <v>5</v>
      </c>
      <c r="D32" s="109" t="s">
        <v>177</v>
      </c>
      <c r="E32" s="107" t="s">
        <v>5</v>
      </c>
      <c r="F32" s="107" t="s">
        <v>5</v>
      </c>
      <c r="G32" s="107" t="s">
        <v>5</v>
      </c>
      <c r="H32" s="111">
        <v>464863.52</v>
      </c>
      <c r="I32" s="111">
        <v>464863.52</v>
      </c>
      <c r="J32" s="107" t="s">
        <v>5</v>
      </c>
      <c r="K32" s="111">
        <v>464863.52</v>
      </c>
      <c r="L32" s="111">
        <v>464863.52</v>
      </c>
      <c r="M32" s="111">
        <v>464863.52</v>
      </c>
      <c r="N32" s="107" t="s">
        <v>5</v>
      </c>
      <c r="O32" s="107" t="s">
        <v>5</v>
      </c>
      <c r="P32" s="107" t="s">
        <v>5</v>
      </c>
      <c r="Q32" s="107" t="s">
        <v>5</v>
      </c>
      <c r="R32" s="107" t="s">
        <v>5</v>
      </c>
      <c r="S32" s="107" t="s">
        <v>5</v>
      </c>
      <c r="T32" s="107" t="s">
        <v>5</v>
      </c>
    </row>
    <row r="33" ht="20" customHeight="1" spans="1:20">
      <c r="A33" s="108" t="s">
        <v>178</v>
      </c>
      <c r="B33" s="109" t="s">
        <v>5</v>
      </c>
      <c r="C33" s="109" t="s">
        <v>5</v>
      </c>
      <c r="D33" s="109" t="s">
        <v>179</v>
      </c>
      <c r="E33" s="107" t="s">
        <v>5</v>
      </c>
      <c r="F33" s="107" t="s">
        <v>5</v>
      </c>
      <c r="G33" s="107" t="s">
        <v>5</v>
      </c>
      <c r="H33" s="111">
        <v>86589</v>
      </c>
      <c r="I33" s="111">
        <v>86589</v>
      </c>
      <c r="J33" s="107" t="s">
        <v>5</v>
      </c>
      <c r="K33" s="111">
        <v>86589</v>
      </c>
      <c r="L33" s="111">
        <v>86589</v>
      </c>
      <c r="M33" s="111">
        <v>86589</v>
      </c>
      <c r="N33" s="107" t="s">
        <v>5</v>
      </c>
      <c r="O33" s="107" t="s">
        <v>5</v>
      </c>
      <c r="P33" s="107" t="s">
        <v>5</v>
      </c>
      <c r="Q33" s="107" t="s">
        <v>5</v>
      </c>
      <c r="R33" s="107" t="s">
        <v>5</v>
      </c>
      <c r="S33" s="107" t="s">
        <v>5</v>
      </c>
      <c r="T33" s="107" t="s">
        <v>5</v>
      </c>
    </row>
    <row r="34" ht="20" customHeight="1" spans="1:20">
      <c r="A34" s="108" t="s">
        <v>180</v>
      </c>
      <c r="B34" s="109" t="s">
        <v>5</v>
      </c>
      <c r="C34" s="109" t="s">
        <v>5</v>
      </c>
      <c r="D34" s="109" t="s">
        <v>181</v>
      </c>
      <c r="E34" s="107" t="s">
        <v>5</v>
      </c>
      <c r="F34" s="107" t="s">
        <v>5</v>
      </c>
      <c r="G34" s="107" t="s">
        <v>5</v>
      </c>
      <c r="H34" s="111">
        <v>20000</v>
      </c>
      <c r="I34" s="111">
        <v>20000</v>
      </c>
      <c r="J34" s="107" t="s">
        <v>5</v>
      </c>
      <c r="K34" s="111">
        <v>20000</v>
      </c>
      <c r="L34" s="111">
        <v>20000</v>
      </c>
      <c r="M34" s="111">
        <v>20000</v>
      </c>
      <c r="N34" s="107" t="s">
        <v>5</v>
      </c>
      <c r="O34" s="107" t="s">
        <v>5</v>
      </c>
      <c r="P34" s="107" t="s">
        <v>5</v>
      </c>
      <c r="Q34" s="107" t="s">
        <v>5</v>
      </c>
      <c r="R34" s="107" t="s">
        <v>5</v>
      </c>
      <c r="S34" s="107" t="s">
        <v>5</v>
      </c>
      <c r="T34" s="107" t="s">
        <v>5</v>
      </c>
    </row>
    <row r="35" ht="20" customHeight="1" spans="1:20">
      <c r="A35" s="108" t="s">
        <v>182</v>
      </c>
      <c r="B35" s="109" t="s">
        <v>5</v>
      </c>
      <c r="C35" s="109" t="s">
        <v>5</v>
      </c>
      <c r="D35" s="109" t="s">
        <v>183</v>
      </c>
      <c r="E35" s="107" t="s">
        <v>5</v>
      </c>
      <c r="F35" s="107" t="s">
        <v>5</v>
      </c>
      <c r="G35" s="107" t="s">
        <v>5</v>
      </c>
      <c r="H35" s="111">
        <v>4095133.62</v>
      </c>
      <c r="I35" s="111">
        <v>15133.62</v>
      </c>
      <c r="J35" s="111">
        <v>4080000</v>
      </c>
      <c r="K35" s="111">
        <v>4095133.62</v>
      </c>
      <c r="L35" s="111">
        <v>15133.62</v>
      </c>
      <c r="M35" s="111">
        <v>15133.62</v>
      </c>
      <c r="N35" s="107" t="s">
        <v>5</v>
      </c>
      <c r="O35" s="111">
        <v>4080000</v>
      </c>
      <c r="P35" s="107" t="s">
        <v>5</v>
      </c>
      <c r="Q35" s="107" t="s">
        <v>5</v>
      </c>
      <c r="R35" s="107" t="s">
        <v>5</v>
      </c>
      <c r="S35" s="107" t="s">
        <v>5</v>
      </c>
      <c r="T35" s="107" t="s">
        <v>5</v>
      </c>
    </row>
    <row r="36" ht="20" customHeight="1" spans="1:20">
      <c r="A36" s="108" t="s">
        <v>184</v>
      </c>
      <c r="B36" s="109" t="s">
        <v>5</v>
      </c>
      <c r="C36" s="109" t="s">
        <v>5</v>
      </c>
      <c r="D36" s="109" t="s">
        <v>185</v>
      </c>
      <c r="E36" s="107" t="s">
        <v>5</v>
      </c>
      <c r="F36" s="107" t="s">
        <v>5</v>
      </c>
      <c r="G36" s="107" t="s">
        <v>5</v>
      </c>
      <c r="H36" s="111">
        <v>4095133.62</v>
      </c>
      <c r="I36" s="111">
        <v>15133.62</v>
      </c>
      <c r="J36" s="111">
        <v>4080000</v>
      </c>
      <c r="K36" s="111">
        <v>4095133.62</v>
      </c>
      <c r="L36" s="111">
        <v>15133.62</v>
      </c>
      <c r="M36" s="111">
        <v>15133.62</v>
      </c>
      <c r="N36" s="107" t="s">
        <v>5</v>
      </c>
      <c r="O36" s="111">
        <v>4080000</v>
      </c>
      <c r="P36" s="107" t="s">
        <v>5</v>
      </c>
      <c r="Q36" s="107" t="s">
        <v>5</v>
      </c>
      <c r="R36" s="107" t="s">
        <v>5</v>
      </c>
      <c r="S36" s="107" t="s">
        <v>5</v>
      </c>
      <c r="T36" s="107" t="s">
        <v>5</v>
      </c>
    </row>
    <row r="37" ht="20" customHeight="1" spans="1:20">
      <c r="A37" s="108" t="s">
        <v>186</v>
      </c>
      <c r="B37" s="109" t="s">
        <v>5</v>
      </c>
      <c r="C37" s="109" t="s">
        <v>5</v>
      </c>
      <c r="D37" s="109" t="s">
        <v>187</v>
      </c>
      <c r="E37" s="107" t="s">
        <v>5</v>
      </c>
      <c r="F37" s="107" t="s">
        <v>5</v>
      </c>
      <c r="G37" s="107" t="s">
        <v>5</v>
      </c>
      <c r="H37" s="111">
        <v>4648.68</v>
      </c>
      <c r="I37" s="111">
        <v>4648.68</v>
      </c>
      <c r="J37" s="107" t="s">
        <v>5</v>
      </c>
      <c r="K37" s="111">
        <v>4648.68</v>
      </c>
      <c r="L37" s="111">
        <v>4648.68</v>
      </c>
      <c r="M37" s="111">
        <v>4648.68</v>
      </c>
      <c r="N37" s="107" t="s">
        <v>5</v>
      </c>
      <c r="O37" s="107" t="s">
        <v>5</v>
      </c>
      <c r="P37" s="107" t="s">
        <v>5</v>
      </c>
      <c r="Q37" s="107" t="s">
        <v>5</v>
      </c>
      <c r="R37" s="107" t="s">
        <v>5</v>
      </c>
      <c r="S37" s="107" t="s">
        <v>5</v>
      </c>
      <c r="T37" s="107" t="s">
        <v>5</v>
      </c>
    </row>
    <row r="38" ht="20" customHeight="1" spans="1:20">
      <c r="A38" s="108" t="s">
        <v>188</v>
      </c>
      <c r="B38" s="109" t="s">
        <v>5</v>
      </c>
      <c r="C38" s="109" t="s">
        <v>5</v>
      </c>
      <c r="D38" s="109" t="s">
        <v>189</v>
      </c>
      <c r="E38" s="107" t="s">
        <v>5</v>
      </c>
      <c r="F38" s="107" t="s">
        <v>5</v>
      </c>
      <c r="G38" s="107" t="s">
        <v>5</v>
      </c>
      <c r="H38" s="111">
        <v>4648.68</v>
      </c>
      <c r="I38" s="111">
        <v>4648.68</v>
      </c>
      <c r="J38" s="107" t="s">
        <v>5</v>
      </c>
      <c r="K38" s="111">
        <v>4648.68</v>
      </c>
      <c r="L38" s="111">
        <v>4648.68</v>
      </c>
      <c r="M38" s="111">
        <v>4648.68</v>
      </c>
      <c r="N38" s="107" t="s">
        <v>5</v>
      </c>
      <c r="O38" s="107" t="s">
        <v>5</v>
      </c>
      <c r="P38" s="107" t="s">
        <v>5</v>
      </c>
      <c r="Q38" s="107" t="s">
        <v>5</v>
      </c>
      <c r="R38" s="107" t="s">
        <v>5</v>
      </c>
      <c r="S38" s="107" t="s">
        <v>5</v>
      </c>
      <c r="T38" s="107" t="s">
        <v>5</v>
      </c>
    </row>
    <row r="39" ht="20" customHeight="1" spans="1:20">
      <c r="A39" s="108" t="s">
        <v>196</v>
      </c>
      <c r="B39" s="109" t="s">
        <v>5</v>
      </c>
      <c r="C39" s="109" t="s">
        <v>5</v>
      </c>
      <c r="D39" s="109" t="s">
        <v>197</v>
      </c>
      <c r="E39" s="111">
        <v>2000</v>
      </c>
      <c r="F39" s="107" t="s">
        <v>5</v>
      </c>
      <c r="G39" s="111">
        <v>2000</v>
      </c>
      <c r="H39" s="111">
        <v>4278900</v>
      </c>
      <c r="I39" s="107" t="s">
        <v>5</v>
      </c>
      <c r="J39" s="111">
        <v>4278900</v>
      </c>
      <c r="K39" s="111">
        <v>4269900</v>
      </c>
      <c r="L39" s="107" t="s">
        <v>5</v>
      </c>
      <c r="M39" s="107" t="s">
        <v>5</v>
      </c>
      <c r="N39" s="107" t="s">
        <v>5</v>
      </c>
      <c r="O39" s="111">
        <v>4269900</v>
      </c>
      <c r="P39" s="111">
        <v>11000</v>
      </c>
      <c r="Q39" s="107" t="s">
        <v>5</v>
      </c>
      <c r="R39" s="111">
        <v>11000</v>
      </c>
      <c r="S39" s="111">
        <v>11000</v>
      </c>
      <c r="T39" s="107" t="s">
        <v>5</v>
      </c>
    </row>
    <row r="40" ht="20" customHeight="1" spans="1:20">
      <c r="A40" s="108" t="s">
        <v>198</v>
      </c>
      <c r="B40" s="109" t="s">
        <v>5</v>
      </c>
      <c r="C40" s="109" t="s">
        <v>5</v>
      </c>
      <c r="D40" s="109" t="s">
        <v>199</v>
      </c>
      <c r="E40" s="111">
        <v>2000</v>
      </c>
      <c r="F40" s="107" t="s">
        <v>5</v>
      </c>
      <c r="G40" s="111">
        <v>2000</v>
      </c>
      <c r="H40" s="111">
        <v>4277000</v>
      </c>
      <c r="I40" s="107" t="s">
        <v>5</v>
      </c>
      <c r="J40" s="111">
        <v>4277000</v>
      </c>
      <c r="K40" s="111">
        <v>4268000</v>
      </c>
      <c r="L40" s="107" t="s">
        <v>5</v>
      </c>
      <c r="M40" s="107" t="s">
        <v>5</v>
      </c>
      <c r="N40" s="107" t="s">
        <v>5</v>
      </c>
      <c r="O40" s="111">
        <v>4268000</v>
      </c>
      <c r="P40" s="111">
        <v>11000</v>
      </c>
      <c r="Q40" s="107" t="s">
        <v>5</v>
      </c>
      <c r="R40" s="111">
        <v>11000</v>
      </c>
      <c r="S40" s="111">
        <v>11000</v>
      </c>
      <c r="T40" s="107" t="s">
        <v>5</v>
      </c>
    </row>
    <row r="41" ht="20" customHeight="1" spans="1:20">
      <c r="A41" s="108" t="s">
        <v>200</v>
      </c>
      <c r="B41" s="109" t="s">
        <v>5</v>
      </c>
      <c r="C41" s="109" t="s">
        <v>5</v>
      </c>
      <c r="D41" s="109" t="s">
        <v>201</v>
      </c>
      <c r="E41" s="111">
        <v>2000</v>
      </c>
      <c r="F41" s="107" t="s">
        <v>5</v>
      </c>
      <c r="G41" s="111">
        <v>2000</v>
      </c>
      <c r="H41" s="111">
        <v>4199000</v>
      </c>
      <c r="I41" s="107" t="s">
        <v>5</v>
      </c>
      <c r="J41" s="111">
        <v>4199000</v>
      </c>
      <c r="K41" s="111">
        <v>4201000</v>
      </c>
      <c r="L41" s="107" t="s">
        <v>5</v>
      </c>
      <c r="M41" s="107" t="s">
        <v>5</v>
      </c>
      <c r="N41" s="107" t="s">
        <v>5</v>
      </c>
      <c r="O41" s="111">
        <v>4201000</v>
      </c>
      <c r="P41" s="107" t="s">
        <v>5</v>
      </c>
      <c r="Q41" s="107" t="s">
        <v>5</v>
      </c>
      <c r="R41" s="107" t="s">
        <v>5</v>
      </c>
      <c r="S41" s="107" t="s">
        <v>5</v>
      </c>
      <c r="T41" s="107" t="s">
        <v>5</v>
      </c>
    </row>
    <row r="42" ht="20" customHeight="1" spans="1:20">
      <c r="A42" s="108" t="s">
        <v>202</v>
      </c>
      <c r="B42" s="109" t="s">
        <v>5</v>
      </c>
      <c r="C42" s="109" t="s">
        <v>5</v>
      </c>
      <c r="D42" s="109" t="s">
        <v>203</v>
      </c>
      <c r="E42" s="107" t="s">
        <v>5</v>
      </c>
      <c r="F42" s="107" t="s">
        <v>5</v>
      </c>
      <c r="G42" s="107" t="s">
        <v>5</v>
      </c>
      <c r="H42" s="111">
        <v>78000</v>
      </c>
      <c r="I42" s="107" t="s">
        <v>5</v>
      </c>
      <c r="J42" s="111">
        <v>78000</v>
      </c>
      <c r="K42" s="111">
        <v>67000</v>
      </c>
      <c r="L42" s="107" t="s">
        <v>5</v>
      </c>
      <c r="M42" s="107" t="s">
        <v>5</v>
      </c>
      <c r="N42" s="107" t="s">
        <v>5</v>
      </c>
      <c r="O42" s="111">
        <v>67000</v>
      </c>
      <c r="P42" s="111">
        <v>11000</v>
      </c>
      <c r="Q42" s="107" t="s">
        <v>5</v>
      </c>
      <c r="R42" s="111">
        <v>11000</v>
      </c>
      <c r="S42" s="111">
        <v>11000</v>
      </c>
      <c r="T42" s="107" t="s">
        <v>5</v>
      </c>
    </row>
    <row r="43" ht="20" customHeight="1" spans="1:20">
      <c r="A43" s="108" t="s">
        <v>204</v>
      </c>
      <c r="B43" s="109" t="s">
        <v>5</v>
      </c>
      <c r="C43" s="109" t="s">
        <v>5</v>
      </c>
      <c r="D43" s="109" t="s">
        <v>205</v>
      </c>
      <c r="E43" s="107" t="s">
        <v>5</v>
      </c>
      <c r="F43" s="107" t="s">
        <v>5</v>
      </c>
      <c r="G43" s="107" t="s">
        <v>5</v>
      </c>
      <c r="H43" s="111">
        <v>1900</v>
      </c>
      <c r="I43" s="107" t="s">
        <v>5</v>
      </c>
      <c r="J43" s="111">
        <v>1900</v>
      </c>
      <c r="K43" s="111">
        <v>1900</v>
      </c>
      <c r="L43" s="107" t="s">
        <v>5</v>
      </c>
      <c r="M43" s="107" t="s">
        <v>5</v>
      </c>
      <c r="N43" s="107" t="s">
        <v>5</v>
      </c>
      <c r="O43" s="111">
        <v>1900</v>
      </c>
      <c r="P43" s="107" t="s">
        <v>5</v>
      </c>
      <c r="Q43" s="107" t="s">
        <v>5</v>
      </c>
      <c r="R43" s="107" t="s">
        <v>5</v>
      </c>
      <c r="S43" s="107" t="s">
        <v>5</v>
      </c>
      <c r="T43" s="107" t="s">
        <v>5</v>
      </c>
    </row>
    <row r="44" ht="20" customHeight="1" spans="1:20">
      <c r="A44" s="108" t="s">
        <v>206</v>
      </c>
      <c r="B44" s="109" t="s">
        <v>5</v>
      </c>
      <c r="C44" s="109" t="s">
        <v>5</v>
      </c>
      <c r="D44" s="109" t="s">
        <v>207</v>
      </c>
      <c r="E44" s="107" t="s">
        <v>5</v>
      </c>
      <c r="F44" s="107" t="s">
        <v>5</v>
      </c>
      <c r="G44" s="107" t="s">
        <v>5</v>
      </c>
      <c r="H44" s="111">
        <v>1900</v>
      </c>
      <c r="I44" s="107" t="s">
        <v>5</v>
      </c>
      <c r="J44" s="111">
        <v>1900</v>
      </c>
      <c r="K44" s="111">
        <v>1900</v>
      </c>
      <c r="L44" s="107" t="s">
        <v>5</v>
      </c>
      <c r="M44" s="107" t="s">
        <v>5</v>
      </c>
      <c r="N44" s="107" t="s">
        <v>5</v>
      </c>
      <c r="O44" s="111">
        <v>1900</v>
      </c>
      <c r="P44" s="107" t="s">
        <v>5</v>
      </c>
      <c r="Q44" s="107" t="s">
        <v>5</v>
      </c>
      <c r="R44" s="107" t="s">
        <v>5</v>
      </c>
      <c r="S44" s="107" t="s">
        <v>5</v>
      </c>
      <c r="T44" s="107" t="s">
        <v>5</v>
      </c>
    </row>
    <row r="45" ht="20" customHeight="1" spans="1:20">
      <c r="A45" s="108" t="s">
        <v>208</v>
      </c>
      <c r="B45" s="109" t="s">
        <v>5</v>
      </c>
      <c r="C45" s="109" t="s">
        <v>5</v>
      </c>
      <c r="D45" s="109" t="s">
        <v>209</v>
      </c>
      <c r="E45" s="107" t="s">
        <v>5</v>
      </c>
      <c r="F45" s="107" t="s">
        <v>5</v>
      </c>
      <c r="G45" s="107" t="s">
        <v>5</v>
      </c>
      <c r="H45" s="111">
        <v>133704</v>
      </c>
      <c r="I45" s="111">
        <v>133704</v>
      </c>
      <c r="J45" s="107" t="s">
        <v>5</v>
      </c>
      <c r="K45" s="111">
        <v>133704</v>
      </c>
      <c r="L45" s="111">
        <v>133704</v>
      </c>
      <c r="M45" s="111">
        <v>133704</v>
      </c>
      <c r="N45" s="107" t="s">
        <v>5</v>
      </c>
      <c r="O45" s="107" t="s">
        <v>5</v>
      </c>
      <c r="P45" s="107" t="s">
        <v>5</v>
      </c>
      <c r="Q45" s="107" t="s">
        <v>5</v>
      </c>
      <c r="R45" s="107" t="s">
        <v>5</v>
      </c>
      <c r="S45" s="107" t="s">
        <v>5</v>
      </c>
      <c r="T45" s="107" t="s">
        <v>5</v>
      </c>
    </row>
    <row r="46" ht="20" customHeight="1" spans="1:20">
      <c r="A46" s="108" t="s">
        <v>210</v>
      </c>
      <c r="B46" s="109" t="s">
        <v>5</v>
      </c>
      <c r="C46" s="109" t="s">
        <v>5</v>
      </c>
      <c r="D46" s="109" t="s">
        <v>211</v>
      </c>
      <c r="E46" s="107" t="s">
        <v>5</v>
      </c>
      <c r="F46" s="107" t="s">
        <v>5</v>
      </c>
      <c r="G46" s="107" t="s">
        <v>5</v>
      </c>
      <c r="H46" s="111">
        <v>133704</v>
      </c>
      <c r="I46" s="111">
        <v>133704</v>
      </c>
      <c r="J46" s="107" t="s">
        <v>5</v>
      </c>
      <c r="K46" s="111">
        <v>133704</v>
      </c>
      <c r="L46" s="111">
        <v>133704</v>
      </c>
      <c r="M46" s="111">
        <v>133704</v>
      </c>
      <c r="N46" s="107" t="s">
        <v>5</v>
      </c>
      <c r="O46" s="107" t="s">
        <v>5</v>
      </c>
      <c r="P46" s="107" t="s">
        <v>5</v>
      </c>
      <c r="Q46" s="107" t="s">
        <v>5</v>
      </c>
      <c r="R46" s="107" t="s">
        <v>5</v>
      </c>
      <c r="S46" s="107" t="s">
        <v>5</v>
      </c>
      <c r="T46" s="107" t="s">
        <v>5</v>
      </c>
    </row>
    <row r="47" ht="20" customHeight="1" spans="1:20">
      <c r="A47" s="108" t="s">
        <v>212</v>
      </c>
      <c r="B47" s="109" t="s">
        <v>5</v>
      </c>
      <c r="C47" s="109" t="s">
        <v>5</v>
      </c>
      <c r="D47" s="109" t="s">
        <v>213</v>
      </c>
      <c r="E47" s="107" t="s">
        <v>5</v>
      </c>
      <c r="F47" s="107" t="s">
        <v>5</v>
      </c>
      <c r="G47" s="107" t="s">
        <v>5</v>
      </c>
      <c r="H47" s="111">
        <v>133704</v>
      </c>
      <c r="I47" s="111">
        <v>133704</v>
      </c>
      <c r="J47" s="107" t="s">
        <v>5</v>
      </c>
      <c r="K47" s="111">
        <v>133704</v>
      </c>
      <c r="L47" s="111">
        <v>133704</v>
      </c>
      <c r="M47" s="111">
        <v>133704</v>
      </c>
      <c r="N47" s="107" t="s">
        <v>5</v>
      </c>
      <c r="O47" s="107" t="s">
        <v>5</v>
      </c>
      <c r="P47" s="107" t="s">
        <v>5</v>
      </c>
      <c r="Q47" s="107" t="s">
        <v>5</v>
      </c>
      <c r="R47" s="107" t="s">
        <v>5</v>
      </c>
      <c r="S47" s="107" t="s">
        <v>5</v>
      </c>
      <c r="T47" s="107" t="s">
        <v>5</v>
      </c>
    </row>
    <row r="48" ht="20" customHeight="1" spans="1:20">
      <c r="A48" s="108" t="s">
        <v>267</v>
      </c>
      <c r="B48" s="109" t="s">
        <v>5</v>
      </c>
      <c r="C48" s="109" t="s">
        <v>5</v>
      </c>
      <c r="D48" s="109" t="s">
        <v>5</v>
      </c>
      <c r="E48" s="109" t="s">
        <v>5</v>
      </c>
      <c r="F48" s="109" t="s">
        <v>5</v>
      </c>
      <c r="G48" s="109" t="s">
        <v>5</v>
      </c>
      <c r="H48" s="109" t="s">
        <v>5</v>
      </c>
      <c r="I48" s="109" t="s">
        <v>5</v>
      </c>
      <c r="J48" s="109" t="s">
        <v>5</v>
      </c>
      <c r="K48" s="109" t="s">
        <v>5</v>
      </c>
      <c r="L48" s="109" t="s">
        <v>5</v>
      </c>
      <c r="M48" s="109" t="s">
        <v>5</v>
      </c>
      <c r="N48" s="109" t="s">
        <v>5</v>
      </c>
      <c r="O48" s="109" t="s">
        <v>5</v>
      </c>
      <c r="P48" s="109" t="s">
        <v>5</v>
      </c>
      <c r="Q48" s="109" t="s">
        <v>5</v>
      </c>
      <c r="R48" s="109" t="s">
        <v>5</v>
      </c>
      <c r="S48" s="109" t="s">
        <v>5</v>
      </c>
      <c r="T48" s="109" t="s">
        <v>5</v>
      </c>
    </row>
  </sheetData>
  <mergeCells count="221">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T48"/>
    <mergeCell ref="A48:T48"/>
    <mergeCell ref="A48:T48"/>
    <mergeCell ref="A48:T48"/>
    <mergeCell ref="A48:T48"/>
    <mergeCell ref="A48:T48"/>
    <mergeCell ref="A48:T48"/>
    <mergeCell ref="A48:T48"/>
    <mergeCell ref="A48:T48"/>
    <mergeCell ref="A48:T48"/>
    <mergeCell ref="A48:T48"/>
    <mergeCell ref="A48:T48"/>
    <mergeCell ref="A48:T48"/>
    <mergeCell ref="A48:T48"/>
    <mergeCell ref="A48:T48"/>
    <mergeCell ref="A48:T48"/>
    <mergeCell ref="A48:T48"/>
    <mergeCell ref="A48:T48"/>
    <mergeCell ref="A48:T48"/>
    <mergeCell ref="A48:T48"/>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B2" sqref="B2"/>
    </sheetView>
  </sheetViews>
  <sheetFormatPr defaultColWidth="9.13333333333333" defaultRowHeight="12.75"/>
  <cols>
    <col min="1" max="1" width="7" customWidth="1"/>
    <col min="2" max="2" width="37.5714285714286" customWidth="1"/>
    <col min="3" max="3" width="23" customWidth="1"/>
    <col min="4" max="4" width="7" customWidth="1"/>
    <col min="5" max="5" width="26" customWidth="1"/>
    <col min="6" max="6" width="22.1333333333333" customWidth="1"/>
    <col min="7" max="7" width="7" customWidth="1"/>
    <col min="8" max="8" width="42.1333333333333" customWidth="1"/>
    <col min="9" max="9" width="19.5714285714286" customWidth="1"/>
    <col min="10" max="10" width="9.76190476190476"/>
  </cols>
  <sheetData>
    <row r="1" ht="27" spans="1:5">
      <c r="A1" s="86" t="s">
        <v>268</v>
      </c>
      <c r="E1" s="86" t="s">
        <v>268</v>
      </c>
    </row>
    <row r="2" spans="9:9">
      <c r="I2" s="87" t="s">
        <v>269</v>
      </c>
    </row>
    <row r="3" spans="1:9">
      <c r="A3" s="88" t="s">
        <v>2</v>
      </c>
      <c r="I3" s="87" t="s">
        <v>3</v>
      </c>
    </row>
    <row r="4" ht="20" customHeight="1" spans="1:9">
      <c r="A4" s="103" t="s">
        <v>264</v>
      </c>
      <c r="B4" s="104" t="s">
        <v>5</v>
      </c>
      <c r="C4" s="104" t="s">
        <v>5</v>
      </c>
      <c r="D4" s="104" t="s">
        <v>263</v>
      </c>
      <c r="E4" s="104" t="s">
        <v>5</v>
      </c>
      <c r="F4" s="104" t="s">
        <v>5</v>
      </c>
      <c r="G4" s="104" t="s">
        <v>5</v>
      </c>
      <c r="H4" s="104" t="s">
        <v>5</v>
      </c>
      <c r="I4" s="104" t="s">
        <v>5</v>
      </c>
    </row>
    <row r="5" ht="20" customHeight="1" spans="1:9">
      <c r="A5" s="105" t="s">
        <v>270</v>
      </c>
      <c r="B5" s="106" t="s">
        <v>123</v>
      </c>
      <c r="C5" s="106" t="s">
        <v>9</v>
      </c>
      <c r="D5" s="106" t="s">
        <v>270</v>
      </c>
      <c r="E5" s="106" t="s">
        <v>123</v>
      </c>
      <c r="F5" s="106" t="s">
        <v>9</v>
      </c>
      <c r="G5" s="106" t="s">
        <v>270</v>
      </c>
      <c r="H5" s="106" t="s">
        <v>123</v>
      </c>
      <c r="I5" s="106" t="s">
        <v>9</v>
      </c>
    </row>
    <row r="6" ht="20" customHeight="1" spans="1:9">
      <c r="A6" s="105" t="s">
        <v>5</v>
      </c>
      <c r="B6" s="106" t="s">
        <v>5</v>
      </c>
      <c r="C6" s="106" t="s">
        <v>5</v>
      </c>
      <c r="D6" s="106" t="s">
        <v>5</v>
      </c>
      <c r="E6" s="106" t="s">
        <v>5</v>
      </c>
      <c r="F6" s="106" t="s">
        <v>5</v>
      </c>
      <c r="G6" s="106" t="s">
        <v>5</v>
      </c>
      <c r="H6" s="106" t="s">
        <v>5</v>
      </c>
      <c r="I6" s="106" t="s">
        <v>5</v>
      </c>
    </row>
    <row r="7" ht="20" customHeight="1" spans="1:9">
      <c r="A7" s="95" t="s">
        <v>271</v>
      </c>
      <c r="B7" s="112" t="s">
        <v>272</v>
      </c>
      <c r="C7" s="111">
        <v>2279868.25</v>
      </c>
      <c r="D7" s="112" t="s">
        <v>273</v>
      </c>
      <c r="E7" s="112" t="s">
        <v>274</v>
      </c>
      <c r="F7" s="111">
        <v>1588023.67</v>
      </c>
      <c r="G7" s="112" t="s">
        <v>275</v>
      </c>
      <c r="H7" s="112" t="s">
        <v>276</v>
      </c>
      <c r="I7" s="107" t="s">
        <v>5</v>
      </c>
    </row>
    <row r="8" ht="20" customHeight="1" spans="1:9">
      <c r="A8" s="95" t="s">
        <v>277</v>
      </c>
      <c r="B8" s="112" t="s">
        <v>278</v>
      </c>
      <c r="C8" s="111">
        <v>552624</v>
      </c>
      <c r="D8" s="112" t="s">
        <v>279</v>
      </c>
      <c r="E8" s="112" t="s">
        <v>280</v>
      </c>
      <c r="F8" s="111">
        <v>619695.13</v>
      </c>
      <c r="G8" s="112" t="s">
        <v>281</v>
      </c>
      <c r="H8" s="112" t="s">
        <v>282</v>
      </c>
      <c r="I8" s="107" t="s">
        <v>5</v>
      </c>
    </row>
    <row r="9" ht="20" customHeight="1" spans="1:9">
      <c r="A9" s="95" t="s">
        <v>283</v>
      </c>
      <c r="B9" s="112" t="s">
        <v>284</v>
      </c>
      <c r="C9" s="111">
        <v>782213</v>
      </c>
      <c r="D9" s="112" t="s">
        <v>285</v>
      </c>
      <c r="E9" s="112" t="s">
        <v>286</v>
      </c>
      <c r="F9" s="107" t="s">
        <v>5</v>
      </c>
      <c r="G9" s="112" t="s">
        <v>287</v>
      </c>
      <c r="H9" s="112" t="s">
        <v>288</v>
      </c>
      <c r="I9" s="107" t="s">
        <v>5</v>
      </c>
    </row>
    <row r="10" ht="20" customHeight="1" spans="1:9">
      <c r="A10" s="95" t="s">
        <v>289</v>
      </c>
      <c r="B10" s="112" t="s">
        <v>290</v>
      </c>
      <c r="C10" s="111">
        <v>235200</v>
      </c>
      <c r="D10" s="112" t="s">
        <v>291</v>
      </c>
      <c r="E10" s="112" t="s">
        <v>292</v>
      </c>
      <c r="F10" s="107" t="s">
        <v>5</v>
      </c>
      <c r="G10" s="112" t="s">
        <v>293</v>
      </c>
      <c r="H10" s="112" t="s">
        <v>294</v>
      </c>
      <c r="I10" s="107" t="s">
        <v>5</v>
      </c>
    </row>
    <row r="11" ht="20" customHeight="1" spans="1:9">
      <c r="A11" s="95" t="s">
        <v>295</v>
      </c>
      <c r="B11" s="112" t="s">
        <v>296</v>
      </c>
      <c r="C11" s="107" t="s">
        <v>5</v>
      </c>
      <c r="D11" s="112" t="s">
        <v>297</v>
      </c>
      <c r="E11" s="112" t="s">
        <v>298</v>
      </c>
      <c r="F11" s="107" t="s">
        <v>5</v>
      </c>
      <c r="G11" s="112" t="s">
        <v>299</v>
      </c>
      <c r="H11" s="112" t="s">
        <v>300</v>
      </c>
      <c r="I11" s="107" t="s">
        <v>5</v>
      </c>
    </row>
    <row r="12" ht="20" customHeight="1" spans="1:9">
      <c r="A12" s="95" t="s">
        <v>301</v>
      </c>
      <c r="B12" s="112" t="s">
        <v>302</v>
      </c>
      <c r="C12" s="107" t="s">
        <v>5</v>
      </c>
      <c r="D12" s="112" t="s">
        <v>303</v>
      </c>
      <c r="E12" s="112" t="s">
        <v>304</v>
      </c>
      <c r="F12" s="107" t="s">
        <v>5</v>
      </c>
      <c r="G12" s="112" t="s">
        <v>305</v>
      </c>
      <c r="H12" s="112" t="s">
        <v>306</v>
      </c>
      <c r="I12" s="107" t="s">
        <v>5</v>
      </c>
    </row>
    <row r="13" ht="20" customHeight="1" spans="1:9">
      <c r="A13" s="95" t="s">
        <v>307</v>
      </c>
      <c r="B13" s="112" t="s">
        <v>308</v>
      </c>
      <c r="C13" s="111">
        <v>464863.52</v>
      </c>
      <c r="D13" s="112" t="s">
        <v>309</v>
      </c>
      <c r="E13" s="112" t="s">
        <v>310</v>
      </c>
      <c r="F13" s="111">
        <v>4156.4</v>
      </c>
      <c r="G13" s="112" t="s">
        <v>311</v>
      </c>
      <c r="H13" s="112" t="s">
        <v>312</v>
      </c>
      <c r="I13" s="107" t="s">
        <v>5</v>
      </c>
    </row>
    <row r="14" ht="20" customHeight="1" spans="1:9">
      <c r="A14" s="95" t="s">
        <v>313</v>
      </c>
      <c r="B14" s="112" t="s">
        <v>314</v>
      </c>
      <c r="C14" s="111">
        <v>86589</v>
      </c>
      <c r="D14" s="112" t="s">
        <v>315</v>
      </c>
      <c r="E14" s="112" t="s">
        <v>316</v>
      </c>
      <c r="F14" s="111">
        <v>145238.7</v>
      </c>
      <c r="G14" s="112" t="s">
        <v>317</v>
      </c>
      <c r="H14" s="112" t="s">
        <v>318</v>
      </c>
      <c r="I14" s="107" t="s">
        <v>5</v>
      </c>
    </row>
    <row r="15" ht="20" customHeight="1" spans="1:9">
      <c r="A15" s="95" t="s">
        <v>319</v>
      </c>
      <c r="B15" s="112" t="s">
        <v>320</v>
      </c>
      <c r="C15" s="107" t="s">
        <v>5</v>
      </c>
      <c r="D15" s="112" t="s">
        <v>321</v>
      </c>
      <c r="E15" s="112" t="s">
        <v>322</v>
      </c>
      <c r="F15" s="107" t="s">
        <v>5</v>
      </c>
      <c r="G15" s="112" t="s">
        <v>323</v>
      </c>
      <c r="H15" s="112" t="s">
        <v>324</v>
      </c>
      <c r="I15" s="107" t="s">
        <v>5</v>
      </c>
    </row>
    <row r="16" ht="20" customHeight="1" spans="1:9">
      <c r="A16" s="95" t="s">
        <v>325</v>
      </c>
      <c r="B16" s="112" t="s">
        <v>326</v>
      </c>
      <c r="C16" s="107" t="s">
        <v>5</v>
      </c>
      <c r="D16" s="112" t="s">
        <v>327</v>
      </c>
      <c r="E16" s="112" t="s">
        <v>328</v>
      </c>
      <c r="F16" s="111">
        <v>4855</v>
      </c>
      <c r="G16" s="112" t="s">
        <v>329</v>
      </c>
      <c r="H16" s="112" t="s">
        <v>330</v>
      </c>
      <c r="I16" s="107" t="s">
        <v>5</v>
      </c>
    </row>
    <row r="17" ht="20" customHeight="1" spans="1:9">
      <c r="A17" s="95" t="s">
        <v>331</v>
      </c>
      <c r="B17" s="112" t="s">
        <v>332</v>
      </c>
      <c r="C17" s="111">
        <v>24674.73</v>
      </c>
      <c r="D17" s="112" t="s">
        <v>333</v>
      </c>
      <c r="E17" s="112" t="s">
        <v>334</v>
      </c>
      <c r="F17" s="111">
        <v>32199</v>
      </c>
      <c r="G17" s="112" t="s">
        <v>335</v>
      </c>
      <c r="H17" s="112" t="s">
        <v>336</v>
      </c>
      <c r="I17" s="107" t="s">
        <v>5</v>
      </c>
    </row>
    <row r="18" ht="20" customHeight="1" spans="1:9">
      <c r="A18" s="95" t="s">
        <v>337</v>
      </c>
      <c r="B18" s="112" t="s">
        <v>213</v>
      </c>
      <c r="C18" s="111">
        <v>133704</v>
      </c>
      <c r="D18" s="112" t="s">
        <v>338</v>
      </c>
      <c r="E18" s="112" t="s">
        <v>339</v>
      </c>
      <c r="F18" s="107" t="s">
        <v>5</v>
      </c>
      <c r="G18" s="112" t="s">
        <v>340</v>
      </c>
      <c r="H18" s="112" t="s">
        <v>341</v>
      </c>
      <c r="I18" s="107" t="s">
        <v>5</v>
      </c>
    </row>
    <row r="19" ht="20" customHeight="1" spans="1:9">
      <c r="A19" s="95" t="s">
        <v>342</v>
      </c>
      <c r="B19" s="112" t="s">
        <v>343</v>
      </c>
      <c r="C19" s="107" t="s">
        <v>5</v>
      </c>
      <c r="D19" s="112" t="s">
        <v>344</v>
      </c>
      <c r="E19" s="112" t="s">
        <v>345</v>
      </c>
      <c r="F19" s="111">
        <v>20897.23</v>
      </c>
      <c r="G19" s="112" t="s">
        <v>346</v>
      </c>
      <c r="H19" s="112" t="s">
        <v>347</v>
      </c>
      <c r="I19" s="107" t="s">
        <v>5</v>
      </c>
    </row>
    <row r="20" ht="20" customHeight="1" spans="1:9">
      <c r="A20" s="95" t="s">
        <v>348</v>
      </c>
      <c r="B20" s="112" t="s">
        <v>349</v>
      </c>
      <c r="C20" s="107" t="s">
        <v>5</v>
      </c>
      <c r="D20" s="112" t="s">
        <v>350</v>
      </c>
      <c r="E20" s="112" t="s">
        <v>351</v>
      </c>
      <c r="F20" s="107" t="s">
        <v>5</v>
      </c>
      <c r="G20" s="112" t="s">
        <v>352</v>
      </c>
      <c r="H20" s="112" t="s">
        <v>353</v>
      </c>
      <c r="I20" s="107" t="s">
        <v>5</v>
      </c>
    </row>
    <row r="21" ht="20" customHeight="1" spans="1:9">
      <c r="A21" s="95" t="s">
        <v>354</v>
      </c>
      <c r="B21" s="112" t="s">
        <v>355</v>
      </c>
      <c r="C21" s="111">
        <v>17610430.34</v>
      </c>
      <c r="D21" s="112" t="s">
        <v>356</v>
      </c>
      <c r="E21" s="112" t="s">
        <v>357</v>
      </c>
      <c r="F21" s="107" t="s">
        <v>5</v>
      </c>
      <c r="G21" s="112" t="s">
        <v>358</v>
      </c>
      <c r="H21" s="112" t="s">
        <v>359</v>
      </c>
      <c r="I21" s="107" t="s">
        <v>5</v>
      </c>
    </row>
    <row r="22" ht="20" customHeight="1" spans="1:9">
      <c r="A22" s="95" t="s">
        <v>360</v>
      </c>
      <c r="B22" s="112" t="s">
        <v>361</v>
      </c>
      <c r="C22" s="107" t="s">
        <v>5</v>
      </c>
      <c r="D22" s="112" t="s">
        <v>362</v>
      </c>
      <c r="E22" s="112" t="s">
        <v>363</v>
      </c>
      <c r="F22" s="107" t="s">
        <v>5</v>
      </c>
      <c r="G22" s="112" t="s">
        <v>364</v>
      </c>
      <c r="H22" s="112" t="s">
        <v>365</v>
      </c>
      <c r="I22" s="107" t="s">
        <v>5</v>
      </c>
    </row>
    <row r="23" ht="20" customHeight="1" spans="1:9">
      <c r="A23" s="95" t="s">
        <v>366</v>
      </c>
      <c r="B23" s="112" t="s">
        <v>367</v>
      </c>
      <c r="C23" s="107" t="s">
        <v>5</v>
      </c>
      <c r="D23" s="112" t="s">
        <v>368</v>
      </c>
      <c r="E23" s="112" t="s">
        <v>369</v>
      </c>
      <c r="F23" s="111">
        <v>1300</v>
      </c>
      <c r="G23" s="112" t="s">
        <v>370</v>
      </c>
      <c r="H23" s="112" t="s">
        <v>371</v>
      </c>
      <c r="I23" s="107" t="s">
        <v>5</v>
      </c>
    </row>
    <row r="24" ht="20" customHeight="1" spans="1:9">
      <c r="A24" s="95" t="s">
        <v>372</v>
      </c>
      <c r="B24" s="112" t="s">
        <v>373</v>
      </c>
      <c r="C24" s="107" t="s">
        <v>5</v>
      </c>
      <c r="D24" s="112" t="s">
        <v>374</v>
      </c>
      <c r="E24" s="112" t="s">
        <v>375</v>
      </c>
      <c r="F24" s="111">
        <v>26473.5</v>
      </c>
      <c r="G24" s="112" t="s">
        <v>376</v>
      </c>
      <c r="H24" s="112" t="s">
        <v>377</v>
      </c>
      <c r="I24" s="107" t="s">
        <v>5</v>
      </c>
    </row>
    <row r="25" ht="20" customHeight="1" spans="1:9">
      <c r="A25" s="95" t="s">
        <v>378</v>
      </c>
      <c r="B25" s="112" t="s">
        <v>379</v>
      </c>
      <c r="C25" s="111">
        <v>184646.8</v>
      </c>
      <c r="D25" s="112" t="s">
        <v>380</v>
      </c>
      <c r="E25" s="112" t="s">
        <v>381</v>
      </c>
      <c r="F25" s="107" t="s">
        <v>5</v>
      </c>
      <c r="G25" s="112" t="s">
        <v>382</v>
      </c>
      <c r="H25" s="112" t="s">
        <v>383</v>
      </c>
      <c r="I25" s="107" t="s">
        <v>5</v>
      </c>
    </row>
    <row r="26" ht="20" customHeight="1" spans="1:9">
      <c r="A26" s="95" t="s">
        <v>384</v>
      </c>
      <c r="B26" s="112" t="s">
        <v>385</v>
      </c>
      <c r="C26" s="111">
        <v>17406153.54</v>
      </c>
      <c r="D26" s="112" t="s">
        <v>386</v>
      </c>
      <c r="E26" s="112" t="s">
        <v>387</v>
      </c>
      <c r="F26" s="107" t="s">
        <v>5</v>
      </c>
      <c r="G26" s="112" t="s">
        <v>388</v>
      </c>
      <c r="H26" s="112" t="s">
        <v>389</v>
      </c>
      <c r="I26" s="107" t="s">
        <v>5</v>
      </c>
    </row>
    <row r="27" ht="20" customHeight="1" spans="1:9">
      <c r="A27" s="95" t="s">
        <v>390</v>
      </c>
      <c r="B27" s="112" t="s">
        <v>391</v>
      </c>
      <c r="C27" s="107" t="s">
        <v>5</v>
      </c>
      <c r="D27" s="112" t="s">
        <v>392</v>
      </c>
      <c r="E27" s="112" t="s">
        <v>393</v>
      </c>
      <c r="F27" s="111">
        <v>582146.94</v>
      </c>
      <c r="G27" s="112" t="s">
        <v>394</v>
      </c>
      <c r="H27" s="112" t="s">
        <v>395</v>
      </c>
      <c r="I27" s="107" t="s">
        <v>5</v>
      </c>
    </row>
    <row r="28" ht="20" customHeight="1" spans="1:9">
      <c r="A28" s="95" t="s">
        <v>396</v>
      </c>
      <c r="B28" s="112" t="s">
        <v>397</v>
      </c>
      <c r="C28" s="107" t="s">
        <v>5</v>
      </c>
      <c r="D28" s="112" t="s">
        <v>398</v>
      </c>
      <c r="E28" s="112" t="s">
        <v>399</v>
      </c>
      <c r="F28" s="107" t="s">
        <v>5</v>
      </c>
      <c r="G28" s="112" t="s">
        <v>400</v>
      </c>
      <c r="H28" s="112" t="s">
        <v>401</v>
      </c>
      <c r="I28" s="107" t="s">
        <v>5</v>
      </c>
    </row>
    <row r="29" ht="20" customHeight="1" spans="1:9">
      <c r="A29" s="95" t="s">
        <v>402</v>
      </c>
      <c r="B29" s="112" t="s">
        <v>403</v>
      </c>
      <c r="C29" s="111">
        <v>19630</v>
      </c>
      <c r="D29" s="112" t="s">
        <v>404</v>
      </c>
      <c r="E29" s="112" t="s">
        <v>405</v>
      </c>
      <c r="F29" s="107" t="s">
        <v>5</v>
      </c>
      <c r="G29" s="112" t="s">
        <v>406</v>
      </c>
      <c r="H29" s="112" t="s">
        <v>407</v>
      </c>
      <c r="I29" s="107" t="s">
        <v>5</v>
      </c>
    </row>
    <row r="30" ht="20" customHeight="1" spans="1:9">
      <c r="A30" s="95" t="s">
        <v>408</v>
      </c>
      <c r="B30" s="112" t="s">
        <v>409</v>
      </c>
      <c r="C30" s="107" t="s">
        <v>5</v>
      </c>
      <c r="D30" s="112" t="s">
        <v>410</v>
      </c>
      <c r="E30" s="112" t="s">
        <v>411</v>
      </c>
      <c r="F30" s="107" t="s">
        <v>5</v>
      </c>
      <c r="G30" s="112" t="s">
        <v>412</v>
      </c>
      <c r="H30" s="112" t="s">
        <v>215</v>
      </c>
      <c r="I30" s="107" t="s">
        <v>5</v>
      </c>
    </row>
    <row r="31" ht="20" customHeight="1" spans="1:9">
      <c r="A31" s="95" t="s">
        <v>413</v>
      </c>
      <c r="B31" s="112" t="s">
        <v>414</v>
      </c>
      <c r="C31" s="107" t="s">
        <v>5</v>
      </c>
      <c r="D31" s="112" t="s">
        <v>415</v>
      </c>
      <c r="E31" s="112" t="s">
        <v>416</v>
      </c>
      <c r="F31" s="111">
        <v>21972.77</v>
      </c>
      <c r="G31" s="112" t="s">
        <v>417</v>
      </c>
      <c r="H31" s="112" t="s">
        <v>418</v>
      </c>
      <c r="I31" s="107" t="s">
        <v>5</v>
      </c>
    </row>
    <row r="32" ht="20" customHeight="1" spans="1:9">
      <c r="A32" s="95" t="s">
        <v>419</v>
      </c>
      <c r="B32" s="112" t="s">
        <v>420</v>
      </c>
      <c r="C32" s="107" t="s">
        <v>5</v>
      </c>
      <c r="D32" s="112" t="s">
        <v>421</v>
      </c>
      <c r="E32" s="112" t="s">
        <v>422</v>
      </c>
      <c r="F32" s="111">
        <v>129089</v>
      </c>
      <c r="G32" s="112" t="s">
        <v>423</v>
      </c>
      <c r="H32" s="112" t="s">
        <v>424</v>
      </c>
      <c r="I32" s="107" t="s">
        <v>5</v>
      </c>
    </row>
    <row r="33" ht="20" customHeight="1" spans="1:9">
      <c r="A33" s="95" t="s">
        <v>425</v>
      </c>
      <c r="B33" s="112" t="s">
        <v>426</v>
      </c>
      <c r="C33" s="107" t="s">
        <v>5</v>
      </c>
      <c r="D33" s="112" t="s">
        <v>427</v>
      </c>
      <c r="E33" s="112" t="s">
        <v>428</v>
      </c>
      <c r="F33" s="107" t="s">
        <v>5</v>
      </c>
      <c r="G33" s="112" t="s">
        <v>429</v>
      </c>
      <c r="H33" s="112" t="s">
        <v>430</v>
      </c>
      <c r="I33" s="107" t="s">
        <v>5</v>
      </c>
    </row>
    <row r="34" ht="20" customHeight="1" spans="1:9">
      <c r="A34" s="95" t="s">
        <v>5</v>
      </c>
      <c r="B34" s="112" t="s">
        <v>5</v>
      </c>
      <c r="C34" s="107" t="s">
        <v>5</v>
      </c>
      <c r="D34" s="112" t="s">
        <v>431</v>
      </c>
      <c r="E34" s="112" t="s">
        <v>432</v>
      </c>
      <c r="F34" s="107" t="s">
        <v>5</v>
      </c>
      <c r="G34" s="112" t="s">
        <v>433</v>
      </c>
      <c r="H34" s="112" t="s">
        <v>434</v>
      </c>
      <c r="I34" s="107" t="s">
        <v>5</v>
      </c>
    </row>
    <row r="35" ht="20" customHeight="1" spans="1:9">
      <c r="A35" s="95" t="s">
        <v>5</v>
      </c>
      <c r="B35" s="112" t="s">
        <v>5</v>
      </c>
      <c r="C35" s="107" t="s">
        <v>5</v>
      </c>
      <c r="D35" s="112" t="s">
        <v>435</v>
      </c>
      <c r="E35" s="112" t="s">
        <v>436</v>
      </c>
      <c r="F35" s="107" t="s">
        <v>5</v>
      </c>
      <c r="G35" s="112" t="s">
        <v>5</v>
      </c>
      <c r="H35" s="112" t="s">
        <v>5</v>
      </c>
      <c r="I35" s="107" t="s">
        <v>5</v>
      </c>
    </row>
    <row r="36" ht="20" customHeight="1" spans="1:9">
      <c r="A36" s="95" t="s">
        <v>5</v>
      </c>
      <c r="B36" s="112" t="s">
        <v>5</v>
      </c>
      <c r="C36" s="107" t="s">
        <v>5</v>
      </c>
      <c r="D36" s="112" t="s">
        <v>437</v>
      </c>
      <c r="E36" s="112" t="s">
        <v>438</v>
      </c>
      <c r="F36" s="107" t="s">
        <v>5</v>
      </c>
      <c r="G36" s="112" t="s">
        <v>5</v>
      </c>
      <c r="H36" s="112" t="s">
        <v>5</v>
      </c>
      <c r="I36" s="107" t="s">
        <v>5</v>
      </c>
    </row>
    <row r="37" ht="20" customHeight="1" spans="1:9">
      <c r="A37" s="95" t="s">
        <v>5</v>
      </c>
      <c r="B37" s="112" t="s">
        <v>5</v>
      </c>
      <c r="C37" s="107" t="s">
        <v>5</v>
      </c>
      <c r="D37" s="112" t="s">
        <v>439</v>
      </c>
      <c r="E37" s="112" t="s">
        <v>440</v>
      </c>
      <c r="F37" s="107" t="s">
        <v>5</v>
      </c>
      <c r="G37" s="112" t="s">
        <v>5</v>
      </c>
      <c r="H37" s="112" t="s">
        <v>5</v>
      </c>
      <c r="I37" s="107" t="s">
        <v>5</v>
      </c>
    </row>
    <row r="38" ht="20" customHeight="1" spans="1:9">
      <c r="A38" s="95" t="s">
        <v>5</v>
      </c>
      <c r="B38" s="112" t="s">
        <v>5</v>
      </c>
      <c r="C38" s="107" t="s">
        <v>5</v>
      </c>
      <c r="D38" s="112" t="s">
        <v>441</v>
      </c>
      <c r="E38" s="112" t="s">
        <v>442</v>
      </c>
      <c r="F38" s="107" t="s">
        <v>5</v>
      </c>
      <c r="G38" s="112" t="s">
        <v>5</v>
      </c>
      <c r="H38" s="112" t="s">
        <v>5</v>
      </c>
      <c r="I38" s="107" t="s">
        <v>5</v>
      </c>
    </row>
    <row r="39" ht="20" customHeight="1" spans="1:9">
      <c r="A39" s="95" t="s">
        <v>5</v>
      </c>
      <c r="B39" s="112" t="s">
        <v>5</v>
      </c>
      <c r="C39" s="107" t="s">
        <v>5</v>
      </c>
      <c r="D39" s="112" t="s">
        <v>443</v>
      </c>
      <c r="E39" s="112" t="s">
        <v>444</v>
      </c>
      <c r="F39" s="107" t="s">
        <v>5</v>
      </c>
      <c r="G39" s="112" t="s">
        <v>5</v>
      </c>
      <c r="H39" s="112" t="s">
        <v>5</v>
      </c>
      <c r="I39" s="107" t="s">
        <v>5</v>
      </c>
    </row>
    <row r="40" ht="20" customHeight="1" spans="1:9">
      <c r="A40" s="92" t="s">
        <v>445</v>
      </c>
      <c r="B40" s="93" t="s">
        <v>5</v>
      </c>
      <c r="C40" s="111">
        <v>19890298.59</v>
      </c>
      <c r="D40" s="93" t="s">
        <v>446</v>
      </c>
      <c r="E40" s="93" t="s">
        <v>5</v>
      </c>
      <c r="F40" s="93" t="s">
        <v>5</v>
      </c>
      <c r="G40" s="93" t="s">
        <v>5</v>
      </c>
      <c r="H40" s="93" t="s">
        <v>5</v>
      </c>
      <c r="I40" s="111">
        <v>1588023.67</v>
      </c>
    </row>
    <row r="41" ht="20" customHeight="1" spans="1:9">
      <c r="A41" s="108" t="s">
        <v>447</v>
      </c>
      <c r="B41" s="109" t="s">
        <v>5</v>
      </c>
      <c r="C41" s="109" t="s">
        <v>5</v>
      </c>
      <c r="D41" s="109" t="s">
        <v>5</v>
      </c>
      <c r="E41" s="109" t="s">
        <v>5</v>
      </c>
      <c r="F41" s="109" t="s">
        <v>5</v>
      </c>
      <c r="G41" s="109" t="s">
        <v>5</v>
      </c>
      <c r="H41" s="109" t="s">
        <v>5</v>
      </c>
      <c r="I41" s="109"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B2" sqref="B2"/>
    </sheetView>
  </sheetViews>
  <sheetFormatPr defaultColWidth="9.13333333333333" defaultRowHeight="12.75"/>
  <cols>
    <col min="1" max="3" width="3.13333333333333" customWidth="1"/>
    <col min="4" max="4" width="37.4285714285714" customWidth="1"/>
    <col min="5" max="8" width="16" customWidth="1"/>
    <col min="9" max="10" width="17.1333333333333" customWidth="1"/>
    <col min="11" max="11" width="16" customWidth="1"/>
    <col min="12" max="13" width="17.1333333333333" customWidth="1"/>
    <col min="14" max="17" width="16" customWidth="1"/>
    <col min="18" max="19" width="17.1333333333333" customWidth="1"/>
    <col min="20" max="20" width="16" customWidth="1"/>
    <col min="21" max="21" width="9.76190476190476"/>
  </cols>
  <sheetData>
    <row r="1" ht="27" spans="1:11">
      <c r="A1" s="86" t="s">
        <v>448</v>
      </c>
      <c r="K1" s="86" t="s">
        <v>448</v>
      </c>
    </row>
    <row r="2" ht="14.25" spans="20:20">
      <c r="T2" s="110" t="s">
        <v>449</v>
      </c>
    </row>
    <row r="3" ht="14.25" spans="1:20">
      <c r="A3" s="102" t="s">
        <v>2</v>
      </c>
      <c r="T3" s="110" t="s">
        <v>3</v>
      </c>
    </row>
    <row r="4" ht="20" customHeight="1" spans="1:20">
      <c r="A4" s="103" t="s">
        <v>7</v>
      </c>
      <c r="B4" s="104" t="s">
        <v>5</v>
      </c>
      <c r="C4" s="104" t="s">
        <v>5</v>
      </c>
      <c r="D4" s="104" t="s">
        <v>5</v>
      </c>
      <c r="E4" s="104" t="s">
        <v>258</v>
      </c>
      <c r="F4" s="104" t="s">
        <v>5</v>
      </c>
      <c r="G4" s="104" t="s">
        <v>5</v>
      </c>
      <c r="H4" s="104" t="s">
        <v>259</v>
      </c>
      <c r="I4" s="104" t="s">
        <v>5</v>
      </c>
      <c r="J4" s="104" t="s">
        <v>5</v>
      </c>
      <c r="K4" s="104" t="s">
        <v>260</v>
      </c>
      <c r="L4" s="104" t="s">
        <v>5</v>
      </c>
      <c r="M4" s="104" t="s">
        <v>5</v>
      </c>
      <c r="N4" s="104" t="s">
        <v>5</v>
      </c>
      <c r="O4" s="104" t="s">
        <v>5</v>
      </c>
      <c r="P4" s="104" t="s">
        <v>108</v>
      </c>
      <c r="Q4" s="104" t="s">
        <v>5</v>
      </c>
      <c r="R4" s="104" t="s">
        <v>5</v>
      </c>
      <c r="S4" s="104" t="s">
        <v>5</v>
      </c>
      <c r="T4" s="104" t="s">
        <v>5</v>
      </c>
    </row>
    <row r="5" ht="20" customHeight="1" spans="1:20">
      <c r="A5" s="105" t="s">
        <v>122</v>
      </c>
      <c r="B5" s="106" t="s">
        <v>5</v>
      </c>
      <c r="C5" s="106" t="s">
        <v>5</v>
      </c>
      <c r="D5" s="106" t="s">
        <v>123</v>
      </c>
      <c r="E5" s="106" t="s">
        <v>129</v>
      </c>
      <c r="F5" s="106" t="s">
        <v>261</v>
      </c>
      <c r="G5" s="106" t="s">
        <v>262</v>
      </c>
      <c r="H5" s="106" t="s">
        <v>129</v>
      </c>
      <c r="I5" s="106" t="s">
        <v>227</v>
      </c>
      <c r="J5" s="106" t="s">
        <v>228</v>
      </c>
      <c r="K5" s="106" t="s">
        <v>129</v>
      </c>
      <c r="L5" s="106" t="s">
        <v>227</v>
      </c>
      <c r="M5" s="106" t="s">
        <v>5</v>
      </c>
      <c r="N5" s="106" t="s">
        <v>227</v>
      </c>
      <c r="O5" s="106" t="s">
        <v>228</v>
      </c>
      <c r="P5" s="106" t="s">
        <v>129</v>
      </c>
      <c r="Q5" s="106" t="s">
        <v>261</v>
      </c>
      <c r="R5" s="106" t="s">
        <v>262</v>
      </c>
      <c r="S5" s="106" t="s">
        <v>262</v>
      </c>
      <c r="T5" s="106" t="s">
        <v>5</v>
      </c>
    </row>
    <row r="6" ht="20" customHeight="1" spans="1:20">
      <c r="A6" s="105" t="s">
        <v>5</v>
      </c>
      <c r="B6" s="106" t="s">
        <v>5</v>
      </c>
      <c r="C6" s="106" t="s">
        <v>5</v>
      </c>
      <c r="D6" s="106" t="s">
        <v>5</v>
      </c>
      <c r="E6" s="106" t="s">
        <v>5</v>
      </c>
      <c r="F6" s="106" t="s">
        <v>5</v>
      </c>
      <c r="G6" s="106" t="s">
        <v>124</v>
      </c>
      <c r="H6" s="106" t="s">
        <v>5</v>
      </c>
      <c r="I6" s="106" t="s">
        <v>5</v>
      </c>
      <c r="J6" s="106" t="s">
        <v>124</v>
      </c>
      <c r="K6" s="106" t="s">
        <v>5</v>
      </c>
      <c r="L6" s="106" t="s">
        <v>124</v>
      </c>
      <c r="M6" s="106" t="s">
        <v>264</v>
      </c>
      <c r="N6" s="106" t="s">
        <v>263</v>
      </c>
      <c r="O6" s="106" t="s">
        <v>124</v>
      </c>
      <c r="P6" s="106" t="s">
        <v>5</v>
      </c>
      <c r="Q6" s="106" t="s">
        <v>5</v>
      </c>
      <c r="R6" s="106" t="s">
        <v>124</v>
      </c>
      <c r="S6" s="106" t="s">
        <v>265</v>
      </c>
      <c r="T6" s="106" t="s">
        <v>266</v>
      </c>
    </row>
    <row r="7" ht="20" customHeight="1" spans="1:20">
      <c r="A7" s="105" t="s">
        <v>5</v>
      </c>
      <c r="B7" s="106" t="s">
        <v>5</v>
      </c>
      <c r="C7" s="106" t="s">
        <v>5</v>
      </c>
      <c r="D7" s="106" t="s">
        <v>5</v>
      </c>
      <c r="E7" s="106" t="s">
        <v>5</v>
      </c>
      <c r="F7" s="106" t="s">
        <v>5</v>
      </c>
      <c r="G7" s="106" t="s">
        <v>5</v>
      </c>
      <c r="H7" s="106" t="s">
        <v>5</v>
      </c>
      <c r="I7" s="106" t="s">
        <v>5</v>
      </c>
      <c r="J7" s="106" t="s">
        <v>5</v>
      </c>
      <c r="K7" s="106" t="s">
        <v>5</v>
      </c>
      <c r="L7" s="106" t="s">
        <v>5</v>
      </c>
      <c r="M7" s="106" t="s">
        <v>5</v>
      </c>
      <c r="N7" s="106" t="s">
        <v>5</v>
      </c>
      <c r="O7" s="106" t="s">
        <v>5</v>
      </c>
      <c r="P7" s="106" t="s">
        <v>5</v>
      </c>
      <c r="Q7" s="106" t="s">
        <v>5</v>
      </c>
      <c r="R7" s="106" t="s">
        <v>5</v>
      </c>
      <c r="S7" s="106" t="s">
        <v>5</v>
      </c>
      <c r="T7" s="106" t="s">
        <v>5</v>
      </c>
    </row>
    <row r="8" ht="20" customHeight="1" spans="1:20">
      <c r="A8" s="105" t="s">
        <v>126</v>
      </c>
      <c r="B8" s="106" t="s">
        <v>127</v>
      </c>
      <c r="C8" s="106" t="s">
        <v>128</v>
      </c>
      <c r="D8" s="106" t="s">
        <v>11</v>
      </c>
      <c r="E8" s="93" t="s">
        <v>12</v>
      </c>
      <c r="F8" s="93" t="s">
        <v>13</v>
      </c>
      <c r="G8" s="93" t="s">
        <v>21</v>
      </c>
      <c r="H8" s="93" t="s">
        <v>25</v>
      </c>
      <c r="I8" s="93" t="s">
        <v>29</v>
      </c>
      <c r="J8" s="93" t="s">
        <v>33</v>
      </c>
      <c r="K8" s="93" t="s">
        <v>37</v>
      </c>
      <c r="L8" s="93" t="s">
        <v>41</v>
      </c>
      <c r="M8" s="93" t="s">
        <v>44</v>
      </c>
      <c r="N8" s="93" t="s">
        <v>47</v>
      </c>
      <c r="O8" s="93" t="s">
        <v>50</v>
      </c>
      <c r="P8" s="93" t="s">
        <v>53</v>
      </c>
      <c r="Q8" s="93" t="s">
        <v>56</v>
      </c>
      <c r="R8" s="93" t="s">
        <v>59</v>
      </c>
      <c r="S8" s="93" t="s">
        <v>62</v>
      </c>
      <c r="T8" s="93" t="s">
        <v>65</v>
      </c>
    </row>
    <row r="9" ht="20" customHeight="1" spans="1:20">
      <c r="A9" s="105" t="s">
        <v>5</v>
      </c>
      <c r="B9" s="106" t="s">
        <v>5</v>
      </c>
      <c r="C9" s="106" t="s">
        <v>5</v>
      </c>
      <c r="D9" s="106" t="s">
        <v>129</v>
      </c>
      <c r="E9" s="111">
        <v>41340186.03</v>
      </c>
      <c r="F9" s="107" t="s">
        <v>5</v>
      </c>
      <c r="G9" s="111">
        <v>41340186.03</v>
      </c>
      <c r="H9" s="107" t="s">
        <v>5</v>
      </c>
      <c r="I9" s="107" t="s">
        <v>5</v>
      </c>
      <c r="J9" s="107" t="s">
        <v>5</v>
      </c>
      <c r="K9" s="111">
        <v>40444692.64</v>
      </c>
      <c r="L9" s="107" t="s">
        <v>5</v>
      </c>
      <c r="M9" s="107" t="s">
        <v>5</v>
      </c>
      <c r="N9" s="107" t="s">
        <v>5</v>
      </c>
      <c r="O9" s="111">
        <v>40444692.64</v>
      </c>
      <c r="P9" s="111">
        <v>895493.39</v>
      </c>
      <c r="Q9" s="107" t="s">
        <v>5</v>
      </c>
      <c r="R9" s="111">
        <v>895493.39</v>
      </c>
      <c r="S9" s="111">
        <v>895493.39</v>
      </c>
      <c r="T9" s="107" t="s">
        <v>5</v>
      </c>
    </row>
    <row r="10" ht="20" customHeight="1" spans="1:20">
      <c r="A10" s="108" t="s">
        <v>214</v>
      </c>
      <c r="B10" s="109" t="s">
        <v>5</v>
      </c>
      <c r="C10" s="109" t="s">
        <v>5</v>
      </c>
      <c r="D10" s="109" t="s">
        <v>215</v>
      </c>
      <c r="E10" s="111">
        <v>41340186.03</v>
      </c>
      <c r="F10" s="107" t="s">
        <v>5</v>
      </c>
      <c r="G10" s="111">
        <v>41340186.03</v>
      </c>
      <c r="H10" s="107" t="s">
        <v>5</v>
      </c>
      <c r="I10" s="107" t="s">
        <v>5</v>
      </c>
      <c r="J10" s="107" t="s">
        <v>5</v>
      </c>
      <c r="K10" s="111">
        <v>40444692.64</v>
      </c>
      <c r="L10" s="107" t="s">
        <v>5</v>
      </c>
      <c r="M10" s="107" t="s">
        <v>5</v>
      </c>
      <c r="N10" s="107" t="s">
        <v>5</v>
      </c>
      <c r="O10" s="111">
        <v>40444692.64</v>
      </c>
      <c r="P10" s="111">
        <v>895493.39</v>
      </c>
      <c r="Q10" s="107" t="s">
        <v>5</v>
      </c>
      <c r="R10" s="111">
        <v>895493.39</v>
      </c>
      <c r="S10" s="111">
        <v>895493.39</v>
      </c>
      <c r="T10" s="107" t="s">
        <v>5</v>
      </c>
    </row>
    <row r="11" ht="20" customHeight="1" spans="1:20">
      <c r="A11" s="108" t="s">
        <v>216</v>
      </c>
      <c r="B11" s="109" t="s">
        <v>5</v>
      </c>
      <c r="C11" s="109" t="s">
        <v>5</v>
      </c>
      <c r="D11" s="109" t="s">
        <v>217</v>
      </c>
      <c r="E11" s="111">
        <v>41140282.36</v>
      </c>
      <c r="F11" s="107" t="s">
        <v>5</v>
      </c>
      <c r="G11" s="111">
        <v>41140282.36</v>
      </c>
      <c r="H11" s="107" t="s">
        <v>5</v>
      </c>
      <c r="I11" s="107" t="s">
        <v>5</v>
      </c>
      <c r="J11" s="107" t="s">
        <v>5</v>
      </c>
      <c r="K11" s="111">
        <v>40244788.97</v>
      </c>
      <c r="L11" s="107" t="s">
        <v>5</v>
      </c>
      <c r="M11" s="107" t="s">
        <v>5</v>
      </c>
      <c r="N11" s="107" t="s">
        <v>5</v>
      </c>
      <c r="O11" s="111">
        <v>40244788.97</v>
      </c>
      <c r="P11" s="111">
        <v>895493.39</v>
      </c>
      <c r="Q11" s="107" t="s">
        <v>5</v>
      </c>
      <c r="R11" s="111">
        <v>895493.39</v>
      </c>
      <c r="S11" s="111">
        <v>895493.39</v>
      </c>
      <c r="T11" s="107" t="s">
        <v>5</v>
      </c>
    </row>
    <row r="12" ht="20" customHeight="1" spans="1:20">
      <c r="A12" s="108" t="s">
        <v>218</v>
      </c>
      <c r="B12" s="109" t="s">
        <v>5</v>
      </c>
      <c r="C12" s="109" t="s">
        <v>5</v>
      </c>
      <c r="D12" s="109" t="s">
        <v>219</v>
      </c>
      <c r="E12" s="111">
        <v>41140282.36</v>
      </c>
      <c r="F12" s="107" t="s">
        <v>5</v>
      </c>
      <c r="G12" s="111">
        <v>41140282.36</v>
      </c>
      <c r="H12" s="107" t="s">
        <v>5</v>
      </c>
      <c r="I12" s="107" t="s">
        <v>5</v>
      </c>
      <c r="J12" s="107" t="s">
        <v>5</v>
      </c>
      <c r="K12" s="111">
        <v>40244788.97</v>
      </c>
      <c r="L12" s="107" t="s">
        <v>5</v>
      </c>
      <c r="M12" s="107" t="s">
        <v>5</v>
      </c>
      <c r="N12" s="107" t="s">
        <v>5</v>
      </c>
      <c r="O12" s="111">
        <v>40244788.97</v>
      </c>
      <c r="P12" s="111">
        <v>895493.39</v>
      </c>
      <c r="Q12" s="107" t="s">
        <v>5</v>
      </c>
      <c r="R12" s="111">
        <v>895493.39</v>
      </c>
      <c r="S12" s="111">
        <v>895493.39</v>
      </c>
      <c r="T12" s="107" t="s">
        <v>5</v>
      </c>
    </row>
    <row r="13" ht="20" customHeight="1" spans="1:20">
      <c r="A13" s="108" t="s">
        <v>220</v>
      </c>
      <c r="B13" s="109" t="s">
        <v>5</v>
      </c>
      <c r="C13" s="109" t="s">
        <v>5</v>
      </c>
      <c r="D13" s="109" t="s">
        <v>221</v>
      </c>
      <c r="E13" s="111">
        <v>199903.67</v>
      </c>
      <c r="F13" s="107" t="s">
        <v>5</v>
      </c>
      <c r="G13" s="111">
        <v>199903.67</v>
      </c>
      <c r="H13" s="107" t="s">
        <v>5</v>
      </c>
      <c r="I13" s="107" t="s">
        <v>5</v>
      </c>
      <c r="J13" s="107" t="s">
        <v>5</v>
      </c>
      <c r="K13" s="111">
        <v>199903.67</v>
      </c>
      <c r="L13" s="107" t="s">
        <v>5</v>
      </c>
      <c r="M13" s="107" t="s">
        <v>5</v>
      </c>
      <c r="N13" s="107" t="s">
        <v>5</v>
      </c>
      <c r="O13" s="111">
        <v>199903.67</v>
      </c>
      <c r="P13" s="107" t="s">
        <v>5</v>
      </c>
      <c r="Q13" s="107" t="s">
        <v>5</v>
      </c>
      <c r="R13" s="107" t="s">
        <v>5</v>
      </c>
      <c r="S13" s="107" t="s">
        <v>5</v>
      </c>
      <c r="T13" s="107" t="s">
        <v>5</v>
      </c>
    </row>
    <row r="14" ht="20" customHeight="1" spans="1:20">
      <c r="A14" s="108" t="s">
        <v>232</v>
      </c>
      <c r="B14" s="109" t="s">
        <v>5</v>
      </c>
      <c r="C14" s="109" t="s">
        <v>5</v>
      </c>
      <c r="D14" s="109" t="s">
        <v>233</v>
      </c>
      <c r="E14" s="111">
        <v>199903.67</v>
      </c>
      <c r="F14" s="107" t="s">
        <v>5</v>
      </c>
      <c r="G14" s="111">
        <v>199903.67</v>
      </c>
      <c r="H14" s="107" t="s">
        <v>5</v>
      </c>
      <c r="I14" s="107" t="s">
        <v>5</v>
      </c>
      <c r="J14" s="107" t="s">
        <v>5</v>
      </c>
      <c r="K14" s="111">
        <v>199903.67</v>
      </c>
      <c r="L14" s="107" t="s">
        <v>5</v>
      </c>
      <c r="M14" s="107" t="s">
        <v>5</v>
      </c>
      <c r="N14" s="107" t="s">
        <v>5</v>
      </c>
      <c r="O14" s="111">
        <v>199903.67</v>
      </c>
      <c r="P14" s="107" t="s">
        <v>5</v>
      </c>
      <c r="Q14" s="107" t="s">
        <v>5</v>
      </c>
      <c r="R14" s="107" t="s">
        <v>5</v>
      </c>
      <c r="S14" s="107" t="s">
        <v>5</v>
      </c>
      <c r="T14" s="107" t="s">
        <v>5</v>
      </c>
    </row>
    <row r="15" ht="20" customHeight="1" spans="1:20">
      <c r="A15" s="108" t="s">
        <v>5</v>
      </c>
      <c r="B15" s="109" t="s">
        <v>5</v>
      </c>
      <c r="C15" s="109" t="s">
        <v>5</v>
      </c>
      <c r="D15" s="109" t="s">
        <v>5</v>
      </c>
      <c r="E15" s="107" t="s">
        <v>5</v>
      </c>
      <c r="F15" s="107" t="s">
        <v>5</v>
      </c>
      <c r="G15" s="107" t="s">
        <v>5</v>
      </c>
      <c r="H15" s="107" t="s">
        <v>5</v>
      </c>
      <c r="I15" s="107" t="s">
        <v>5</v>
      </c>
      <c r="J15" s="107" t="s">
        <v>5</v>
      </c>
      <c r="K15" s="107" t="s">
        <v>5</v>
      </c>
      <c r="L15" s="107" t="s">
        <v>5</v>
      </c>
      <c r="M15" s="107" t="s">
        <v>5</v>
      </c>
      <c r="N15" s="107" t="s">
        <v>5</v>
      </c>
      <c r="O15" s="107" t="s">
        <v>5</v>
      </c>
      <c r="P15" s="107" t="s">
        <v>5</v>
      </c>
      <c r="Q15" s="107" t="s">
        <v>5</v>
      </c>
      <c r="R15" s="107" t="s">
        <v>5</v>
      </c>
      <c r="S15" s="107" t="s">
        <v>5</v>
      </c>
      <c r="T15" s="107" t="s">
        <v>5</v>
      </c>
    </row>
    <row r="16" ht="20" customHeight="1" spans="1:20">
      <c r="A16" s="108" t="s">
        <v>5</v>
      </c>
      <c r="B16" s="109" t="s">
        <v>5</v>
      </c>
      <c r="C16" s="109" t="s">
        <v>5</v>
      </c>
      <c r="D16" s="109" t="s">
        <v>5</v>
      </c>
      <c r="E16" s="107" t="s">
        <v>5</v>
      </c>
      <c r="F16" s="107" t="s">
        <v>5</v>
      </c>
      <c r="G16" s="107" t="s">
        <v>5</v>
      </c>
      <c r="H16" s="107" t="s">
        <v>5</v>
      </c>
      <c r="I16" s="107" t="s">
        <v>5</v>
      </c>
      <c r="J16" s="107" t="s">
        <v>5</v>
      </c>
      <c r="K16" s="107" t="s">
        <v>5</v>
      </c>
      <c r="L16" s="107" t="s">
        <v>5</v>
      </c>
      <c r="M16" s="107" t="s">
        <v>5</v>
      </c>
      <c r="N16" s="107" t="s">
        <v>5</v>
      </c>
      <c r="O16" s="107" t="s">
        <v>5</v>
      </c>
      <c r="P16" s="107" t="s">
        <v>5</v>
      </c>
      <c r="Q16" s="107" t="s">
        <v>5</v>
      </c>
      <c r="R16" s="107" t="s">
        <v>5</v>
      </c>
      <c r="S16" s="107" t="s">
        <v>5</v>
      </c>
      <c r="T16" s="107" t="s">
        <v>5</v>
      </c>
    </row>
    <row r="17" ht="20" customHeight="1" spans="1:20">
      <c r="A17" s="108" t="s">
        <v>5</v>
      </c>
      <c r="B17" s="109" t="s">
        <v>5</v>
      </c>
      <c r="C17" s="109" t="s">
        <v>5</v>
      </c>
      <c r="D17" s="109" t="s">
        <v>5</v>
      </c>
      <c r="E17" s="107" t="s">
        <v>5</v>
      </c>
      <c r="F17" s="107" t="s">
        <v>5</v>
      </c>
      <c r="G17" s="107" t="s">
        <v>5</v>
      </c>
      <c r="H17" s="107" t="s">
        <v>5</v>
      </c>
      <c r="I17" s="107" t="s">
        <v>5</v>
      </c>
      <c r="J17" s="107" t="s">
        <v>5</v>
      </c>
      <c r="K17" s="107" t="s">
        <v>5</v>
      </c>
      <c r="L17" s="107" t="s">
        <v>5</v>
      </c>
      <c r="M17" s="107" t="s">
        <v>5</v>
      </c>
      <c r="N17" s="107" t="s">
        <v>5</v>
      </c>
      <c r="O17" s="107" t="s">
        <v>5</v>
      </c>
      <c r="P17" s="107" t="s">
        <v>5</v>
      </c>
      <c r="Q17" s="107" t="s">
        <v>5</v>
      </c>
      <c r="R17" s="107" t="s">
        <v>5</v>
      </c>
      <c r="S17" s="107" t="s">
        <v>5</v>
      </c>
      <c r="T17" s="107" t="s">
        <v>5</v>
      </c>
    </row>
    <row r="18" ht="20" customHeight="1" spans="1:20">
      <c r="A18" s="108" t="s">
        <v>5</v>
      </c>
      <c r="B18" s="109" t="s">
        <v>5</v>
      </c>
      <c r="C18" s="109" t="s">
        <v>5</v>
      </c>
      <c r="D18" s="109" t="s">
        <v>5</v>
      </c>
      <c r="E18" s="107" t="s">
        <v>5</v>
      </c>
      <c r="F18" s="107" t="s">
        <v>5</v>
      </c>
      <c r="G18" s="107" t="s">
        <v>5</v>
      </c>
      <c r="H18" s="107" t="s">
        <v>5</v>
      </c>
      <c r="I18" s="107" t="s">
        <v>5</v>
      </c>
      <c r="J18" s="107" t="s">
        <v>5</v>
      </c>
      <c r="K18" s="107" t="s">
        <v>5</v>
      </c>
      <c r="L18" s="107" t="s">
        <v>5</v>
      </c>
      <c r="M18" s="107" t="s">
        <v>5</v>
      </c>
      <c r="N18" s="107" t="s">
        <v>5</v>
      </c>
      <c r="O18" s="107" t="s">
        <v>5</v>
      </c>
      <c r="P18" s="107" t="s">
        <v>5</v>
      </c>
      <c r="Q18" s="107" t="s">
        <v>5</v>
      </c>
      <c r="R18" s="107" t="s">
        <v>5</v>
      </c>
      <c r="S18" s="107" t="s">
        <v>5</v>
      </c>
      <c r="T18" s="107" t="s">
        <v>5</v>
      </c>
    </row>
    <row r="19" ht="20" customHeight="1" spans="1:20">
      <c r="A19" s="108" t="s">
        <v>450</v>
      </c>
      <c r="B19" s="109" t="s">
        <v>5</v>
      </c>
      <c r="C19" s="109" t="s">
        <v>5</v>
      </c>
      <c r="D19" s="109" t="s">
        <v>5</v>
      </c>
      <c r="E19" s="109" t="s">
        <v>5</v>
      </c>
      <c r="F19" s="109" t="s">
        <v>5</v>
      </c>
      <c r="G19" s="109" t="s">
        <v>5</v>
      </c>
      <c r="H19" s="109" t="s">
        <v>5</v>
      </c>
      <c r="I19" s="109" t="s">
        <v>5</v>
      </c>
      <c r="J19" s="109" t="s">
        <v>5</v>
      </c>
      <c r="K19" s="109" t="s">
        <v>5</v>
      </c>
      <c r="L19" s="109" t="s">
        <v>5</v>
      </c>
      <c r="M19" s="109" t="s">
        <v>5</v>
      </c>
      <c r="N19" s="109" t="s">
        <v>5</v>
      </c>
      <c r="O19" s="109" t="s">
        <v>5</v>
      </c>
      <c r="P19" s="109" t="s">
        <v>5</v>
      </c>
      <c r="Q19" s="109" t="s">
        <v>5</v>
      </c>
      <c r="R19" s="109" t="s">
        <v>5</v>
      </c>
      <c r="S19" s="109" t="s">
        <v>5</v>
      </c>
      <c r="T19" s="109" t="s">
        <v>5</v>
      </c>
    </row>
  </sheetData>
  <mergeCells count="134">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B2" sqref="B2"/>
    </sheetView>
  </sheetViews>
  <sheetFormatPr defaultColWidth="9.13333333333333" defaultRowHeight="12.75"/>
  <cols>
    <col min="1" max="3" width="3.13333333333333" customWidth="1"/>
    <col min="4" max="4" width="37.4285714285714" customWidth="1"/>
    <col min="5" max="6" width="17.1333333333333" customWidth="1"/>
    <col min="7" max="11" width="16" customWidth="1"/>
    <col min="12" max="12" width="17.1333333333333" customWidth="1"/>
    <col min="13" max="13" width="9.76190476190476"/>
  </cols>
  <sheetData>
    <row r="1" ht="27" spans="1:7">
      <c r="A1" s="86" t="s">
        <v>451</v>
      </c>
      <c r="G1" s="86" t="s">
        <v>451</v>
      </c>
    </row>
    <row r="2" ht="14.25" spans="12:12">
      <c r="L2" s="110" t="s">
        <v>452</v>
      </c>
    </row>
    <row r="3" ht="14.25" spans="1:12">
      <c r="A3" s="102" t="s">
        <v>2</v>
      </c>
      <c r="L3" s="110" t="s">
        <v>3</v>
      </c>
    </row>
    <row r="4" ht="20" customHeight="1" spans="1:12">
      <c r="A4" s="103" t="s">
        <v>7</v>
      </c>
      <c r="B4" s="104" t="s">
        <v>5</v>
      </c>
      <c r="C4" s="104" t="s">
        <v>5</v>
      </c>
      <c r="D4" s="104" t="s">
        <v>5</v>
      </c>
      <c r="E4" s="104" t="s">
        <v>258</v>
      </c>
      <c r="F4" s="104" t="s">
        <v>5</v>
      </c>
      <c r="G4" s="104" t="s">
        <v>5</v>
      </c>
      <c r="H4" s="104" t="s">
        <v>259</v>
      </c>
      <c r="I4" s="104" t="s">
        <v>260</v>
      </c>
      <c r="J4" s="104" t="s">
        <v>108</v>
      </c>
      <c r="K4" s="104" t="s">
        <v>5</v>
      </c>
      <c r="L4" s="104" t="s">
        <v>5</v>
      </c>
    </row>
    <row r="5" ht="20" customHeight="1" spans="1:12">
      <c r="A5" s="105" t="s">
        <v>122</v>
      </c>
      <c r="B5" s="106" t="s">
        <v>5</v>
      </c>
      <c r="C5" s="106" t="s">
        <v>5</v>
      </c>
      <c r="D5" s="106" t="s">
        <v>123</v>
      </c>
      <c r="E5" s="106" t="s">
        <v>129</v>
      </c>
      <c r="F5" s="106" t="s">
        <v>453</v>
      </c>
      <c r="G5" s="106" t="s">
        <v>454</v>
      </c>
      <c r="H5" s="106" t="s">
        <v>5</v>
      </c>
      <c r="I5" s="106" t="s">
        <v>5</v>
      </c>
      <c r="J5" s="106" t="s">
        <v>129</v>
      </c>
      <c r="K5" s="106" t="s">
        <v>453</v>
      </c>
      <c r="L5" s="94" t="s">
        <v>454</v>
      </c>
    </row>
    <row r="6" ht="20" customHeight="1" spans="1:12">
      <c r="A6" s="105" t="s">
        <v>5</v>
      </c>
      <c r="B6" s="106" t="s">
        <v>5</v>
      </c>
      <c r="C6" s="106" t="s">
        <v>5</v>
      </c>
      <c r="D6" s="106" t="s">
        <v>5</v>
      </c>
      <c r="E6" s="106" t="s">
        <v>5</v>
      </c>
      <c r="F6" s="106" t="s">
        <v>5</v>
      </c>
      <c r="G6" s="106" t="s">
        <v>5</v>
      </c>
      <c r="H6" s="106" t="s">
        <v>5</v>
      </c>
      <c r="I6" s="106" t="s">
        <v>5</v>
      </c>
      <c r="J6" s="106" t="s">
        <v>5</v>
      </c>
      <c r="K6" s="106" t="s">
        <v>5</v>
      </c>
      <c r="L6" s="94" t="s">
        <v>265</v>
      </c>
    </row>
    <row r="7" ht="20" customHeight="1" spans="1:12">
      <c r="A7" s="105" t="s">
        <v>5</v>
      </c>
      <c r="B7" s="106" t="s">
        <v>5</v>
      </c>
      <c r="C7" s="106" t="s">
        <v>5</v>
      </c>
      <c r="D7" s="106" t="s">
        <v>5</v>
      </c>
      <c r="E7" s="106" t="s">
        <v>5</v>
      </c>
      <c r="F7" s="106" t="s">
        <v>5</v>
      </c>
      <c r="G7" s="106" t="s">
        <v>5</v>
      </c>
      <c r="H7" s="106" t="s">
        <v>5</v>
      </c>
      <c r="I7" s="106" t="s">
        <v>5</v>
      </c>
      <c r="J7" s="106" t="s">
        <v>5</v>
      </c>
      <c r="K7" s="106" t="s">
        <v>5</v>
      </c>
      <c r="L7" s="94" t="s">
        <v>5</v>
      </c>
    </row>
    <row r="8" ht="20" customHeight="1" spans="1:12">
      <c r="A8" s="105" t="s">
        <v>126</v>
      </c>
      <c r="B8" s="106" t="s">
        <v>127</v>
      </c>
      <c r="C8" s="106" t="s">
        <v>128</v>
      </c>
      <c r="D8" s="106" t="s">
        <v>11</v>
      </c>
      <c r="E8" s="93" t="s">
        <v>12</v>
      </c>
      <c r="F8" s="93" t="s">
        <v>13</v>
      </c>
      <c r="G8" s="93" t="s">
        <v>21</v>
      </c>
      <c r="H8" s="93" t="s">
        <v>25</v>
      </c>
      <c r="I8" s="93" t="s">
        <v>29</v>
      </c>
      <c r="J8" s="93" t="s">
        <v>33</v>
      </c>
      <c r="K8" s="93" t="s">
        <v>37</v>
      </c>
      <c r="L8" s="93" t="s">
        <v>41</v>
      </c>
    </row>
    <row r="9" ht="20" customHeight="1" spans="1:12">
      <c r="A9" s="105" t="s">
        <v>5</v>
      </c>
      <c r="B9" s="106" t="s">
        <v>5</v>
      </c>
      <c r="C9" s="106" t="s">
        <v>5</v>
      </c>
      <c r="D9" s="106" t="s">
        <v>129</v>
      </c>
      <c r="E9" s="107" t="s">
        <v>5</v>
      </c>
      <c r="F9" s="107" t="s">
        <v>5</v>
      </c>
      <c r="G9" s="107" t="s">
        <v>5</v>
      </c>
      <c r="H9" s="107" t="s">
        <v>5</v>
      </c>
      <c r="I9" s="107" t="s">
        <v>5</v>
      </c>
      <c r="J9" s="107" t="s">
        <v>5</v>
      </c>
      <c r="K9" s="107" t="s">
        <v>5</v>
      </c>
      <c r="L9" s="107" t="s">
        <v>5</v>
      </c>
    </row>
    <row r="10" ht="20" customHeight="1" spans="1:12">
      <c r="A10" s="108" t="s">
        <v>5</v>
      </c>
      <c r="B10" s="109" t="s">
        <v>5</v>
      </c>
      <c r="C10" s="109" t="s">
        <v>5</v>
      </c>
      <c r="D10" s="109" t="s">
        <v>5</v>
      </c>
      <c r="E10" s="107" t="s">
        <v>5</v>
      </c>
      <c r="F10" s="107" t="s">
        <v>5</v>
      </c>
      <c r="G10" s="107" t="s">
        <v>5</v>
      </c>
      <c r="H10" s="107" t="s">
        <v>5</v>
      </c>
      <c r="I10" s="107" t="s">
        <v>5</v>
      </c>
      <c r="J10" s="107" t="s">
        <v>5</v>
      </c>
      <c r="K10" s="107" t="s">
        <v>5</v>
      </c>
      <c r="L10" s="107" t="s">
        <v>5</v>
      </c>
    </row>
    <row r="11" ht="20" customHeight="1" spans="1:12">
      <c r="A11" s="108" t="s">
        <v>5</v>
      </c>
      <c r="B11" s="109" t="s">
        <v>5</v>
      </c>
      <c r="C11" s="109" t="s">
        <v>5</v>
      </c>
      <c r="D11" s="109" t="s">
        <v>5</v>
      </c>
      <c r="E11" s="107" t="s">
        <v>5</v>
      </c>
      <c r="F11" s="107" t="s">
        <v>5</v>
      </c>
      <c r="G11" s="107" t="s">
        <v>5</v>
      </c>
      <c r="H11" s="107" t="s">
        <v>5</v>
      </c>
      <c r="I11" s="107" t="s">
        <v>5</v>
      </c>
      <c r="J11" s="107" t="s">
        <v>5</v>
      </c>
      <c r="K11" s="107" t="s">
        <v>5</v>
      </c>
      <c r="L11" s="107" t="s">
        <v>5</v>
      </c>
    </row>
    <row r="12" ht="20" customHeight="1" spans="1:12">
      <c r="A12" s="108" t="s">
        <v>5</v>
      </c>
      <c r="B12" s="109" t="s">
        <v>5</v>
      </c>
      <c r="C12" s="109" t="s">
        <v>5</v>
      </c>
      <c r="D12" s="109" t="s">
        <v>5</v>
      </c>
      <c r="E12" s="107" t="s">
        <v>5</v>
      </c>
      <c r="F12" s="107" t="s">
        <v>5</v>
      </c>
      <c r="G12" s="107" t="s">
        <v>5</v>
      </c>
      <c r="H12" s="107" t="s">
        <v>5</v>
      </c>
      <c r="I12" s="107" t="s">
        <v>5</v>
      </c>
      <c r="J12" s="107" t="s">
        <v>5</v>
      </c>
      <c r="K12" s="107" t="s">
        <v>5</v>
      </c>
      <c r="L12" s="107" t="s">
        <v>5</v>
      </c>
    </row>
    <row r="13" ht="20" customHeight="1" spans="1:12">
      <c r="A13" s="108" t="s">
        <v>5</v>
      </c>
      <c r="B13" s="109" t="s">
        <v>5</v>
      </c>
      <c r="C13" s="109" t="s">
        <v>5</v>
      </c>
      <c r="D13" s="109" t="s">
        <v>5</v>
      </c>
      <c r="E13" s="107" t="s">
        <v>5</v>
      </c>
      <c r="F13" s="107" t="s">
        <v>5</v>
      </c>
      <c r="G13" s="107" t="s">
        <v>5</v>
      </c>
      <c r="H13" s="107" t="s">
        <v>5</v>
      </c>
      <c r="I13" s="107" t="s">
        <v>5</v>
      </c>
      <c r="J13" s="107" t="s">
        <v>5</v>
      </c>
      <c r="K13" s="107" t="s">
        <v>5</v>
      </c>
      <c r="L13" s="107" t="s">
        <v>5</v>
      </c>
    </row>
    <row r="14" ht="20" customHeight="1" spans="1:12">
      <c r="A14" s="108" t="s">
        <v>5</v>
      </c>
      <c r="B14" s="109" t="s">
        <v>5</v>
      </c>
      <c r="C14" s="109" t="s">
        <v>5</v>
      </c>
      <c r="D14" s="109" t="s">
        <v>5</v>
      </c>
      <c r="E14" s="107" t="s">
        <v>5</v>
      </c>
      <c r="F14" s="107" t="s">
        <v>5</v>
      </c>
      <c r="G14" s="107" t="s">
        <v>5</v>
      </c>
      <c r="H14" s="107" t="s">
        <v>5</v>
      </c>
      <c r="I14" s="107" t="s">
        <v>5</v>
      </c>
      <c r="J14" s="107" t="s">
        <v>5</v>
      </c>
      <c r="K14" s="107" t="s">
        <v>5</v>
      </c>
      <c r="L14" s="107" t="s">
        <v>5</v>
      </c>
    </row>
    <row r="15" ht="20" customHeight="1" spans="1:12">
      <c r="A15" s="108" t="s">
        <v>5</v>
      </c>
      <c r="B15" s="109" t="s">
        <v>5</v>
      </c>
      <c r="C15" s="109" t="s">
        <v>5</v>
      </c>
      <c r="D15" s="109" t="s">
        <v>5</v>
      </c>
      <c r="E15" s="107" t="s">
        <v>5</v>
      </c>
      <c r="F15" s="107" t="s">
        <v>5</v>
      </c>
      <c r="G15" s="107" t="s">
        <v>5</v>
      </c>
      <c r="H15" s="107" t="s">
        <v>5</v>
      </c>
      <c r="I15" s="107" t="s">
        <v>5</v>
      </c>
      <c r="J15" s="107" t="s">
        <v>5</v>
      </c>
      <c r="K15" s="107" t="s">
        <v>5</v>
      </c>
      <c r="L15" s="107" t="s">
        <v>5</v>
      </c>
    </row>
    <row r="16" ht="20" customHeight="1" spans="1:12">
      <c r="A16" s="108" t="s">
        <v>455</v>
      </c>
      <c r="B16" s="109" t="s">
        <v>5</v>
      </c>
      <c r="C16" s="109" t="s">
        <v>5</v>
      </c>
      <c r="D16" s="109" t="s">
        <v>5</v>
      </c>
      <c r="E16" s="109" t="s">
        <v>5</v>
      </c>
      <c r="F16" s="109" t="s">
        <v>5</v>
      </c>
      <c r="G16" s="109" t="s">
        <v>5</v>
      </c>
      <c r="H16" s="109" t="s">
        <v>5</v>
      </c>
      <c r="I16" s="109" t="s">
        <v>5</v>
      </c>
      <c r="J16" s="109" t="s">
        <v>5</v>
      </c>
      <c r="K16" s="109" t="s">
        <v>5</v>
      </c>
      <c r="L16" s="109"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F29" sqref="F29"/>
    </sheetView>
  </sheetViews>
  <sheetFormatPr defaultColWidth="9.13333333333333" defaultRowHeight="12.75" outlineLevelCol="3"/>
  <cols>
    <col min="1" max="1" width="41.1333333333333" customWidth="1"/>
    <col min="2" max="2" width="7.13333333333333" customWidth="1"/>
    <col min="3" max="4" width="17.1333333333333" customWidth="1"/>
    <col min="5" max="5" width="9.76190476190476"/>
  </cols>
  <sheetData>
    <row r="1" ht="27" spans="1:2">
      <c r="A1" s="86" t="s">
        <v>456</v>
      </c>
      <c r="B1" s="86" t="s">
        <v>456</v>
      </c>
    </row>
    <row r="2" spans="4:4">
      <c r="D2" s="87" t="s">
        <v>457</v>
      </c>
    </row>
    <row r="3" spans="1:4">
      <c r="A3" s="88" t="s">
        <v>458</v>
      </c>
      <c r="D3" s="87" t="s">
        <v>3</v>
      </c>
    </row>
    <row r="4" ht="15.4" customHeight="1" spans="1:4">
      <c r="A4" s="89" t="s">
        <v>459</v>
      </c>
      <c r="B4" s="90" t="s">
        <v>8</v>
      </c>
      <c r="C4" s="91" t="s">
        <v>460</v>
      </c>
      <c r="D4" s="91" t="s">
        <v>461</v>
      </c>
    </row>
    <row r="5" ht="15.4" customHeight="1" spans="1:4">
      <c r="A5" s="92" t="s">
        <v>462</v>
      </c>
      <c r="B5" s="93" t="s">
        <v>5</v>
      </c>
      <c r="C5" s="94" t="s">
        <v>12</v>
      </c>
      <c r="D5" s="94" t="s">
        <v>13</v>
      </c>
    </row>
    <row r="6" ht="15.4" customHeight="1" spans="1:4">
      <c r="A6" s="95" t="s">
        <v>463</v>
      </c>
      <c r="B6" s="93" t="s">
        <v>12</v>
      </c>
      <c r="C6" s="96" t="s">
        <v>464</v>
      </c>
      <c r="D6" s="96" t="s">
        <v>464</v>
      </c>
    </row>
    <row r="7" ht="15.4" customHeight="1" spans="1:4">
      <c r="A7" s="95" t="s">
        <v>465</v>
      </c>
      <c r="B7" s="93" t="s">
        <v>13</v>
      </c>
      <c r="C7" s="97">
        <v>67900</v>
      </c>
      <c r="D7" s="98">
        <v>23982.77</v>
      </c>
    </row>
    <row r="8" ht="15.4" customHeight="1" spans="1:4">
      <c r="A8" s="95" t="s">
        <v>466</v>
      </c>
      <c r="B8" s="93" t="s">
        <v>21</v>
      </c>
      <c r="C8" s="97" t="s">
        <v>5</v>
      </c>
      <c r="D8" s="97" t="s">
        <v>5</v>
      </c>
    </row>
    <row r="9" ht="15.4" customHeight="1" spans="1:4">
      <c r="A9" s="95" t="s">
        <v>467</v>
      </c>
      <c r="B9" s="93" t="s">
        <v>25</v>
      </c>
      <c r="C9" s="97">
        <v>38800</v>
      </c>
      <c r="D9" s="98">
        <v>21972.77</v>
      </c>
    </row>
    <row r="10" ht="15.4" customHeight="1" spans="1:4">
      <c r="A10" s="95" t="s">
        <v>468</v>
      </c>
      <c r="B10" s="93" t="s">
        <v>29</v>
      </c>
      <c r="C10" s="97" t="s">
        <v>5</v>
      </c>
      <c r="D10" s="97" t="s">
        <v>5</v>
      </c>
    </row>
    <row r="11" ht="15.4" customHeight="1" spans="1:4">
      <c r="A11" s="95" t="s">
        <v>469</v>
      </c>
      <c r="B11" s="93" t="s">
        <v>33</v>
      </c>
      <c r="C11" s="97">
        <v>38800</v>
      </c>
      <c r="D11" s="98">
        <v>21972.77</v>
      </c>
    </row>
    <row r="12" ht="15.4" customHeight="1" spans="1:4">
      <c r="A12" s="95" t="s">
        <v>470</v>
      </c>
      <c r="B12" s="93" t="s">
        <v>37</v>
      </c>
      <c r="C12" s="97">
        <v>29100</v>
      </c>
      <c r="D12" s="98">
        <v>2010</v>
      </c>
    </row>
    <row r="13" ht="15.4" customHeight="1" spans="1:4">
      <c r="A13" s="95" t="s">
        <v>471</v>
      </c>
      <c r="B13" s="93" t="s">
        <v>41</v>
      </c>
      <c r="C13" s="96" t="s">
        <v>464</v>
      </c>
      <c r="D13" s="98">
        <v>2010</v>
      </c>
    </row>
    <row r="14" ht="15.4" customHeight="1" spans="1:4">
      <c r="A14" s="95" t="s">
        <v>472</v>
      </c>
      <c r="B14" s="93" t="s">
        <v>44</v>
      </c>
      <c r="C14" s="96" t="s">
        <v>464</v>
      </c>
      <c r="D14" s="97" t="s">
        <v>5</v>
      </c>
    </row>
    <row r="15" ht="15.4" customHeight="1" spans="1:4">
      <c r="A15" s="95" t="s">
        <v>473</v>
      </c>
      <c r="B15" s="93" t="s">
        <v>47</v>
      </c>
      <c r="C15" s="96" t="s">
        <v>464</v>
      </c>
      <c r="D15" s="97" t="s">
        <v>5</v>
      </c>
    </row>
    <row r="16" ht="15.4" customHeight="1" spans="1:4">
      <c r="A16" s="95" t="s">
        <v>474</v>
      </c>
      <c r="B16" s="93" t="s">
        <v>50</v>
      </c>
      <c r="C16" s="96" t="s">
        <v>464</v>
      </c>
      <c r="D16" s="96" t="s">
        <v>464</v>
      </c>
    </row>
    <row r="17" ht="15.4" customHeight="1" spans="1:4">
      <c r="A17" s="95" t="s">
        <v>475</v>
      </c>
      <c r="B17" s="93" t="s">
        <v>53</v>
      </c>
      <c r="C17" s="96" t="s">
        <v>464</v>
      </c>
      <c r="D17" s="97" t="s">
        <v>5</v>
      </c>
    </row>
    <row r="18" ht="15.4" customHeight="1" spans="1:4">
      <c r="A18" s="95" t="s">
        <v>476</v>
      </c>
      <c r="B18" s="93" t="s">
        <v>56</v>
      </c>
      <c r="C18" s="96" t="s">
        <v>464</v>
      </c>
      <c r="D18" s="97" t="s">
        <v>5</v>
      </c>
    </row>
    <row r="19" ht="15.4" customHeight="1" spans="1:4">
      <c r="A19" s="95" t="s">
        <v>477</v>
      </c>
      <c r="B19" s="93" t="s">
        <v>59</v>
      </c>
      <c r="C19" s="96" t="s">
        <v>464</v>
      </c>
      <c r="D19" s="97" t="s">
        <v>5</v>
      </c>
    </row>
    <row r="20" ht="15.4" customHeight="1" spans="1:4">
      <c r="A20" s="95" t="s">
        <v>478</v>
      </c>
      <c r="B20" s="93" t="s">
        <v>62</v>
      </c>
      <c r="C20" s="96" t="s">
        <v>464</v>
      </c>
      <c r="D20" s="99">
        <v>6</v>
      </c>
    </row>
    <row r="21" ht="15.4" customHeight="1" spans="1:4">
      <c r="A21" s="95" t="s">
        <v>479</v>
      </c>
      <c r="B21" s="93" t="s">
        <v>65</v>
      </c>
      <c r="C21" s="96" t="s">
        <v>464</v>
      </c>
      <c r="D21" s="99">
        <v>4</v>
      </c>
    </row>
    <row r="22" ht="15.4" customHeight="1" spans="1:4">
      <c r="A22" s="95" t="s">
        <v>480</v>
      </c>
      <c r="B22" s="93" t="s">
        <v>68</v>
      </c>
      <c r="C22" s="96" t="s">
        <v>464</v>
      </c>
      <c r="D22" s="97" t="s">
        <v>5</v>
      </c>
    </row>
    <row r="23" ht="15.4" customHeight="1" spans="1:4">
      <c r="A23" s="95" t="s">
        <v>481</v>
      </c>
      <c r="B23" s="93" t="s">
        <v>71</v>
      </c>
      <c r="C23" s="96" t="s">
        <v>464</v>
      </c>
      <c r="D23" s="99">
        <v>34</v>
      </c>
    </row>
    <row r="24" ht="15.4" customHeight="1" spans="1:4">
      <c r="A24" s="95" t="s">
        <v>482</v>
      </c>
      <c r="B24" s="93" t="s">
        <v>74</v>
      </c>
      <c r="C24" s="96" t="s">
        <v>464</v>
      </c>
      <c r="D24" s="97" t="s">
        <v>5</v>
      </c>
    </row>
    <row r="25" ht="15.4" customHeight="1" spans="1:4">
      <c r="A25" s="95" t="s">
        <v>483</v>
      </c>
      <c r="B25" s="93" t="s">
        <v>77</v>
      </c>
      <c r="C25" s="96" t="s">
        <v>464</v>
      </c>
      <c r="D25" s="97" t="s">
        <v>5</v>
      </c>
    </row>
    <row r="26" ht="15.4" customHeight="1" spans="1:4">
      <c r="A26" s="95" t="s">
        <v>484</v>
      </c>
      <c r="B26" s="93" t="s">
        <v>80</v>
      </c>
      <c r="C26" s="96" t="s">
        <v>464</v>
      </c>
      <c r="D26" s="97" t="s">
        <v>5</v>
      </c>
    </row>
    <row r="27" ht="15.4" customHeight="1" spans="1:4">
      <c r="A27" s="95" t="s">
        <v>485</v>
      </c>
      <c r="B27" s="93" t="s">
        <v>83</v>
      </c>
      <c r="C27" s="96" t="s">
        <v>464</v>
      </c>
      <c r="D27" s="98">
        <v>1588023.67</v>
      </c>
    </row>
    <row r="28" ht="15.4" customHeight="1" spans="1:4">
      <c r="A28" s="95" t="s">
        <v>486</v>
      </c>
      <c r="B28" s="93" t="s">
        <v>86</v>
      </c>
      <c r="C28" s="96" t="s">
        <v>464</v>
      </c>
      <c r="D28" s="98">
        <v>1588023.67</v>
      </c>
    </row>
    <row r="29" ht="15.4" customHeight="1" spans="1:4">
      <c r="A29" s="95" t="s">
        <v>487</v>
      </c>
      <c r="B29" s="93" t="s">
        <v>89</v>
      </c>
      <c r="C29" s="96" t="s">
        <v>464</v>
      </c>
      <c r="D29" s="97" t="s">
        <v>5</v>
      </c>
    </row>
    <row r="30" ht="60.75" customHeight="1" spans="1:4">
      <c r="A30" s="100" t="s">
        <v>488</v>
      </c>
      <c r="B30" s="101" t="s">
        <v>5</v>
      </c>
      <c r="C30" s="101" t="s">
        <v>5</v>
      </c>
      <c r="D30" s="101" t="s">
        <v>5</v>
      </c>
    </row>
    <row r="31" ht="33.1" customHeight="1" spans="1:4">
      <c r="A31" s="100" t="s">
        <v>489</v>
      </c>
      <c r="B31" s="101" t="s">
        <v>5</v>
      </c>
      <c r="C31" s="101" t="s">
        <v>5</v>
      </c>
      <c r="D31" s="101" t="s">
        <v>5</v>
      </c>
    </row>
  </sheetData>
  <mergeCells count="11">
    <mergeCell ref="A1:D1"/>
    <mergeCell ref="A30:D30"/>
    <mergeCell ref="A30:D30"/>
    <mergeCell ref="A30:D30"/>
    <mergeCell ref="A30:D30"/>
    <mergeCell ref="A31:D31"/>
    <mergeCell ref="A31:D31"/>
    <mergeCell ref="A31:D31"/>
    <mergeCell ref="A31:D31"/>
    <mergeCell ref="B4:B5"/>
    <mergeCell ref="B4:B5"/>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GK01 收入支出决算总表(公开01表)</vt:lpstr>
      <vt:lpstr>GK02 收入决算表(公开02表)</vt:lpstr>
      <vt:lpstr>GK03 支出决算表(公开03表)</vt:lpstr>
      <vt:lpstr>GK04 财政拨款收入支出决算总表(公开04表)</vt:lpstr>
      <vt:lpstr>GK05 一般公共预算财政拨款收入支出决算表(公开05表)</vt:lpstr>
      <vt:lpstr>GK06 一般公共预算财政拨款基本支出决算表(公开06表)</vt:lpstr>
      <vt:lpstr>GK07 政府性基金预算财政拨款收入支出决算表(公开07表)</vt:lpstr>
      <vt:lpstr>GK08 国有资本经营预算财政拨款收入支出决算表(公开08表)</vt:lpstr>
      <vt:lpstr>GK09 “三公”经费、行政参公单位机关运行经费情况表(公开0</vt:lpstr>
      <vt:lpstr>GK10 2021年度部门整体支出绩效自评情况(公开10表)</vt:lpstr>
      <vt:lpstr>GK11 2021年度部门整体支出绩效自评表(公开11表)</vt:lpstr>
      <vt:lpstr>GK12-1 2021年度项目支出绩效自评表(公开12表)</vt:lpstr>
      <vt:lpstr>GK12-2 2021年度项目支出绩效自评表(公开12表)</vt:lpstr>
      <vt:lpstr>GK12-3 2021年度项目支出绩效自评表(公开12表)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邵瑞</cp:lastModifiedBy>
  <dcterms:created xsi:type="dcterms:W3CDTF">2022-09-01T01:11:00Z</dcterms:created>
  <dcterms:modified xsi:type="dcterms:W3CDTF">2024-04-16T08:35:25Z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C2914E915E1F494598EA13900588A9BF</vt:lpwstr>
  </property>
</Properties>
</file>