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<sst xmlns="http://schemas.openxmlformats.org/spreadsheetml/2006/main" count="43" uniqueCount="31">
  <si>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</si>
  <si>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</si>
  <si>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</si>
  <si>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盈江县那邦镇中心小学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</si>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</sst>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Q11" sqref="Q11"/>
    </sheetView>
  </sheetViews>
  <sheetFormatPr defaultColWidth="9" defaultRowHeight="14.25"/>
  <cols>
    <col min="1" max="1" width="6.25" style="3" customWidth="1"/>
    <col min="2" max="2" width="5.13333333333333" style="3" customWidth="1"/>
    <col min="3" max="4" width="9.75" style="3" customWidth="1"/>
    <col min="5" max="5" width="9.13333333333333" style="3" customWidth="1"/>
    <col min="6" max="11" width="6.75" style="3" customWidth="1"/>
    <col min="12" max="12" width="8.5" style="3" customWidth="1"/>
    <col min="13" max="13" width="7.88333333333333" style="3" customWidth="1"/>
    <col min="14" max="14" width="7.25" style="4" customWidth="1"/>
    <col min="15" max="15" width="7.25" style="3" customWidth="1"/>
    <col min="16" max="16" width="9.13333333333333" style="3" customWidth="1"/>
    <col min="17" max="17" width="9" style="3"/>
    <col min="18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2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4"/>
      <c r="U3" s="32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5"/>
      <c r="O4" s="26"/>
      <c r="P4" s="27" t="s">
        <v>11</v>
      </c>
      <c r="Q4" s="11" t="s">
        <v>12</v>
      </c>
      <c r="R4" s="12" t="s">
        <v>13</v>
      </c>
      <c r="S4" s="33"/>
      <c r="T4" s="34" t="s">
        <v>14</v>
      </c>
      <c r="U4" s="33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1"/>
      <c r="R5" s="18"/>
      <c r="S5" s="35"/>
      <c r="T5" s="36"/>
      <c r="U5" s="35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7"/>
      <c r="Q6" s="11"/>
      <c r="R6" s="17" t="s">
        <v>20</v>
      </c>
      <c r="S6" s="37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20" t="s">
        <v>29</v>
      </c>
      <c r="B8" s="11">
        <v>1</v>
      </c>
      <c r="C8" s="21">
        <f>E8+G8+P8+Q8+S8+U8</f>
        <v>42.01</v>
      </c>
      <c r="D8" s="21">
        <f>E8+F8+P8+Q8+R8+T8</f>
        <v>105.72</v>
      </c>
      <c r="E8" s="21">
        <v>2.62</v>
      </c>
      <c r="F8" s="21">
        <f>H8+J8+L8+N8</f>
        <v>83.1</v>
      </c>
      <c r="G8" s="21">
        <f>I8+K8+M8+O8</f>
        <v>19.39</v>
      </c>
      <c r="H8" s="21">
        <v>42.2</v>
      </c>
      <c r="I8" s="21">
        <v>5.55</v>
      </c>
      <c r="J8" s="21">
        <v>0</v>
      </c>
      <c r="K8" s="21">
        <v>0</v>
      </c>
      <c r="L8" s="21">
        <v>0</v>
      </c>
      <c r="M8" s="21">
        <v>0</v>
      </c>
      <c r="N8" s="21">
        <v>40.9</v>
      </c>
      <c r="O8" s="21">
        <v>13.84</v>
      </c>
      <c r="P8" s="21"/>
      <c r="Q8" s="21"/>
      <c r="R8" s="21">
        <v>20</v>
      </c>
      <c r="S8" s="21">
        <v>20</v>
      </c>
      <c r="T8" s="21">
        <v>0</v>
      </c>
      <c r="U8" s="21">
        <v>0</v>
      </c>
    </row>
    <row r="9" s="1" customFormat="1" ht="49" customHeight="1" spans="1:21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kluivert</cp:lastModifiedBy>
  <dcterms:created xsi:type="dcterms:W3CDTF">2023-05-25T00:02:00Z</dcterms:created>
  <dcterms:modified xsi:type="dcterms:W3CDTF">2024-11-05T08:49:34Z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2052-12.8.2.17838</vt:lpwstr>
  </property>
  <property fmtid="{D5CDD505-2E9C-101B-9397-08002B2CF9AE}" pid="3" name="ICV">
    <vt:lpwstr>D2A1C5EEC7B64D97AFB74BD8BB808848</vt:lpwstr>
  </property>
</Properties>
</file>