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<sst xmlns="http://schemas.openxmlformats.org/spreadsheetml/2006/main" count="43" uniqueCount="31">
  <si>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</si>
  <si>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</si>
  <si>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</si>
  <si>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盈江县新城乡中学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</si>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</sst>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16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3" sqref="D13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13.25" style="3" customWidth="1"/>
    <col min="5" max="5" width="9.13333333333333" style="3" customWidth="1"/>
    <col min="6" max="6" width="12.5" style="3" customWidth="1"/>
    <col min="7" max="7" width="11.375" style="3" customWidth="1"/>
    <col min="8" max="8" width="11.25" style="3" customWidth="1"/>
    <col min="9" max="9" width="11.62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10.875" style="4" customWidth="1"/>
    <col min="15" max="15" width="9.37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3437927.51</v>
      </c>
      <c r="D8" s="20">
        <f>E8+F8+P8+Q8+R8+T8</f>
        <v>4796056.35</v>
      </c>
      <c r="E8" s="20">
        <v>23286.9</v>
      </c>
      <c r="F8" s="20">
        <f>H8+J8+L8+N8</f>
        <v>4772769.45</v>
      </c>
      <c r="G8" s="20">
        <f>I8+K8+M8+O8</f>
        <v>3414640.61</v>
      </c>
      <c r="H8" s="20">
        <v>3679435.72</v>
      </c>
      <c r="I8" s="20">
        <v>2809570.66</v>
      </c>
      <c r="J8" s="20">
        <v>0</v>
      </c>
      <c r="K8" s="20">
        <v>0</v>
      </c>
      <c r="L8" s="20">
        <v>0</v>
      </c>
      <c r="M8" s="20">
        <v>0</v>
      </c>
      <c r="N8" s="20">
        <v>1093333.73</v>
      </c>
      <c r="O8" s="20">
        <v>605069.95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2025-09-30T02:34:30Z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