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<sst xmlns="http://schemas.openxmlformats.org/spreadsheetml/2006/main" count="42" uniqueCount="30">
  <si>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</si>
  <si>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</si>
  <si>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部门：盈江县芒章乡中心学校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</si>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</sst>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B1" workbookViewId="0">
      <selection activeCell="H12" sqref="H12"/>
    </sheetView>
  </sheetViews>
  <sheetFormatPr defaultColWidth="9" defaultRowHeight="14.25"/>
  <cols>
    <col min="1" max="1" width="6.25833333333333" style="3" customWidth="1"/>
    <col min="2" max="2" width="5.125" style="3" customWidth="1"/>
    <col min="3" max="13" width="12.5" style="3" customWidth="1"/>
    <col min="14" max="14" width="12.5" style="4" customWidth="1"/>
    <col min="15" max="21" width="12.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6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6"/>
      <c r="U3" s="36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7"/>
      <c r="O4" s="28"/>
      <c r="P4" s="29" t="s">
        <v>10</v>
      </c>
      <c r="Q4" s="9" t="s">
        <v>11</v>
      </c>
      <c r="R4" s="10" t="s">
        <v>12</v>
      </c>
      <c r="S4" s="37"/>
      <c r="T4" s="38" t="s">
        <v>13</v>
      </c>
      <c r="U4" s="37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30" t="s">
        <v>16</v>
      </c>
      <c r="K5" s="31"/>
      <c r="L5" s="32" t="s">
        <v>17</v>
      </c>
      <c r="M5" s="32"/>
      <c r="N5" s="33" t="s">
        <v>18</v>
      </c>
      <c r="O5" s="33"/>
      <c r="P5" s="29"/>
      <c r="Q5" s="9"/>
      <c r="R5" s="16"/>
      <c r="S5" s="39"/>
      <c r="T5" s="40"/>
      <c r="U5" s="39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9"/>
      <c r="Q6" s="9"/>
      <c r="R6" s="15" t="s">
        <v>19</v>
      </c>
      <c r="S6" s="41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19">
        <v>1</v>
      </c>
      <c r="C8" s="20">
        <f>E8+G8+P8+Q8+S8+U8</f>
        <v>1324049.99</v>
      </c>
      <c r="D8" s="21">
        <f>E8+F8+P8+Q8+R8+T8</f>
        <v>4979050.32</v>
      </c>
      <c r="E8" s="22">
        <v>93221.79</v>
      </c>
      <c r="F8" s="22">
        <f>H8+J8+L8+N8</f>
        <v>4885827.53</v>
      </c>
      <c r="G8" s="22">
        <f>I8+K8+M8+O8</f>
        <v>1230827.2</v>
      </c>
      <c r="H8" s="23">
        <v>2866410</v>
      </c>
      <c r="I8" s="23">
        <v>600140.18</v>
      </c>
      <c r="J8" s="22">
        <v>0</v>
      </c>
      <c r="K8" s="22">
        <v>0</v>
      </c>
      <c r="L8" s="22">
        <v>0</v>
      </c>
      <c r="M8" s="22">
        <v>0</v>
      </c>
      <c r="N8" s="23">
        <v>2019417.53</v>
      </c>
      <c r="O8" s="34">
        <v>630687.02</v>
      </c>
      <c r="P8" s="35">
        <v>0</v>
      </c>
      <c r="Q8" s="35">
        <v>0</v>
      </c>
      <c r="R8" s="35">
        <v>1</v>
      </c>
      <c r="S8" s="35">
        <v>1</v>
      </c>
      <c r="T8" s="35">
        <v>0</v>
      </c>
      <c r="U8" s="35">
        <v>0</v>
      </c>
    </row>
    <row r="9" s="1" customFormat="1" ht="49" customHeight="1" spans="1:21">
      <c r="A9" s="24" t="s">
        <v>29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CE1EEB4FD36245048FFEA87F886A0690_13</vt:lpwstr>
  </property>
  <property fmtid="{D5CDD505-2E9C-101B-9397-08002B2CF9AE}" pid="4" name="KSOReadingLayout">
    <vt:bool>false</vt:bool>
  </property>
</Properties>
</file>