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<sst xmlns="http://schemas.openxmlformats.org/spreadsheetml/2006/main" count="42" uniqueCount="30">
  <si>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</si>
  <si>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</si>
  <si>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部门：盈江县民族完全中学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</si>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</sst>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K15" sqref="K15"/>
    </sheetView>
  </sheetViews>
  <sheetFormatPr defaultColWidth="9" defaultRowHeight="14.25"/>
  <cols>
    <col min="1" max="1" width="6.25833333333333" style="4" customWidth="1"/>
    <col min="2" max="2" width="5.125" style="4" customWidth="1"/>
    <col min="3" max="3" width="9.75833333333333" style="4" customWidth="1"/>
    <col min="4" max="4" width="12.375" style="4" customWidth="1"/>
    <col min="5" max="5" width="9.125" style="4" customWidth="1"/>
    <col min="6" max="7" width="11.75" style="4" customWidth="1"/>
    <col min="8" max="9" width="10.5" style="4" customWidth="1"/>
    <col min="10" max="11" width="6.75833333333333" style="4" customWidth="1"/>
    <col min="12" max="12" width="8.5" style="4" customWidth="1"/>
    <col min="13" max="13" width="7.875" style="4" customWidth="1"/>
    <col min="14" max="14" width="13.875" style="5" customWidth="1"/>
    <col min="15" max="15" width="12.625" style="4" customWidth="1"/>
    <col min="16" max="16" width="9.125" style="4" customWidth="1"/>
    <col min="17" max="17" width="9" style="4"/>
    <col min="18" max="18" width="10.375" style="4" customWidth="1"/>
    <col min="19" max="19" width="10.125" style="4" customWidth="1"/>
    <col min="20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34" customHeight="1" spans="1:21">
      <c r="A8" s="10" t="s">
        <v>28</v>
      </c>
      <c r="B8" s="10">
        <v>1</v>
      </c>
      <c r="C8" s="19">
        <f>E8+G8+P8+Q8+S8+U8</f>
        <v>4832667.74</v>
      </c>
      <c r="D8" s="20">
        <f>E8+F8+P8+Q8+R8+T8</f>
        <v>13707811.91</v>
      </c>
      <c r="E8" s="21">
        <v>44258.37</v>
      </c>
      <c r="F8" s="21">
        <f>H8+J8+L8+N8</f>
        <v>13637753.54</v>
      </c>
      <c r="G8" s="21">
        <f>I8+K8+M8+O8</f>
        <v>4776586.19</v>
      </c>
      <c r="H8" s="21">
        <v>2441260</v>
      </c>
      <c r="I8" s="21">
        <v>571090.57</v>
      </c>
      <c r="J8" s="21">
        <v>0</v>
      </c>
      <c r="K8" s="21">
        <v>0</v>
      </c>
      <c r="L8" s="21">
        <v>0</v>
      </c>
      <c r="M8" s="21">
        <v>0</v>
      </c>
      <c r="N8" s="32">
        <v>11196493.54</v>
      </c>
      <c r="O8" s="32">
        <v>4205495.62</v>
      </c>
      <c r="P8" s="33">
        <v>0</v>
      </c>
      <c r="Q8" s="33">
        <v>0</v>
      </c>
      <c r="R8" s="33">
        <v>25800</v>
      </c>
      <c r="S8" s="33">
        <v>11823.18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6398C00CD2E24662A7B46272C0E4CD0C_13</vt:lpwstr>
  </property>
  <property fmtid="{D5CDD505-2E9C-101B-9397-08002B2CF9AE}" pid="4" name="KSOReadingLayout">
    <vt:bool>false</vt:bool>
  </property>
</Properties>
</file>