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<sst xmlns="http://schemas.openxmlformats.org/spreadsheetml/2006/main" count="153" uniqueCount="95">
  <si>
    <t>盈江县2021年职业技能提升行动培训生活费补贴、交通补贴发放花名册</t>
  </si>
  <si>
    <t>制表单位：盈江县人力资源和社会保障局                                                                  制表时间：2022年6月20日</t>
  </si>
  <si>
    <t>序号</t>
  </si>
  <si>
    <t>姓名</t>
  </si>
  <si>
    <t>身份证号码</t>
  </si>
  <si>
    <t>人员类型</t>
  </si>
  <si>
    <t>培训工种</t>
  </si>
  <si>
    <t>培训机构</t>
  </si>
  <si>
    <t>培训时间</t>
  </si>
  <si>
    <t>培训地点</t>
  </si>
  <si>
    <t>农商银行卡或社保卡</t>
  </si>
  <si>
    <t>补贴标准</t>
  </si>
  <si>
    <t>其中</t>
  </si>
  <si>
    <t>培训天数
（天）</t>
  </si>
  <si>
    <t>补贴金额
（元）</t>
  </si>
  <si>
    <t>证书编号</t>
  </si>
  <si>
    <t>培训学员联系电话</t>
  </si>
  <si>
    <t>备注</t>
  </si>
  <si>
    <t>（元/天）</t>
  </si>
  <si>
    <t>生活补贴
（元/天）</t>
  </si>
  <si>
    <t>交通补贴
（元/天）</t>
  </si>
  <si>
    <t>彭武学</t>
  </si>
  <si>
    <t>533***********1214</t>
  </si>
  <si>
    <t>贫困劳动力</t>
  </si>
  <si>
    <t>挖掘铲运和桩工机械司机</t>
  </si>
  <si>
    <t>昆明市西山区爱泽瑞职业培训学校</t>
  </si>
  <si>
    <t>2022.3.23-2022.4.6</t>
  </si>
  <si>
    <t>旧城镇新民村</t>
  </si>
  <si>
    <t>623******1493</t>
  </si>
  <si>
    <t>S000053000158225001192</t>
  </si>
  <si>
    <t>151*****5985</t>
  </si>
  <si>
    <t>熊忠明</t>
  </si>
  <si>
    <t>623******4164</t>
  </si>
  <si>
    <t>S000053000158225001193</t>
  </si>
  <si>
    <t>熊忠亮</t>
  </si>
  <si>
    <t>533***********1211</t>
  </si>
  <si>
    <t>623******8743</t>
  </si>
  <si>
    <t>S000053000158225001173</t>
  </si>
  <si>
    <t>151*****1787</t>
  </si>
  <si>
    <t>板小春</t>
  </si>
  <si>
    <t>533***********121X</t>
  </si>
  <si>
    <t>623******1428</t>
  </si>
  <si>
    <t>S000053000158225001159</t>
  </si>
  <si>
    <t>152*****0180</t>
  </si>
  <si>
    <t>雷小发</t>
  </si>
  <si>
    <t>533***********1437</t>
  </si>
  <si>
    <t>2022.3.30-2022.4.13</t>
  </si>
  <si>
    <t>新城乡繁勐村</t>
  </si>
  <si>
    <t>623******5500</t>
  </si>
  <si>
    <t>S000053000158225001099</t>
  </si>
  <si>
    <t>183*****0407</t>
  </si>
  <si>
    <t>许三灿</t>
  </si>
  <si>
    <t>533***********1416</t>
  </si>
  <si>
    <t>623******9800</t>
  </si>
  <si>
    <t>S000053000158225001101</t>
  </si>
  <si>
    <t>166*****5281</t>
  </si>
  <si>
    <t>板项动</t>
  </si>
  <si>
    <t>533***********1556</t>
  </si>
  <si>
    <t>623******4517</t>
  </si>
  <si>
    <t>S000053000158225001155</t>
  </si>
  <si>
    <t>147*****3013</t>
  </si>
  <si>
    <t>曹茂新</t>
  </si>
  <si>
    <t>533***********1413</t>
  </si>
  <si>
    <t>623******3407</t>
  </si>
  <si>
    <t>S000053000158225001143</t>
  </si>
  <si>
    <t>183*****6292</t>
  </si>
  <si>
    <t>唐永山</t>
  </si>
  <si>
    <t>533***********1230</t>
  </si>
  <si>
    <t>电工</t>
  </si>
  <si>
    <t>2022.3.31-2022.4.14</t>
  </si>
  <si>
    <t>旧城镇旧城村</t>
  </si>
  <si>
    <t>623******5336</t>
  </si>
  <si>
    <t>S000053000062225002913</t>
  </si>
  <si>
    <t>152*****9125</t>
  </si>
  <si>
    <t>哏波春</t>
  </si>
  <si>
    <t>623******9020</t>
  </si>
  <si>
    <t>S000053000062225002932</t>
  </si>
  <si>
    <t>150*****4733</t>
  </si>
  <si>
    <t>李维兴</t>
  </si>
  <si>
    <t>533***********1215</t>
  </si>
  <si>
    <t>623******4085</t>
  </si>
  <si>
    <t>S000053000062225002940</t>
  </si>
  <si>
    <t>183*****2766</t>
  </si>
  <si>
    <t>段忠级</t>
  </si>
  <si>
    <t>533***********1610</t>
  </si>
  <si>
    <t>623******2117</t>
  </si>
  <si>
    <t>S000053000062225002920</t>
  </si>
  <si>
    <t>159*****6149</t>
  </si>
  <si>
    <t>雷老洞</t>
  </si>
  <si>
    <t>533***********1210</t>
  </si>
  <si>
    <t>623******2288</t>
  </si>
  <si>
    <t>S000053000062225002938</t>
  </si>
  <si>
    <t>152*****2406</t>
  </si>
  <si>
    <t>合计</t>
  </si>
  <si>
    <t>制表人：杨恩理                                          审核人：姜吉航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</si>
</sst>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통화_BOILER-CO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17</xdr:row>
      <xdr:rowOff>0</xdr:rowOff>
    </xdr:from>
    <xdr:ext cx="176872" cy="268296"/>
    <xdr:sp>
      <xdr:nvSpPr>
        <xdr:cNvPr id="2" name="TextBox 222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3" name="TextBox 223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4" name="TextBox 224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5" name="TextBox 225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6" name="TextBox 222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7" name="TextBox 223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8" name="TextBox 224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9" name="TextBox 225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0" name="TextBox 222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1" name="TextBox 223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2" name="TextBox 224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3" name="TextBox 225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4" name="TextBox 222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5" name="TextBox 223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6" name="TextBox 224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76872" cy="268296"/>
    <xdr:sp>
      <xdr:nvSpPr>
        <xdr:cNvPr id="17" name="TextBox 225"/>
        <xdr:cNvSpPr txBox="1"/>
      </xdr:nvSpPr>
      <xdr:spPr>
        <a:xfrm>
          <a:off x="361950" y="5429250"/>
          <a:ext cx="176530" cy="267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view="pageBreakPreview" zoomScaleNormal="100" workbookViewId="0">
      <selection activeCell="I12" sqref="I12"/>
    </sheetView>
  </sheetViews>
  <sheetFormatPr defaultColWidth="9" defaultRowHeight="13.5"/>
  <cols>
    <col min="1" max="1" width="4.75" customWidth="1"/>
    <col min="2" max="2" width="7.5" customWidth="1"/>
    <col min="3" max="3" width="17.75" customWidth="1"/>
    <col min="4" max="4" width="9.625" customWidth="1"/>
    <col min="5" max="5" width="12.25" customWidth="1"/>
    <col min="6" max="6" width="24.75" customWidth="1"/>
    <col min="7" max="7" width="25.5" customWidth="1"/>
    <col min="8" max="8" width="26" style="2" customWidth="1"/>
    <col min="9" max="9" width="20.875" style="2" customWidth="1"/>
    <col min="10" max="10" width="7.375" customWidth="1"/>
    <col min="11" max="11" width="8.375" customWidth="1"/>
    <col min="12" max="12" width="8" customWidth="1"/>
    <col min="13" max="13" width="7.75" customWidth="1"/>
    <col min="14" max="14" width="7.625" customWidth="1"/>
    <col min="15" max="15" width="15.625" customWidth="1"/>
    <col min="16" max="16" width="13" style="3" customWidth="1"/>
    <col min="17" max="17" width="5.125" customWidth="1"/>
  </cols>
  <sheetData>
    <row r="1" ht="2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3" customHeight="1" spans="1:17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</row>
    <row r="3" spans="1:17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6" t="s">
        <v>11</v>
      </c>
      <c r="K3" s="9" t="s">
        <v>12</v>
      </c>
      <c r="L3" s="9"/>
      <c r="M3" s="17" t="s">
        <v>13</v>
      </c>
      <c r="N3" s="17" t="s">
        <v>14</v>
      </c>
      <c r="O3" s="9" t="s">
        <v>15</v>
      </c>
      <c r="P3" s="18" t="s">
        <v>16</v>
      </c>
      <c r="Q3" s="9" t="s">
        <v>17</v>
      </c>
    </row>
    <row r="4" ht="43" customHeight="1" spans="1:17">
      <c r="A4" s="7"/>
      <c r="B4" s="8"/>
      <c r="C4" s="7"/>
      <c r="D4" s="9"/>
      <c r="E4" s="11"/>
      <c r="F4" s="11"/>
      <c r="G4" s="11"/>
      <c r="H4" s="11"/>
      <c r="I4" s="11"/>
      <c r="J4" s="9" t="s">
        <v>18</v>
      </c>
      <c r="K4" s="17" t="s">
        <v>19</v>
      </c>
      <c r="L4" s="17" t="s">
        <v>20</v>
      </c>
      <c r="M4" s="9"/>
      <c r="N4" s="9"/>
      <c r="O4" s="9"/>
      <c r="P4" s="18"/>
      <c r="Q4" s="9"/>
    </row>
    <row r="5" customFormat="1" ht="25" customHeight="1" spans="1:17">
      <c r="A5" s="7">
        <v>1</v>
      </c>
      <c r="B5" s="8" t="s">
        <v>21</v>
      </c>
      <c r="C5" s="7" t="s">
        <v>22</v>
      </c>
      <c r="D5" s="9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22" t="s">
        <v>28</v>
      </c>
      <c r="J5" s="9">
        <v>80</v>
      </c>
      <c r="K5" s="17">
        <v>60</v>
      </c>
      <c r="L5" s="17">
        <v>20</v>
      </c>
      <c r="M5" s="9">
        <v>14</v>
      </c>
      <c r="N5" s="9">
        <v>1120</v>
      </c>
      <c r="O5" s="9" t="s">
        <v>29</v>
      </c>
      <c r="P5" s="18" t="s">
        <v>30</v>
      </c>
      <c r="Q5" s="9"/>
    </row>
    <row r="6" customFormat="1" ht="25" customHeight="1" spans="1:17">
      <c r="A6" s="7">
        <v>2</v>
      </c>
      <c r="B6" s="8" t="s">
        <v>31</v>
      </c>
      <c r="C6" s="7" t="s">
        <v>22</v>
      </c>
      <c r="D6" s="9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22" t="s">
        <v>32</v>
      </c>
      <c r="J6" s="9">
        <v>80</v>
      </c>
      <c r="K6" s="17">
        <v>60</v>
      </c>
      <c r="L6" s="17">
        <v>20</v>
      </c>
      <c r="M6" s="9">
        <v>13</v>
      </c>
      <c r="N6" s="9">
        <v>1040</v>
      </c>
      <c r="O6" s="9" t="s">
        <v>33</v>
      </c>
      <c r="P6" s="18" t="s">
        <v>30</v>
      </c>
      <c r="Q6" s="9"/>
    </row>
    <row r="7" customFormat="1" ht="25" customHeight="1" spans="1:17">
      <c r="A7" s="7">
        <v>3</v>
      </c>
      <c r="B7" s="8" t="s">
        <v>34</v>
      </c>
      <c r="C7" s="7" t="s">
        <v>35</v>
      </c>
      <c r="D7" s="9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22" t="s">
        <v>36</v>
      </c>
      <c r="J7" s="9">
        <v>80</v>
      </c>
      <c r="K7" s="17">
        <v>60</v>
      </c>
      <c r="L7" s="17">
        <v>20</v>
      </c>
      <c r="M7" s="9">
        <v>14</v>
      </c>
      <c r="N7" s="9">
        <v>1120</v>
      </c>
      <c r="O7" s="9" t="s">
        <v>37</v>
      </c>
      <c r="P7" s="18" t="s">
        <v>38</v>
      </c>
      <c r="Q7" s="9"/>
    </row>
    <row r="8" customFormat="1" ht="25" customHeight="1" spans="1:17">
      <c r="A8" s="7">
        <v>4</v>
      </c>
      <c r="B8" s="8" t="s">
        <v>39</v>
      </c>
      <c r="C8" s="7" t="s">
        <v>40</v>
      </c>
      <c r="D8" s="9" t="s">
        <v>23</v>
      </c>
      <c r="E8" s="11" t="s">
        <v>24</v>
      </c>
      <c r="F8" s="11" t="s">
        <v>25</v>
      </c>
      <c r="G8" s="11" t="s">
        <v>26</v>
      </c>
      <c r="H8" s="11" t="s">
        <v>27</v>
      </c>
      <c r="I8" s="22" t="s">
        <v>41</v>
      </c>
      <c r="J8" s="9">
        <v>80</v>
      </c>
      <c r="K8" s="17">
        <v>60</v>
      </c>
      <c r="L8" s="17">
        <v>20</v>
      </c>
      <c r="M8" s="9">
        <v>13</v>
      </c>
      <c r="N8" s="9">
        <v>1040</v>
      </c>
      <c r="O8" s="9" t="s">
        <v>42</v>
      </c>
      <c r="P8" s="18" t="s">
        <v>43</v>
      </c>
      <c r="Q8" s="9"/>
    </row>
    <row r="9" customFormat="1" ht="25" customHeight="1" spans="1:17">
      <c r="A9" s="7">
        <v>5</v>
      </c>
      <c r="B9" s="8" t="s">
        <v>44</v>
      </c>
      <c r="C9" s="7" t="s">
        <v>45</v>
      </c>
      <c r="D9" s="9" t="s">
        <v>23</v>
      </c>
      <c r="E9" s="11" t="s">
        <v>24</v>
      </c>
      <c r="F9" s="11" t="s">
        <v>25</v>
      </c>
      <c r="G9" s="11" t="s">
        <v>46</v>
      </c>
      <c r="H9" s="11" t="s">
        <v>47</v>
      </c>
      <c r="I9" s="22" t="s">
        <v>48</v>
      </c>
      <c r="J9" s="9">
        <v>80</v>
      </c>
      <c r="K9" s="17">
        <v>60</v>
      </c>
      <c r="L9" s="17">
        <v>20</v>
      </c>
      <c r="M9" s="9">
        <v>13</v>
      </c>
      <c r="N9" s="9">
        <v>1040</v>
      </c>
      <c r="O9" s="9" t="s">
        <v>49</v>
      </c>
      <c r="P9" s="18" t="s">
        <v>50</v>
      </c>
      <c r="Q9" s="9"/>
    </row>
    <row r="10" customFormat="1" ht="25" customHeight="1" spans="1:17">
      <c r="A10" s="7">
        <v>6</v>
      </c>
      <c r="B10" s="8" t="s">
        <v>51</v>
      </c>
      <c r="C10" s="7" t="s">
        <v>52</v>
      </c>
      <c r="D10" s="9" t="s">
        <v>23</v>
      </c>
      <c r="E10" s="11" t="s">
        <v>24</v>
      </c>
      <c r="F10" s="11" t="s">
        <v>25</v>
      </c>
      <c r="G10" s="11" t="s">
        <v>46</v>
      </c>
      <c r="H10" s="11" t="s">
        <v>47</v>
      </c>
      <c r="I10" s="22" t="s">
        <v>53</v>
      </c>
      <c r="J10" s="9">
        <v>80</v>
      </c>
      <c r="K10" s="17">
        <v>60</v>
      </c>
      <c r="L10" s="17">
        <v>20</v>
      </c>
      <c r="M10" s="9">
        <v>15</v>
      </c>
      <c r="N10" s="9">
        <v>1200</v>
      </c>
      <c r="O10" s="9" t="s">
        <v>54</v>
      </c>
      <c r="P10" s="18" t="s">
        <v>55</v>
      </c>
      <c r="Q10" s="9"/>
    </row>
    <row r="11" customFormat="1" ht="25" customHeight="1" spans="1:17">
      <c r="A11" s="7">
        <v>7</v>
      </c>
      <c r="B11" s="8" t="s">
        <v>56</v>
      </c>
      <c r="C11" s="7" t="s">
        <v>57</v>
      </c>
      <c r="D11" s="9" t="s">
        <v>23</v>
      </c>
      <c r="E11" s="11" t="s">
        <v>24</v>
      </c>
      <c r="F11" s="11" t="s">
        <v>25</v>
      </c>
      <c r="G11" s="11" t="s">
        <v>46</v>
      </c>
      <c r="H11" s="11" t="s">
        <v>47</v>
      </c>
      <c r="I11" s="22" t="s">
        <v>58</v>
      </c>
      <c r="J11" s="9">
        <v>80</v>
      </c>
      <c r="K11" s="17">
        <v>60</v>
      </c>
      <c r="L11" s="17">
        <v>20</v>
      </c>
      <c r="M11" s="9">
        <v>15</v>
      </c>
      <c r="N11" s="9">
        <v>1200</v>
      </c>
      <c r="O11" s="9" t="s">
        <v>59</v>
      </c>
      <c r="P11" s="18" t="s">
        <v>60</v>
      </c>
      <c r="Q11" s="9"/>
    </row>
    <row r="12" customFormat="1" ht="25" customHeight="1" spans="1:17">
      <c r="A12" s="7">
        <v>8</v>
      </c>
      <c r="B12" s="8" t="s">
        <v>61</v>
      </c>
      <c r="C12" s="7" t="s">
        <v>62</v>
      </c>
      <c r="D12" s="9" t="s">
        <v>23</v>
      </c>
      <c r="E12" s="11" t="s">
        <v>24</v>
      </c>
      <c r="F12" s="11" t="s">
        <v>25</v>
      </c>
      <c r="G12" s="11" t="s">
        <v>46</v>
      </c>
      <c r="H12" s="11" t="s">
        <v>47</v>
      </c>
      <c r="I12" s="22" t="s">
        <v>63</v>
      </c>
      <c r="J12" s="9">
        <v>80</v>
      </c>
      <c r="K12" s="17">
        <v>60</v>
      </c>
      <c r="L12" s="17">
        <v>20</v>
      </c>
      <c r="M12" s="9">
        <v>13</v>
      </c>
      <c r="N12" s="9">
        <v>1040</v>
      </c>
      <c r="O12" s="9" t="s">
        <v>64</v>
      </c>
      <c r="P12" s="18" t="s">
        <v>65</v>
      </c>
      <c r="Q12" s="9"/>
    </row>
    <row r="13" customFormat="1" ht="25" customHeight="1" spans="1:17">
      <c r="A13" s="7">
        <v>9</v>
      </c>
      <c r="B13" s="8" t="s">
        <v>66</v>
      </c>
      <c r="C13" s="7" t="s">
        <v>67</v>
      </c>
      <c r="D13" s="9" t="s">
        <v>23</v>
      </c>
      <c r="E13" s="11" t="s">
        <v>68</v>
      </c>
      <c r="F13" s="11" t="s">
        <v>25</v>
      </c>
      <c r="G13" s="11" t="s">
        <v>69</v>
      </c>
      <c r="H13" s="11" t="s">
        <v>70</v>
      </c>
      <c r="I13" s="22" t="s">
        <v>71</v>
      </c>
      <c r="J13" s="9">
        <v>80</v>
      </c>
      <c r="K13" s="17">
        <v>60</v>
      </c>
      <c r="L13" s="17">
        <v>20</v>
      </c>
      <c r="M13" s="9">
        <v>15</v>
      </c>
      <c r="N13" s="9">
        <v>1200</v>
      </c>
      <c r="O13" s="9" t="s">
        <v>72</v>
      </c>
      <c r="P13" s="18" t="s">
        <v>73</v>
      </c>
      <c r="Q13" s="9"/>
    </row>
    <row r="14" customFormat="1" ht="25" customHeight="1" spans="1:17">
      <c r="A14" s="7">
        <v>10</v>
      </c>
      <c r="B14" s="8" t="s">
        <v>74</v>
      </c>
      <c r="C14" s="7" t="s">
        <v>35</v>
      </c>
      <c r="D14" s="9" t="s">
        <v>23</v>
      </c>
      <c r="E14" s="11" t="s">
        <v>68</v>
      </c>
      <c r="F14" s="11" t="s">
        <v>25</v>
      </c>
      <c r="G14" s="11" t="s">
        <v>69</v>
      </c>
      <c r="H14" s="11" t="s">
        <v>70</v>
      </c>
      <c r="I14" s="22" t="s">
        <v>75</v>
      </c>
      <c r="J14" s="9">
        <v>80</v>
      </c>
      <c r="K14" s="17">
        <v>60</v>
      </c>
      <c r="L14" s="17">
        <v>20</v>
      </c>
      <c r="M14" s="9">
        <v>11</v>
      </c>
      <c r="N14" s="9">
        <v>880</v>
      </c>
      <c r="O14" s="9" t="s">
        <v>76</v>
      </c>
      <c r="P14" s="18" t="s">
        <v>77</v>
      </c>
      <c r="Q14" s="9"/>
    </row>
    <row r="15" customFormat="1" ht="25" customHeight="1" spans="1:17">
      <c r="A15" s="7">
        <v>11</v>
      </c>
      <c r="B15" s="8" t="s">
        <v>78</v>
      </c>
      <c r="C15" s="7" t="s">
        <v>79</v>
      </c>
      <c r="D15" s="9" t="s">
        <v>23</v>
      </c>
      <c r="E15" s="11" t="s">
        <v>68</v>
      </c>
      <c r="F15" s="11" t="s">
        <v>25</v>
      </c>
      <c r="G15" s="11" t="s">
        <v>69</v>
      </c>
      <c r="H15" s="11" t="s">
        <v>70</v>
      </c>
      <c r="I15" s="22" t="s">
        <v>80</v>
      </c>
      <c r="J15" s="9">
        <v>80</v>
      </c>
      <c r="K15" s="17">
        <v>60</v>
      </c>
      <c r="L15" s="17">
        <v>20</v>
      </c>
      <c r="M15" s="9">
        <v>13</v>
      </c>
      <c r="N15" s="9">
        <v>1040</v>
      </c>
      <c r="O15" s="9" t="s">
        <v>81</v>
      </c>
      <c r="P15" s="18" t="s">
        <v>82</v>
      </c>
      <c r="Q15" s="9"/>
    </row>
    <row r="16" customFormat="1" ht="25" customHeight="1" spans="1:17">
      <c r="A16" s="7">
        <v>12</v>
      </c>
      <c r="B16" s="8" t="s">
        <v>83</v>
      </c>
      <c r="C16" s="7" t="s">
        <v>84</v>
      </c>
      <c r="D16" s="9" t="s">
        <v>23</v>
      </c>
      <c r="E16" s="11" t="s">
        <v>68</v>
      </c>
      <c r="F16" s="11" t="s">
        <v>25</v>
      </c>
      <c r="G16" s="11" t="s">
        <v>69</v>
      </c>
      <c r="H16" s="11" t="s">
        <v>70</v>
      </c>
      <c r="I16" s="22" t="s">
        <v>85</v>
      </c>
      <c r="J16" s="9">
        <v>80</v>
      </c>
      <c r="K16" s="17">
        <v>60</v>
      </c>
      <c r="L16" s="17">
        <v>20</v>
      </c>
      <c r="M16" s="9">
        <v>13</v>
      </c>
      <c r="N16" s="9">
        <v>1040</v>
      </c>
      <c r="O16" s="9" t="s">
        <v>86</v>
      </c>
      <c r="P16" s="18" t="s">
        <v>87</v>
      </c>
      <c r="Q16" s="9"/>
    </row>
    <row r="17" customFormat="1" ht="25" customHeight="1" spans="1:17">
      <c r="A17" s="7">
        <v>13</v>
      </c>
      <c r="B17" s="8" t="s">
        <v>88</v>
      </c>
      <c r="C17" s="7" t="s">
        <v>89</v>
      </c>
      <c r="D17" s="9" t="s">
        <v>23</v>
      </c>
      <c r="E17" s="11" t="s">
        <v>68</v>
      </c>
      <c r="F17" s="11" t="s">
        <v>25</v>
      </c>
      <c r="G17" s="11" t="s">
        <v>69</v>
      </c>
      <c r="H17" s="11" t="s">
        <v>70</v>
      </c>
      <c r="I17" s="22" t="s">
        <v>90</v>
      </c>
      <c r="J17" s="9">
        <v>80</v>
      </c>
      <c r="K17" s="17">
        <v>60</v>
      </c>
      <c r="L17" s="17">
        <v>20</v>
      </c>
      <c r="M17" s="9">
        <v>14</v>
      </c>
      <c r="N17" s="9">
        <v>1120</v>
      </c>
      <c r="O17" s="9" t="s">
        <v>91</v>
      </c>
      <c r="P17" s="18" t="s">
        <v>92</v>
      </c>
      <c r="Q17" s="9"/>
    </row>
    <row r="18" ht="25" customHeight="1" spans="1:17">
      <c r="A18" s="12" t="s">
        <v>93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9"/>
      <c r="N18" s="20">
        <f>SUM(N5:N17)</f>
        <v>14080</v>
      </c>
      <c r="O18" s="20"/>
      <c r="P18" s="21"/>
      <c r="Q18" s="20"/>
    </row>
    <row r="19" spans="1:17">
      <c r="A19" s="14" t="s">
        <v>94</v>
      </c>
      <c r="B19" s="14"/>
      <c r="C19" s="14"/>
      <c r="D19" s="14"/>
      <c r="E19" s="14"/>
      <c r="F19" s="14"/>
      <c r="G19" s="14"/>
      <c r="H19" s="15"/>
      <c r="I19" s="14"/>
      <c r="J19" s="14"/>
      <c r="K19" s="14"/>
      <c r="L19" s="14"/>
      <c r="M19" s="14"/>
      <c r="N19" s="14"/>
      <c r="O19" s="14"/>
      <c r="P19" s="14"/>
      <c r="Q19" s="14"/>
    </row>
  </sheetData>
  <mergeCells count="19">
    <mergeCell ref="A1:P1"/>
    <mergeCell ref="A2:Q2"/>
    <mergeCell ref="K3:L3"/>
    <mergeCell ref="A18:M18"/>
    <mergeCell ref="A19:Q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rintOptions horizontalCentered="1"/>
  <pageMargins left="0.751388888888889" right="0.751388888888889" top="1" bottom="1" header="0.5" footer="0.5"/>
  <pageSetup paperSize="9" scale="5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2021-07-29T09:22:00Z</dcterms:created>
  <dcterms:modified xsi:type="dcterms:W3CDTF">2022-06-20T07:22:43Z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