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Sheet1!$L$12:$L$27</definedName>
  </definedNames>
  <calcPr calcId="144525" concurrentCalc="0"/>
</workbook>
</file>

<file path=xl/sharedStrings.xml><?xml version="1.0" encoding="utf-8"?>
<sst xmlns="http://schemas.openxmlformats.org/spreadsheetml/2006/main" count="90" uniqueCount="32">
  <si>
    <t>盈江县2022年11月拟发放技能提升行动资金公示明细表</t>
  </si>
  <si>
    <t>序号</t>
  </si>
  <si>
    <t>培训机构名称</t>
  </si>
  <si>
    <t>培训工种</t>
  </si>
  <si>
    <t>取证类别</t>
  </si>
  <si>
    <t>项目所属年度</t>
  </si>
  <si>
    <t>培训开始时间</t>
  </si>
  <si>
    <t>培训结束时间</t>
  </si>
  <si>
    <t>合格人数</t>
  </si>
  <si>
    <t>补贴标准（元）</t>
  </si>
  <si>
    <t>上浮金额（元）</t>
  </si>
  <si>
    <t>合计（元）</t>
  </si>
  <si>
    <t>拟补贴金额（元）</t>
  </si>
  <si>
    <t>备注</t>
  </si>
  <si>
    <t>云南德宏英茂糖业有限公司培训中心</t>
  </si>
  <si>
    <t>白砂糖检验培训</t>
  </si>
  <si>
    <t>培训合格证书</t>
  </si>
  <si>
    <t>小计</t>
  </si>
  <si>
    <t>石林领航职业培训学校</t>
  </si>
  <si>
    <t>中式烹调师</t>
  </si>
  <si>
    <t>技能等级证书</t>
  </si>
  <si>
    <t>初级</t>
  </si>
  <si>
    <t>养老护理员</t>
  </si>
  <si>
    <t>电工</t>
  </si>
  <si>
    <t>电商运营管理培训</t>
  </si>
  <si>
    <t>民族手工艺品制作培训</t>
  </si>
  <si>
    <t>手工电弧焊</t>
  </si>
  <si>
    <t>专项能力证书</t>
  </si>
  <si>
    <t>技能等级证</t>
  </si>
  <si>
    <t>SYB</t>
  </si>
  <si>
    <t>创业培训合格证书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</si>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</sst>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0"/>
  <sheetViews>
    <sheetView tabSelected="1" workbookViewId="0">
      <pane ySplit="1" topLeftCell="A2" activePane="bottomLeft" state="frozen"/>
      <selection/>
      <selection pane="bottomLeft" activeCell="P6" sqref="P6"/>
    </sheetView>
  </sheetViews>
  <sheetFormatPr defaultColWidth="9" defaultRowHeight="13.5"/>
  <cols>
    <col min="1" max="1" width="6.875" style="2" customWidth="1"/>
    <col min="2" max="2" width="34.75" style="2" customWidth="1"/>
    <col min="3" max="3" width="23.75" style="2" customWidth="1"/>
    <col min="4" max="4" width="16.5" style="2" customWidth="1"/>
    <col min="5" max="5" width="11.5" style="2" customWidth="1"/>
    <col min="6" max="6" width="10.875" style="2" customWidth="1"/>
    <col min="7" max="7" width="10.375" style="2" customWidth="1"/>
    <col min="8" max="8" width="6.875" style="2" customWidth="1"/>
    <col min="9" max="9" width="11.75" style="2" customWidth="1"/>
    <col min="10" max="10" width="13.875" style="2" customWidth="1"/>
    <col min="11" max="11" width="9.25" style="2" customWidth="1"/>
    <col min="12" max="12" width="16.625" style="2" customWidth="1"/>
    <col min="13" max="13" width="12.25" style="2" customWidth="1"/>
    <col min="14" max="14" width="5.875" style="2" customWidth="1"/>
    <col min="15" max="15" width="6.75" style="2" customWidth="1"/>
    <col min="16" max="16" width="6.125" style="2" customWidth="1"/>
    <col min="17" max="17" width="4.625" style="2" customWidth="1"/>
    <col min="18" max="20" width="5.625" style="2" customWidth="1"/>
    <col min="21" max="21" width="8.25" style="2" customWidth="1"/>
    <col min="22" max="22" width="5.875" style="2" customWidth="1"/>
    <col min="23" max="23" width="7.125" style="2" customWidth="1"/>
    <col min="24" max="24" width="7.75" style="2" customWidth="1"/>
    <col min="25" max="25" width="11.125" style="2" customWidth="1"/>
    <col min="26" max="26" width="8.625" style="2" customWidth="1"/>
    <col min="27" max="27" width="9" style="2" customWidth="1"/>
    <col min="28" max="28" width="6.25" style="2" customWidth="1"/>
    <col min="29" max="29" width="8" style="2" customWidth="1"/>
    <col min="30" max="30" width="5.25" style="2" customWidth="1"/>
    <col min="31" max="31" width="5" style="2" customWidth="1"/>
    <col min="32" max="32" width="16.25" style="2" customWidth="1"/>
    <col min="33" max="16384" width="9" style="2"/>
  </cols>
  <sheetData>
    <row r="1" ht="25.5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="1" customFormat="1" ht="51" customHeight="1" spans="1:3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4" t="s">
        <v>12</v>
      </c>
      <c r="M2" s="14" t="s">
        <v>13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ht="18.75" spans="1:32">
      <c r="A3" s="5">
        <v>1</v>
      </c>
      <c r="B3" s="6" t="s">
        <v>14</v>
      </c>
      <c r="C3" s="7" t="s">
        <v>15</v>
      </c>
      <c r="D3" s="5" t="s">
        <v>16</v>
      </c>
      <c r="E3" s="5">
        <v>2022</v>
      </c>
      <c r="F3" s="8">
        <v>8.16</v>
      </c>
      <c r="G3" s="8">
        <v>8.21</v>
      </c>
      <c r="H3" s="8">
        <v>49</v>
      </c>
      <c r="I3" s="5">
        <v>800</v>
      </c>
      <c r="J3" s="5">
        <v>160</v>
      </c>
      <c r="K3" s="5">
        <v>960</v>
      </c>
      <c r="L3" s="16">
        <v>47040</v>
      </c>
      <c r="M3" s="1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ht="18.75" spans="1:32">
      <c r="A4" s="5">
        <v>2</v>
      </c>
      <c r="B4" s="6" t="s">
        <v>14</v>
      </c>
      <c r="C4" s="7" t="s">
        <v>15</v>
      </c>
      <c r="D4" s="5" t="s">
        <v>16</v>
      </c>
      <c r="E4" s="5">
        <v>2022</v>
      </c>
      <c r="F4" s="7">
        <v>8.16</v>
      </c>
      <c r="G4" s="7">
        <v>8.21</v>
      </c>
      <c r="H4" s="7">
        <v>48</v>
      </c>
      <c r="I4" s="5">
        <v>800</v>
      </c>
      <c r="J4" s="5">
        <v>160</v>
      </c>
      <c r="K4" s="5">
        <v>960</v>
      </c>
      <c r="L4" s="16">
        <v>46080</v>
      </c>
      <c r="M4" s="16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ht="18.75" spans="1:32">
      <c r="A5" s="5">
        <v>3</v>
      </c>
      <c r="B5" s="6" t="s">
        <v>14</v>
      </c>
      <c r="C5" s="7" t="s">
        <v>15</v>
      </c>
      <c r="D5" s="5" t="s">
        <v>16</v>
      </c>
      <c r="E5" s="5">
        <v>2022</v>
      </c>
      <c r="F5" s="7">
        <v>8.16</v>
      </c>
      <c r="G5" s="7">
        <v>8.21</v>
      </c>
      <c r="H5" s="7">
        <v>49</v>
      </c>
      <c r="I5" s="5">
        <v>800</v>
      </c>
      <c r="J5" s="5">
        <v>160</v>
      </c>
      <c r="K5" s="5">
        <v>960</v>
      </c>
      <c r="L5" s="16">
        <v>47040</v>
      </c>
      <c r="M5" s="16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ht="18.75" spans="1:32">
      <c r="A6" s="5">
        <v>4</v>
      </c>
      <c r="B6" s="6" t="s">
        <v>14</v>
      </c>
      <c r="C6" s="7" t="s">
        <v>15</v>
      </c>
      <c r="D6" s="5" t="s">
        <v>16</v>
      </c>
      <c r="E6" s="5">
        <v>2022</v>
      </c>
      <c r="F6" s="7">
        <v>8.16</v>
      </c>
      <c r="G6" s="7">
        <v>8.21</v>
      </c>
      <c r="H6" s="7">
        <v>50</v>
      </c>
      <c r="I6" s="5">
        <v>800</v>
      </c>
      <c r="J6" s="5">
        <v>160</v>
      </c>
      <c r="K6" s="5">
        <v>960</v>
      </c>
      <c r="L6" s="16">
        <v>48000</v>
      </c>
      <c r="M6" s="16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ht="18.75" spans="1:13">
      <c r="A7" s="5">
        <v>5</v>
      </c>
      <c r="B7" s="6" t="s">
        <v>14</v>
      </c>
      <c r="C7" s="7" t="s">
        <v>15</v>
      </c>
      <c r="D7" s="5" t="s">
        <v>16</v>
      </c>
      <c r="E7" s="5">
        <v>2022</v>
      </c>
      <c r="F7" s="7">
        <v>8.17</v>
      </c>
      <c r="G7" s="7">
        <v>8.22</v>
      </c>
      <c r="H7" s="7">
        <v>49</v>
      </c>
      <c r="I7" s="5">
        <v>800</v>
      </c>
      <c r="J7" s="5">
        <v>160</v>
      </c>
      <c r="K7" s="5">
        <v>960</v>
      </c>
      <c r="L7" s="16">
        <v>47040</v>
      </c>
      <c r="M7" s="17"/>
    </row>
    <row r="8" ht="18.75" spans="1:13">
      <c r="A8" s="5">
        <v>6</v>
      </c>
      <c r="B8" s="6" t="s">
        <v>14</v>
      </c>
      <c r="C8" s="7" t="s">
        <v>15</v>
      </c>
      <c r="D8" s="5" t="s">
        <v>16</v>
      </c>
      <c r="E8" s="5">
        <v>2022</v>
      </c>
      <c r="F8" s="7">
        <v>8.17</v>
      </c>
      <c r="G8" s="7">
        <v>8.22</v>
      </c>
      <c r="H8" s="7">
        <v>49</v>
      </c>
      <c r="I8" s="5">
        <v>800</v>
      </c>
      <c r="J8" s="5">
        <v>160</v>
      </c>
      <c r="K8" s="5">
        <v>960</v>
      </c>
      <c r="L8" s="16">
        <v>47040</v>
      </c>
      <c r="M8" s="17"/>
    </row>
    <row r="9" ht="18.75" spans="1:13">
      <c r="A9" s="5">
        <v>7</v>
      </c>
      <c r="B9" s="6" t="s">
        <v>14</v>
      </c>
      <c r="C9" s="7" t="s">
        <v>15</v>
      </c>
      <c r="D9" s="5" t="s">
        <v>16</v>
      </c>
      <c r="E9" s="5">
        <v>2022</v>
      </c>
      <c r="F9" s="7">
        <v>8.17</v>
      </c>
      <c r="G9" s="7">
        <v>8.22</v>
      </c>
      <c r="H9" s="7">
        <v>50</v>
      </c>
      <c r="I9" s="5">
        <v>800</v>
      </c>
      <c r="J9" s="5">
        <v>160</v>
      </c>
      <c r="K9" s="5">
        <v>960</v>
      </c>
      <c r="L9" s="16">
        <v>48000</v>
      </c>
      <c r="M9" s="17"/>
    </row>
    <row r="10" ht="18.75" spans="1:13">
      <c r="A10" s="5">
        <v>8</v>
      </c>
      <c r="B10" s="6" t="s">
        <v>14</v>
      </c>
      <c r="C10" s="7" t="s">
        <v>15</v>
      </c>
      <c r="D10" s="5" t="s">
        <v>16</v>
      </c>
      <c r="E10" s="5">
        <v>2022</v>
      </c>
      <c r="F10" s="7">
        <v>8.17</v>
      </c>
      <c r="G10" s="7">
        <v>8.22</v>
      </c>
      <c r="H10" s="7">
        <v>50</v>
      </c>
      <c r="I10" s="5">
        <v>800</v>
      </c>
      <c r="J10" s="5">
        <v>160</v>
      </c>
      <c r="K10" s="5">
        <v>960</v>
      </c>
      <c r="L10" s="16">
        <v>48000</v>
      </c>
      <c r="M10" s="17"/>
    </row>
    <row r="11" ht="20.25" spans="1:13">
      <c r="A11" s="9"/>
      <c r="B11" s="10"/>
      <c r="C11" s="9"/>
      <c r="D11" s="9"/>
      <c r="E11" s="9"/>
      <c r="F11" s="9"/>
      <c r="G11" s="9"/>
      <c r="H11" s="9"/>
      <c r="I11" s="9"/>
      <c r="J11" s="9"/>
      <c r="K11" s="18" t="s">
        <v>17</v>
      </c>
      <c r="L11" s="18">
        <v>378240</v>
      </c>
      <c r="M11" s="9"/>
    </row>
    <row r="12" ht="18.75" spans="1:13">
      <c r="A12" s="11">
        <v>9</v>
      </c>
      <c r="B12" s="6" t="s">
        <v>18</v>
      </c>
      <c r="C12" s="7" t="s">
        <v>19</v>
      </c>
      <c r="D12" s="5" t="s">
        <v>20</v>
      </c>
      <c r="E12" s="5">
        <v>2022</v>
      </c>
      <c r="F12" s="7">
        <v>7.14</v>
      </c>
      <c r="G12" s="7">
        <v>7.28</v>
      </c>
      <c r="H12" s="7">
        <v>58</v>
      </c>
      <c r="I12" s="7">
        <v>1600</v>
      </c>
      <c r="J12" s="7">
        <v>0</v>
      </c>
      <c r="K12" s="5">
        <v>1600</v>
      </c>
      <c r="L12" s="5">
        <v>92800</v>
      </c>
      <c r="M12" s="5" t="s">
        <v>21</v>
      </c>
    </row>
    <row r="13" ht="18.75" spans="1:13">
      <c r="A13" s="11">
        <v>10</v>
      </c>
      <c r="B13" s="6" t="s">
        <v>18</v>
      </c>
      <c r="C13" s="7" t="s">
        <v>22</v>
      </c>
      <c r="D13" s="5" t="s">
        <v>20</v>
      </c>
      <c r="E13" s="5">
        <v>2022</v>
      </c>
      <c r="F13" s="7">
        <v>8.29</v>
      </c>
      <c r="G13" s="7">
        <v>9.12</v>
      </c>
      <c r="H13" s="7">
        <v>31</v>
      </c>
      <c r="I13" s="7">
        <v>1400</v>
      </c>
      <c r="J13" s="7">
        <v>280</v>
      </c>
      <c r="K13" s="5">
        <v>1680</v>
      </c>
      <c r="L13" s="5">
        <v>52080</v>
      </c>
      <c r="M13" s="5" t="s">
        <v>21</v>
      </c>
    </row>
    <row r="14" ht="18.75" spans="1:13">
      <c r="A14" s="11">
        <v>11</v>
      </c>
      <c r="B14" s="6" t="s">
        <v>18</v>
      </c>
      <c r="C14" s="7" t="s">
        <v>23</v>
      </c>
      <c r="D14" s="5" t="s">
        <v>20</v>
      </c>
      <c r="E14" s="5">
        <v>2022</v>
      </c>
      <c r="F14" s="7">
        <v>8.29</v>
      </c>
      <c r="G14" s="7">
        <v>9.12</v>
      </c>
      <c r="H14" s="7">
        <v>30</v>
      </c>
      <c r="I14" s="7">
        <v>1600</v>
      </c>
      <c r="J14" s="7">
        <v>320</v>
      </c>
      <c r="K14" s="5">
        <v>1920</v>
      </c>
      <c r="L14" s="5">
        <v>57600</v>
      </c>
      <c r="M14" s="5" t="s">
        <v>21</v>
      </c>
    </row>
    <row r="15" ht="18.75" spans="1:13">
      <c r="A15" s="11">
        <v>12</v>
      </c>
      <c r="B15" s="6" t="s">
        <v>18</v>
      </c>
      <c r="C15" s="7" t="s">
        <v>24</v>
      </c>
      <c r="D15" s="5" t="s">
        <v>16</v>
      </c>
      <c r="E15" s="5">
        <v>2022</v>
      </c>
      <c r="F15" s="7">
        <v>8.19</v>
      </c>
      <c r="G15" s="7">
        <v>8.25</v>
      </c>
      <c r="H15" s="7">
        <v>50</v>
      </c>
      <c r="I15" s="7">
        <v>1400</v>
      </c>
      <c r="J15" s="7">
        <v>280</v>
      </c>
      <c r="K15" s="5">
        <v>1680</v>
      </c>
      <c r="L15" s="5">
        <v>84000</v>
      </c>
      <c r="M15" s="5"/>
    </row>
    <row r="16" ht="18.75" spans="1:13">
      <c r="A16" s="11">
        <v>13</v>
      </c>
      <c r="B16" s="6" t="s">
        <v>18</v>
      </c>
      <c r="C16" s="7" t="s">
        <v>24</v>
      </c>
      <c r="D16" s="5" t="s">
        <v>16</v>
      </c>
      <c r="E16" s="5">
        <v>2022</v>
      </c>
      <c r="F16" s="7">
        <v>8.19</v>
      </c>
      <c r="G16" s="7">
        <v>8.25</v>
      </c>
      <c r="H16" s="7">
        <v>48</v>
      </c>
      <c r="I16" s="7">
        <v>1400</v>
      </c>
      <c r="J16" s="7">
        <v>280</v>
      </c>
      <c r="K16" s="5">
        <v>1680</v>
      </c>
      <c r="L16" s="5">
        <v>80640</v>
      </c>
      <c r="M16" s="5"/>
    </row>
    <row r="17" ht="18.75" spans="1:13">
      <c r="A17" s="11">
        <v>14</v>
      </c>
      <c r="B17" s="6" t="s">
        <v>18</v>
      </c>
      <c r="C17" s="7" t="s">
        <v>24</v>
      </c>
      <c r="D17" s="5" t="s">
        <v>16</v>
      </c>
      <c r="E17" s="5">
        <v>2022</v>
      </c>
      <c r="F17" s="7">
        <v>8.11</v>
      </c>
      <c r="G17" s="7">
        <v>8.17</v>
      </c>
      <c r="H17" s="7">
        <v>56</v>
      </c>
      <c r="I17" s="7">
        <v>1400</v>
      </c>
      <c r="J17" s="7">
        <v>280</v>
      </c>
      <c r="K17" s="5">
        <v>1680</v>
      </c>
      <c r="L17" s="5">
        <v>94080</v>
      </c>
      <c r="M17" s="5"/>
    </row>
    <row r="18" ht="18.75" spans="1:13">
      <c r="A18" s="11">
        <v>15</v>
      </c>
      <c r="B18" s="6" t="s">
        <v>18</v>
      </c>
      <c r="C18" s="7" t="s">
        <v>24</v>
      </c>
      <c r="D18" s="5" t="s">
        <v>16</v>
      </c>
      <c r="E18" s="5">
        <v>2022</v>
      </c>
      <c r="F18" s="7">
        <v>8.11</v>
      </c>
      <c r="G18" s="7">
        <v>8.17</v>
      </c>
      <c r="H18" s="7">
        <v>54</v>
      </c>
      <c r="I18" s="7">
        <v>1400</v>
      </c>
      <c r="J18" s="7">
        <v>280</v>
      </c>
      <c r="K18" s="5">
        <v>1680</v>
      </c>
      <c r="L18" s="5">
        <v>90720</v>
      </c>
      <c r="M18" s="5"/>
    </row>
    <row r="19" ht="18.75" spans="1:13">
      <c r="A19" s="11">
        <v>16</v>
      </c>
      <c r="B19" s="6" t="s">
        <v>18</v>
      </c>
      <c r="C19" s="7" t="s">
        <v>25</v>
      </c>
      <c r="D19" s="5" t="s">
        <v>16</v>
      </c>
      <c r="E19" s="5">
        <v>2022</v>
      </c>
      <c r="F19" s="7">
        <v>7.24</v>
      </c>
      <c r="G19" s="7">
        <v>7.29</v>
      </c>
      <c r="H19" s="7">
        <v>44</v>
      </c>
      <c r="I19" s="7">
        <v>800</v>
      </c>
      <c r="J19" s="7">
        <v>160</v>
      </c>
      <c r="K19" s="5">
        <v>960</v>
      </c>
      <c r="L19" s="5">
        <v>42240</v>
      </c>
      <c r="M19" s="5"/>
    </row>
    <row r="20" ht="18.75" spans="1:13">
      <c r="A20" s="11">
        <v>17</v>
      </c>
      <c r="B20" s="6" t="s">
        <v>18</v>
      </c>
      <c r="C20" s="7" t="s">
        <v>24</v>
      </c>
      <c r="D20" s="5" t="s">
        <v>16</v>
      </c>
      <c r="E20" s="5">
        <v>2022</v>
      </c>
      <c r="F20" s="7">
        <v>7.24</v>
      </c>
      <c r="G20" s="7">
        <v>7.3</v>
      </c>
      <c r="H20" s="7">
        <v>51</v>
      </c>
      <c r="I20" s="7">
        <v>1400</v>
      </c>
      <c r="J20" s="7">
        <v>280</v>
      </c>
      <c r="K20" s="5">
        <v>1680</v>
      </c>
      <c r="L20" s="5">
        <v>85680</v>
      </c>
      <c r="M20" s="5"/>
    </row>
    <row r="21" ht="18.75" spans="1:13">
      <c r="A21" s="11">
        <v>18</v>
      </c>
      <c r="B21" s="6" t="s">
        <v>18</v>
      </c>
      <c r="C21" s="7" t="s">
        <v>24</v>
      </c>
      <c r="D21" s="5" t="s">
        <v>16</v>
      </c>
      <c r="E21" s="5">
        <v>2022</v>
      </c>
      <c r="F21" s="7">
        <v>7.24</v>
      </c>
      <c r="G21" s="7">
        <v>7.3</v>
      </c>
      <c r="H21" s="7">
        <v>56</v>
      </c>
      <c r="I21" s="7">
        <v>1400</v>
      </c>
      <c r="J21" s="7">
        <v>280</v>
      </c>
      <c r="K21" s="5">
        <v>1680</v>
      </c>
      <c r="L21" s="5">
        <v>94080</v>
      </c>
      <c r="M21" s="5"/>
    </row>
    <row r="22" ht="18.75" spans="1:13">
      <c r="A22" s="11">
        <v>19</v>
      </c>
      <c r="B22" s="6" t="s">
        <v>18</v>
      </c>
      <c r="C22" s="7" t="s">
        <v>26</v>
      </c>
      <c r="D22" s="5" t="s">
        <v>27</v>
      </c>
      <c r="E22" s="5">
        <v>2022</v>
      </c>
      <c r="F22" s="7">
        <v>7.21</v>
      </c>
      <c r="G22" s="7">
        <v>7.28</v>
      </c>
      <c r="H22" s="7">
        <v>50</v>
      </c>
      <c r="I22" s="7">
        <v>900</v>
      </c>
      <c r="J22" s="7">
        <v>0</v>
      </c>
      <c r="K22" s="5">
        <v>900</v>
      </c>
      <c r="L22" s="5">
        <v>45000</v>
      </c>
      <c r="M22" s="5"/>
    </row>
    <row r="23" ht="18.75" spans="1:13">
      <c r="A23" s="11">
        <v>20</v>
      </c>
      <c r="B23" s="6" t="s">
        <v>18</v>
      </c>
      <c r="C23" s="7" t="s">
        <v>23</v>
      </c>
      <c r="D23" s="5" t="s">
        <v>28</v>
      </c>
      <c r="E23" s="5">
        <v>2022</v>
      </c>
      <c r="F23" s="7">
        <v>7.21</v>
      </c>
      <c r="G23" s="7">
        <v>8.04</v>
      </c>
      <c r="H23" s="7">
        <v>45</v>
      </c>
      <c r="I23" s="7">
        <v>1600</v>
      </c>
      <c r="J23" s="7">
        <v>320</v>
      </c>
      <c r="K23" s="5">
        <v>1920</v>
      </c>
      <c r="L23" s="5">
        <v>86400</v>
      </c>
      <c r="M23" s="5" t="s">
        <v>21</v>
      </c>
    </row>
    <row r="24" ht="18.75" spans="1:13">
      <c r="A24" s="11">
        <v>21</v>
      </c>
      <c r="B24" s="6" t="s">
        <v>18</v>
      </c>
      <c r="C24" s="7" t="s">
        <v>25</v>
      </c>
      <c r="D24" s="5" t="s">
        <v>16</v>
      </c>
      <c r="E24" s="5">
        <v>2022</v>
      </c>
      <c r="F24" s="7">
        <v>7.18</v>
      </c>
      <c r="G24" s="7">
        <v>7.23</v>
      </c>
      <c r="H24" s="7">
        <v>54</v>
      </c>
      <c r="I24" s="7">
        <v>800</v>
      </c>
      <c r="J24" s="7">
        <v>160</v>
      </c>
      <c r="K24" s="5">
        <v>960</v>
      </c>
      <c r="L24" s="5">
        <v>51840</v>
      </c>
      <c r="M24" s="5"/>
    </row>
    <row r="25" ht="18.75" spans="1:13">
      <c r="A25" s="11">
        <v>22</v>
      </c>
      <c r="B25" s="6" t="s">
        <v>18</v>
      </c>
      <c r="C25" s="7" t="s">
        <v>25</v>
      </c>
      <c r="D25" s="5" t="s">
        <v>16</v>
      </c>
      <c r="E25" s="5">
        <v>2022</v>
      </c>
      <c r="F25" s="7">
        <v>7.18</v>
      </c>
      <c r="G25" s="7">
        <v>7.23</v>
      </c>
      <c r="H25" s="7">
        <v>53</v>
      </c>
      <c r="I25" s="7">
        <v>800</v>
      </c>
      <c r="J25" s="7">
        <v>160</v>
      </c>
      <c r="K25" s="5">
        <v>960</v>
      </c>
      <c r="L25" s="5">
        <v>50880</v>
      </c>
      <c r="M25" s="5"/>
    </row>
    <row r="26" ht="18.75" spans="1:13">
      <c r="A26" s="11">
        <v>23</v>
      </c>
      <c r="B26" s="6" t="s">
        <v>18</v>
      </c>
      <c r="C26" s="7" t="s">
        <v>29</v>
      </c>
      <c r="D26" s="5" t="s">
        <v>30</v>
      </c>
      <c r="E26" s="5">
        <v>2022</v>
      </c>
      <c r="F26" s="7">
        <v>8.19</v>
      </c>
      <c r="G26" s="7">
        <v>8.25</v>
      </c>
      <c r="H26" s="7">
        <v>27</v>
      </c>
      <c r="I26" s="7">
        <v>1200</v>
      </c>
      <c r="J26" s="7">
        <v>240</v>
      </c>
      <c r="K26" s="5">
        <v>1440</v>
      </c>
      <c r="L26" s="5">
        <v>38880</v>
      </c>
      <c r="M26" s="5"/>
    </row>
    <row r="27" ht="20.25" spans="1:13">
      <c r="A27" s="9"/>
      <c r="B27" s="10"/>
      <c r="C27" s="9"/>
      <c r="D27" s="9"/>
      <c r="E27" s="9"/>
      <c r="F27" s="9"/>
      <c r="G27" s="9"/>
      <c r="H27" s="9"/>
      <c r="I27" s="9"/>
      <c r="J27" s="9"/>
      <c r="K27" s="18" t="s">
        <v>17</v>
      </c>
      <c r="L27" s="18">
        <v>1046920</v>
      </c>
      <c r="M27" s="9"/>
    </row>
    <row r="28" ht="18.75" spans="1: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ht="22.5" spans="1:13">
      <c r="A29" s="9"/>
      <c r="B29" s="9"/>
      <c r="C29" s="9"/>
      <c r="D29" s="9"/>
      <c r="E29" s="9"/>
      <c r="F29" s="9"/>
      <c r="G29" s="9"/>
      <c r="H29" s="9"/>
      <c r="I29" s="9"/>
      <c r="J29" s="9"/>
      <c r="K29" s="19" t="s">
        <v>31</v>
      </c>
      <c r="L29" s="19">
        <f>L11+L27</f>
        <v>1425160</v>
      </c>
      <c r="M29" s="9"/>
    </row>
    <row r="30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</sheetData>
  <mergeCells count="1">
    <mergeCell ref="A1:M1"/>
  </mergeCells>
  <pageMargins left="0.751388888888889" right="0.751388888888889" top="1" bottom="1" header="0.511805555555556" footer="0.511805555555556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暴走的大野驴</cp:lastModifiedBy>
  <dcterms:created xsi:type="dcterms:W3CDTF">2022-03-16T09:07:00Z</dcterms:created>
  <dcterms:modified xsi:type="dcterms:W3CDTF">2022-11-22T09:34:44Z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