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Sheet1!$A$4:$N$35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<sst xmlns="http://schemas.openxmlformats.org/spreadsheetml/2006/main" count="223" uniqueCount="79">
  <si>
    <t>拟发放职业技能培训贫困劳动力“生活补贴、交通补贴”花名册</t>
  </si>
  <si>
    <t>制表单位：盈江县人力资源和社会保障局                                                                  制表时间：2022年12月5日</t>
  </si>
  <si>
    <t>序号</t>
  </si>
  <si>
    <t>姓名</t>
  </si>
  <si>
    <t>身份证号码</t>
  </si>
  <si>
    <t>人员类型</t>
  </si>
  <si>
    <t>培训工种</t>
  </si>
  <si>
    <t>培训机构</t>
  </si>
  <si>
    <t>培训时间</t>
  </si>
  <si>
    <t>培训地点</t>
  </si>
  <si>
    <t>补贴标准</t>
  </si>
  <si>
    <t>其中</t>
  </si>
  <si>
    <t>培训天数
（天）</t>
  </si>
  <si>
    <t>补贴金额
（元）</t>
  </si>
  <si>
    <t>备注</t>
  </si>
  <si>
    <t>（元/天）</t>
  </si>
  <si>
    <t>生活补贴
（元/天）</t>
  </si>
  <si>
    <t>交通补贴
（元/天）</t>
  </si>
  <si>
    <t>屈生强</t>
  </si>
  <si>
    <t>533***********2056</t>
  </si>
  <si>
    <t>贫困劳动力</t>
  </si>
  <si>
    <t>家禽饲养员</t>
  </si>
  <si>
    <t>昆明市五华区若克培训职业学校有限公司</t>
  </si>
  <si>
    <t>2022年3月18日至4月1日</t>
  </si>
  <si>
    <t>盏西镇</t>
  </si>
  <si>
    <t>向小端</t>
  </si>
  <si>
    <t>533***********2029</t>
  </si>
  <si>
    <t>尹木约</t>
  </si>
  <si>
    <t>533***********202X</t>
  </si>
  <si>
    <t>苏长莲</t>
  </si>
  <si>
    <t>533***********224X</t>
  </si>
  <si>
    <t>雷小秀</t>
  </si>
  <si>
    <t>533***********2025</t>
  </si>
  <si>
    <t>曹金永</t>
  </si>
  <si>
    <t>533***********2040</t>
  </si>
  <si>
    <t>郭兆光</t>
  </si>
  <si>
    <t>533***********2039</t>
  </si>
  <si>
    <t>李明秀</t>
  </si>
  <si>
    <t>533***********2060</t>
  </si>
  <si>
    <t>段胜艳</t>
  </si>
  <si>
    <t>533***********2102</t>
  </si>
  <si>
    <t>万德仙</t>
  </si>
  <si>
    <t>533***********3146</t>
  </si>
  <si>
    <t>怕承芬</t>
  </si>
  <si>
    <t>533***********2027</t>
  </si>
  <si>
    <t>朗昌瑞</t>
  </si>
  <si>
    <t>533***********2031</t>
  </si>
  <si>
    <t>李腊干</t>
  </si>
  <si>
    <t>533***********2011</t>
  </si>
  <si>
    <t>尹腊约</t>
  </si>
  <si>
    <t>龙给笼</t>
  </si>
  <si>
    <t>533***********1824</t>
  </si>
  <si>
    <t>荣腊思</t>
  </si>
  <si>
    <t>533***********2015</t>
  </si>
  <si>
    <t>张顺玉</t>
  </si>
  <si>
    <t>533***********2042</t>
  </si>
  <si>
    <t>段其来</t>
  </si>
  <si>
    <t>533***********2022</t>
  </si>
  <si>
    <t>荣木松</t>
  </si>
  <si>
    <t>533***********2084</t>
  </si>
  <si>
    <t>尹腊努</t>
  </si>
  <si>
    <t>533***********2016</t>
  </si>
  <si>
    <t>雷锦晴</t>
  </si>
  <si>
    <t>533***********2048</t>
  </si>
  <si>
    <t>刘本忠</t>
  </si>
  <si>
    <t>533***********2014</t>
  </si>
  <si>
    <t>朗其鸾</t>
  </si>
  <si>
    <t>533***********2028</t>
  </si>
  <si>
    <t>雷小板</t>
  </si>
  <si>
    <t>533***********2085</t>
  </si>
  <si>
    <t>段从相</t>
  </si>
  <si>
    <t>533***********2010</t>
  </si>
  <si>
    <t>麻鲁</t>
  </si>
  <si>
    <t>533***********2823</t>
  </si>
  <si>
    <t>赵腊兴</t>
  </si>
  <si>
    <t>金咩秋良</t>
  </si>
  <si>
    <t>寸守青</t>
  </si>
  <si>
    <t>合计</t>
  </si>
  <si>
    <t>制表人：张南                                          审核人：姜吉航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</si>
</sst>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Font="0" applyFill="0" applyBorder="0" applyAlignment="0" applyProtection="0"/>
    <xf numFmtId="0" fontId="0" fillId="0" borderId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통화_BOILER-CO1" xfId="49"/>
    <cellStyle name="常规 4 2" xfId="50"/>
    <cellStyle name="常规 18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33</xdr:row>
      <xdr:rowOff>0</xdr:rowOff>
    </xdr:from>
    <xdr:ext cx="176872" cy="268296"/>
    <xdr:sp>
      <xdr:nvSpPr>
        <xdr:cNvPr id="2" name="TextBox 222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3" name="TextBox 223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4" name="TextBox 224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5" name="TextBox 225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6" name="TextBox 222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7" name="TextBox 223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8" name="TextBox 224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9" name="TextBox 225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10" name="TextBox 222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11" name="TextBox 223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12" name="TextBox 224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13" name="TextBox 225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14" name="TextBox 222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15" name="TextBox 223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16" name="TextBox 224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76872" cy="268296"/>
    <xdr:sp>
      <xdr:nvSpPr>
        <xdr:cNvPr id="17" name="TextBox 225"/>
        <xdr:cNvSpPr txBox="1"/>
      </xdr:nvSpPr>
      <xdr:spPr>
        <a:xfrm>
          <a:off x="361950" y="1050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32771;&#21220;&#34920;%20(&#33509;&#20811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李明秀</v>
          </cell>
          <cell r="C5">
            <v>1</v>
          </cell>
        </row>
        <row r="5">
          <cell r="E5">
            <v>1</v>
          </cell>
        </row>
        <row r="5">
          <cell r="G5">
            <v>1</v>
          </cell>
        </row>
        <row r="5">
          <cell r="I5">
            <v>1</v>
          </cell>
        </row>
        <row r="5">
          <cell r="K5">
            <v>1</v>
          </cell>
        </row>
        <row r="5">
          <cell r="M5">
            <v>1</v>
          </cell>
        </row>
        <row r="5">
          <cell r="O5">
            <v>1</v>
          </cell>
        </row>
        <row r="5">
          <cell r="Q5">
            <v>1</v>
          </cell>
        </row>
        <row r="5">
          <cell r="S5">
            <v>1</v>
          </cell>
        </row>
        <row r="5">
          <cell r="U5">
            <v>1</v>
          </cell>
        </row>
        <row r="5">
          <cell r="W5">
            <v>1</v>
          </cell>
        </row>
        <row r="5">
          <cell r="Y5">
            <v>1</v>
          </cell>
        </row>
        <row r="5">
          <cell r="AA5">
            <v>1</v>
          </cell>
        </row>
        <row r="5">
          <cell r="AC5">
            <v>1</v>
          </cell>
        </row>
        <row r="5">
          <cell r="AE5">
            <v>1</v>
          </cell>
        </row>
        <row r="5">
          <cell r="AG5" t="str">
            <v>120</v>
          </cell>
        </row>
        <row r="5">
          <cell r="AI5">
            <v>15</v>
          </cell>
        </row>
        <row r="6">
          <cell r="B6" t="str">
            <v>段胜艳</v>
          </cell>
          <cell r="C6">
            <v>1</v>
          </cell>
        </row>
        <row r="6">
          <cell r="E6">
            <v>1</v>
          </cell>
        </row>
        <row r="6">
          <cell r="G6">
            <v>1</v>
          </cell>
        </row>
        <row r="6">
          <cell r="I6">
            <v>1</v>
          </cell>
        </row>
        <row r="6">
          <cell r="K6">
            <v>1</v>
          </cell>
        </row>
        <row r="6">
          <cell r="M6">
            <v>1</v>
          </cell>
        </row>
        <row r="6">
          <cell r="O6">
            <v>1</v>
          </cell>
        </row>
        <row r="6">
          <cell r="Q6">
            <v>1</v>
          </cell>
        </row>
        <row r="6">
          <cell r="S6">
            <v>1</v>
          </cell>
        </row>
        <row r="6">
          <cell r="U6">
            <v>1</v>
          </cell>
        </row>
        <row r="6">
          <cell r="W6">
            <v>1</v>
          </cell>
        </row>
        <row r="6">
          <cell r="Y6">
            <v>1</v>
          </cell>
        </row>
        <row r="6">
          <cell r="AA6">
            <v>1</v>
          </cell>
        </row>
        <row r="6">
          <cell r="AC6">
            <v>1</v>
          </cell>
        </row>
        <row r="6">
          <cell r="AE6">
            <v>1</v>
          </cell>
        </row>
        <row r="6">
          <cell r="AG6" t="str">
            <v>120</v>
          </cell>
        </row>
        <row r="6">
          <cell r="AI6">
            <v>15</v>
          </cell>
        </row>
        <row r="7">
          <cell r="B7" t="str">
            <v>郭兆光</v>
          </cell>
          <cell r="C7" t="str">
            <v>缺勤</v>
          </cell>
        </row>
        <row r="7">
          <cell r="E7">
            <v>1</v>
          </cell>
        </row>
        <row r="7">
          <cell r="G7">
            <v>1</v>
          </cell>
        </row>
        <row r="7">
          <cell r="I7">
            <v>1</v>
          </cell>
        </row>
        <row r="7">
          <cell r="K7">
            <v>1</v>
          </cell>
        </row>
        <row r="7">
          <cell r="M7">
            <v>1</v>
          </cell>
        </row>
        <row r="7">
          <cell r="O7">
            <v>1</v>
          </cell>
        </row>
        <row r="7">
          <cell r="Q7">
            <v>1</v>
          </cell>
        </row>
        <row r="7">
          <cell r="S7">
            <v>1</v>
          </cell>
        </row>
        <row r="7">
          <cell r="U7">
            <v>1</v>
          </cell>
        </row>
        <row r="7">
          <cell r="W7">
            <v>1</v>
          </cell>
        </row>
        <row r="7">
          <cell r="Y7">
            <v>1</v>
          </cell>
        </row>
        <row r="7">
          <cell r="AA7">
            <v>1</v>
          </cell>
        </row>
        <row r="7">
          <cell r="AC7">
            <v>1</v>
          </cell>
        </row>
        <row r="7">
          <cell r="AE7">
            <v>1</v>
          </cell>
        </row>
        <row r="7">
          <cell r="AG7" t="str">
            <v>115</v>
          </cell>
        </row>
        <row r="7">
          <cell r="AI7">
            <v>14</v>
          </cell>
        </row>
        <row r="8">
          <cell r="B8" t="str">
            <v>段其来</v>
          </cell>
          <cell r="C8">
            <v>1</v>
          </cell>
        </row>
        <row r="8">
          <cell r="E8">
            <v>1</v>
          </cell>
        </row>
        <row r="8">
          <cell r="G8">
            <v>1</v>
          </cell>
        </row>
        <row r="8">
          <cell r="I8">
            <v>1</v>
          </cell>
        </row>
        <row r="8">
          <cell r="K8">
            <v>1</v>
          </cell>
        </row>
        <row r="8">
          <cell r="M8" t="str">
            <v>缺勤</v>
          </cell>
        </row>
        <row r="8">
          <cell r="O8">
            <v>1</v>
          </cell>
        </row>
        <row r="8">
          <cell r="Q8">
            <v>1</v>
          </cell>
        </row>
        <row r="8">
          <cell r="S8">
            <v>1</v>
          </cell>
        </row>
        <row r="8">
          <cell r="U8">
            <v>1</v>
          </cell>
        </row>
        <row r="8">
          <cell r="W8">
            <v>1</v>
          </cell>
        </row>
        <row r="8">
          <cell r="Y8">
            <v>1</v>
          </cell>
        </row>
        <row r="8">
          <cell r="AA8">
            <v>1</v>
          </cell>
        </row>
        <row r="8">
          <cell r="AC8">
            <v>1</v>
          </cell>
        </row>
        <row r="8">
          <cell r="AE8">
            <v>1</v>
          </cell>
        </row>
        <row r="8">
          <cell r="AG8" t="str">
            <v>115</v>
          </cell>
        </row>
        <row r="8">
          <cell r="AI8">
            <v>14</v>
          </cell>
        </row>
        <row r="9">
          <cell r="B9" t="str">
            <v>赵腊兴</v>
          </cell>
          <cell r="C9">
            <v>1</v>
          </cell>
        </row>
        <row r="9">
          <cell r="E9">
            <v>1</v>
          </cell>
        </row>
        <row r="9">
          <cell r="G9">
            <v>1</v>
          </cell>
        </row>
        <row r="9">
          <cell r="I9" t="str">
            <v>缺勤</v>
          </cell>
        </row>
        <row r="9">
          <cell r="K9">
            <v>1</v>
          </cell>
        </row>
        <row r="9">
          <cell r="M9" t="str">
            <v>缺勤</v>
          </cell>
        </row>
        <row r="9">
          <cell r="O9">
            <v>1</v>
          </cell>
        </row>
        <row r="9">
          <cell r="Q9">
            <v>1</v>
          </cell>
        </row>
        <row r="9">
          <cell r="S9">
            <v>1</v>
          </cell>
        </row>
        <row r="9">
          <cell r="U9">
            <v>1</v>
          </cell>
        </row>
        <row r="9">
          <cell r="W9">
            <v>1</v>
          </cell>
        </row>
        <row r="9">
          <cell r="Y9">
            <v>1</v>
          </cell>
        </row>
        <row r="9">
          <cell r="AA9">
            <v>1</v>
          </cell>
        </row>
        <row r="9">
          <cell r="AC9">
            <v>1</v>
          </cell>
        </row>
        <row r="9">
          <cell r="AE9">
            <v>1</v>
          </cell>
        </row>
        <row r="9">
          <cell r="AG9" t="str">
            <v>109</v>
          </cell>
        </row>
        <row r="9">
          <cell r="AI9">
            <v>13</v>
          </cell>
        </row>
        <row r="10">
          <cell r="B10" t="str">
            <v>刀正香</v>
          </cell>
          <cell r="C10" t="str">
            <v>正常</v>
          </cell>
        </row>
        <row r="10">
          <cell r="E10" t="str">
            <v>缺勤</v>
          </cell>
        </row>
        <row r="10">
          <cell r="G10" t="str">
            <v>缺勤</v>
          </cell>
        </row>
        <row r="10">
          <cell r="I10" t="str">
            <v>缺勤</v>
          </cell>
        </row>
        <row r="10">
          <cell r="K10" t="str">
            <v>缺勤</v>
          </cell>
        </row>
        <row r="10">
          <cell r="M10" t="str">
            <v>缺勤</v>
          </cell>
        </row>
        <row r="10">
          <cell r="O10" t="str">
            <v>缺勤</v>
          </cell>
        </row>
        <row r="10">
          <cell r="Q10" t="str">
            <v>缺勤</v>
          </cell>
        </row>
        <row r="10">
          <cell r="S10" t="str">
            <v>缺勤</v>
          </cell>
        </row>
        <row r="10">
          <cell r="U10" t="str">
            <v>缺勤</v>
          </cell>
        </row>
        <row r="10">
          <cell r="W10" t="str">
            <v>缺勤</v>
          </cell>
        </row>
        <row r="10">
          <cell r="Y10" t="str">
            <v>缺勤</v>
          </cell>
        </row>
        <row r="10">
          <cell r="AA10" t="str">
            <v>缺勤</v>
          </cell>
        </row>
        <row r="10">
          <cell r="AC10" t="str">
            <v>缺勤</v>
          </cell>
        </row>
        <row r="10">
          <cell r="AE10" t="str">
            <v>缺勤</v>
          </cell>
        </row>
        <row r="10">
          <cell r="AG10" t="str">
            <v>9</v>
          </cell>
          <cell r="AH10" t="e">
            <v>#N/A</v>
          </cell>
        </row>
        <row r="11">
          <cell r="B11" t="str">
            <v>屈生强</v>
          </cell>
          <cell r="C11">
            <v>1</v>
          </cell>
        </row>
        <row r="11">
          <cell r="E11">
            <v>1</v>
          </cell>
        </row>
        <row r="11">
          <cell r="G11">
            <v>1</v>
          </cell>
        </row>
        <row r="11">
          <cell r="I11">
            <v>1</v>
          </cell>
        </row>
        <row r="11">
          <cell r="K11">
            <v>1</v>
          </cell>
        </row>
        <row r="11">
          <cell r="M11">
            <v>1</v>
          </cell>
        </row>
        <row r="11">
          <cell r="O11">
            <v>1</v>
          </cell>
        </row>
        <row r="11">
          <cell r="Q11">
            <v>1</v>
          </cell>
        </row>
        <row r="11">
          <cell r="S11">
            <v>1</v>
          </cell>
        </row>
        <row r="11">
          <cell r="U11">
            <v>1</v>
          </cell>
        </row>
        <row r="11">
          <cell r="W11">
            <v>1</v>
          </cell>
        </row>
        <row r="11">
          <cell r="Y11">
            <v>1</v>
          </cell>
        </row>
        <row r="11">
          <cell r="AA11">
            <v>1</v>
          </cell>
        </row>
        <row r="11">
          <cell r="AC11">
            <v>1</v>
          </cell>
        </row>
        <row r="11">
          <cell r="AE11">
            <v>1</v>
          </cell>
        </row>
        <row r="11">
          <cell r="AG11" t="str">
            <v>120</v>
          </cell>
        </row>
        <row r="11">
          <cell r="AI11">
            <v>15</v>
          </cell>
        </row>
        <row r="12">
          <cell r="B12" t="str">
            <v>怕仁凤</v>
          </cell>
          <cell r="C12" t="str">
            <v>缺勤</v>
          </cell>
        </row>
        <row r="12">
          <cell r="E12" t="str">
            <v>正常</v>
          </cell>
        </row>
        <row r="12">
          <cell r="G12" t="str">
            <v>正常</v>
          </cell>
        </row>
        <row r="12">
          <cell r="I12" t="str">
            <v>正常</v>
          </cell>
        </row>
        <row r="12">
          <cell r="K12" t="str">
            <v>正常</v>
          </cell>
        </row>
        <row r="12">
          <cell r="M12" t="str">
            <v>缺勤</v>
          </cell>
        </row>
        <row r="12">
          <cell r="O12" t="str">
            <v>正常</v>
          </cell>
        </row>
        <row r="12">
          <cell r="Q12" t="str">
            <v>正常</v>
          </cell>
        </row>
        <row r="12">
          <cell r="S12" t="str">
            <v>正常</v>
          </cell>
        </row>
        <row r="12">
          <cell r="U12" t="str">
            <v>正常</v>
          </cell>
        </row>
        <row r="12">
          <cell r="W12" t="str">
            <v>正常</v>
          </cell>
        </row>
        <row r="12">
          <cell r="Y12" t="str">
            <v>正常</v>
          </cell>
        </row>
        <row r="12">
          <cell r="AA12" t="str">
            <v>正常</v>
          </cell>
        </row>
        <row r="12">
          <cell r="AC12" t="str">
            <v>正常</v>
          </cell>
        </row>
        <row r="12">
          <cell r="AE12" t="str">
            <v>正常</v>
          </cell>
        </row>
        <row r="12">
          <cell r="AG12" t="str">
            <v>110</v>
          </cell>
          <cell r="AH12" t="e">
            <v>#N/A</v>
          </cell>
        </row>
        <row r="13">
          <cell r="B13" t="str">
            <v>尹腊努</v>
          </cell>
          <cell r="C13" t="str">
            <v>缺勤</v>
          </cell>
        </row>
        <row r="13">
          <cell r="E13" t="str">
            <v>缺勤</v>
          </cell>
        </row>
        <row r="13">
          <cell r="G13">
            <v>1</v>
          </cell>
        </row>
        <row r="13">
          <cell r="I13">
            <v>1</v>
          </cell>
        </row>
        <row r="13">
          <cell r="K13">
            <v>1</v>
          </cell>
        </row>
        <row r="13">
          <cell r="M13" t="str">
            <v>缺勤</v>
          </cell>
        </row>
        <row r="13">
          <cell r="O13">
            <v>1</v>
          </cell>
        </row>
        <row r="13">
          <cell r="Q13">
            <v>1</v>
          </cell>
        </row>
        <row r="13">
          <cell r="S13">
            <v>1</v>
          </cell>
        </row>
        <row r="13">
          <cell r="U13">
            <v>1</v>
          </cell>
        </row>
        <row r="13">
          <cell r="W13">
            <v>1</v>
          </cell>
        </row>
        <row r="13">
          <cell r="Y13">
            <v>1</v>
          </cell>
        </row>
        <row r="13">
          <cell r="AA13">
            <v>1</v>
          </cell>
        </row>
        <row r="13">
          <cell r="AC13">
            <v>1</v>
          </cell>
        </row>
        <row r="13">
          <cell r="AE13">
            <v>1</v>
          </cell>
        </row>
        <row r="13">
          <cell r="AG13" t="str">
            <v>106</v>
          </cell>
        </row>
        <row r="13">
          <cell r="AI13">
            <v>12</v>
          </cell>
        </row>
        <row r="14">
          <cell r="B14" t="str">
            <v>雷木介</v>
          </cell>
          <cell r="C14" t="str">
            <v>缺勤</v>
          </cell>
        </row>
        <row r="14">
          <cell r="E14" t="str">
            <v>缺勤</v>
          </cell>
        </row>
        <row r="14">
          <cell r="G14" t="str">
            <v>缺勤</v>
          </cell>
        </row>
        <row r="14">
          <cell r="I14" t="str">
            <v>缺勤</v>
          </cell>
        </row>
        <row r="14">
          <cell r="K14" t="str">
            <v>缺勤</v>
          </cell>
        </row>
        <row r="14">
          <cell r="M14" t="str">
            <v>缺勤</v>
          </cell>
        </row>
        <row r="14">
          <cell r="O14" t="str">
            <v>正常</v>
          </cell>
        </row>
        <row r="14">
          <cell r="Q14" t="str">
            <v>缺勤</v>
          </cell>
        </row>
        <row r="14">
          <cell r="S14" t="str">
            <v>正常</v>
          </cell>
        </row>
        <row r="14">
          <cell r="U14" t="str">
            <v>正常</v>
          </cell>
        </row>
        <row r="14">
          <cell r="W14" t="str">
            <v>缺勤</v>
          </cell>
        </row>
        <row r="14">
          <cell r="Y14" t="str">
            <v>缺勤</v>
          </cell>
        </row>
        <row r="14">
          <cell r="AA14" t="str">
            <v>正常</v>
          </cell>
        </row>
        <row r="14">
          <cell r="AC14" t="str">
            <v>缺勤</v>
          </cell>
        </row>
        <row r="14">
          <cell r="AE14" t="str">
            <v>缺勤</v>
          </cell>
        </row>
        <row r="14">
          <cell r="AG14" t="str">
            <v>53</v>
          </cell>
          <cell r="AH14" t="e">
            <v>#N/A</v>
          </cell>
        </row>
        <row r="15">
          <cell r="B15" t="str">
            <v>段从相</v>
          </cell>
          <cell r="C15" t="str">
            <v>缺勤</v>
          </cell>
        </row>
        <row r="15">
          <cell r="E15">
            <v>1</v>
          </cell>
        </row>
        <row r="15">
          <cell r="G15">
            <v>1</v>
          </cell>
        </row>
        <row r="15">
          <cell r="I15">
            <v>1</v>
          </cell>
        </row>
        <row r="15">
          <cell r="K15">
            <v>1</v>
          </cell>
        </row>
        <row r="15">
          <cell r="M15" t="str">
            <v>缺勤</v>
          </cell>
        </row>
        <row r="15">
          <cell r="O15">
            <v>1</v>
          </cell>
        </row>
        <row r="15">
          <cell r="Q15">
            <v>1</v>
          </cell>
        </row>
        <row r="15">
          <cell r="S15">
            <v>1</v>
          </cell>
        </row>
        <row r="15">
          <cell r="U15">
            <v>1</v>
          </cell>
        </row>
        <row r="15">
          <cell r="W15">
            <v>1</v>
          </cell>
        </row>
        <row r="15">
          <cell r="Y15" t="str">
            <v>缺勤</v>
          </cell>
        </row>
        <row r="15">
          <cell r="AA15">
            <v>1</v>
          </cell>
        </row>
        <row r="15">
          <cell r="AC15">
            <v>1</v>
          </cell>
        </row>
        <row r="15">
          <cell r="AE15">
            <v>1</v>
          </cell>
        </row>
        <row r="15">
          <cell r="AG15" t="str">
            <v>103</v>
          </cell>
        </row>
        <row r="15">
          <cell r="AI15">
            <v>12</v>
          </cell>
        </row>
        <row r="16">
          <cell r="B16" t="str">
            <v>苏长莲</v>
          </cell>
          <cell r="C16">
            <v>1</v>
          </cell>
        </row>
        <row r="16">
          <cell r="E16">
            <v>1</v>
          </cell>
        </row>
        <row r="16">
          <cell r="G16">
            <v>1</v>
          </cell>
        </row>
        <row r="16">
          <cell r="I16">
            <v>1</v>
          </cell>
        </row>
        <row r="16">
          <cell r="K16">
            <v>1</v>
          </cell>
        </row>
        <row r="16">
          <cell r="M16">
            <v>1</v>
          </cell>
        </row>
        <row r="16">
          <cell r="O16">
            <v>1</v>
          </cell>
        </row>
        <row r="16">
          <cell r="Q16">
            <v>1</v>
          </cell>
        </row>
        <row r="16">
          <cell r="S16">
            <v>1</v>
          </cell>
        </row>
        <row r="16">
          <cell r="U16">
            <v>1</v>
          </cell>
        </row>
        <row r="16">
          <cell r="W16">
            <v>1</v>
          </cell>
        </row>
        <row r="16">
          <cell r="Y16">
            <v>1</v>
          </cell>
        </row>
        <row r="16">
          <cell r="AA16">
            <v>1</v>
          </cell>
        </row>
        <row r="16">
          <cell r="AC16">
            <v>1</v>
          </cell>
        </row>
        <row r="16">
          <cell r="AE16" t="str">
            <v>缺勤</v>
          </cell>
        </row>
        <row r="16">
          <cell r="AG16" t="str">
            <v>115</v>
          </cell>
        </row>
        <row r="16">
          <cell r="AI16">
            <v>14</v>
          </cell>
        </row>
        <row r="17">
          <cell r="B17" t="str">
            <v>荣腊思</v>
          </cell>
          <cell r="C17">
            <v>1</v>
          </cell>
        </row>
        <row r="17">
          <cell r="E17">
            <v>1</v>
          </cell>
        </row>
        <row r="17">
          <cell r="G17">
            <v>1</v>
          </cell>
        </row>
        <row r="17">
          <cell r="I17">
            <v>1</v>
          </cell>
        </row>
        <row r="17">
          <cell r="K17">
            <v>1</v>
          </cell>
        </row>
        <row r="17">
          <cell r="M17" t="str">
            <v>缺勤</v>
          </cell>
        </row>
        <row r="17">
          <cell r="O17">
            <v>1</v>
          </cell>
        </row>
        <row r="17">
          <cell r="Q17">
            <v>1</v>
          </cell>
        </row>
        <row r="17">
          <cell r="S17">
            <v>1</v>
          </cell>
        </row>
        <row r="17">
          <cell r="U17">
            <v>1</v>
          </cell>
        </row>
        <row r="17">
          <cell r="W17">
            <v>1</v>
          </cell>
        </row>
        <row r="17">
          <cell r="Y17">
            <v>1</v>
          </cell>
        </row>
        <row r="17">
          <cell r="AA17">
            <v>1</v>
          </cell>
        </row>
        <row r="17">
          <cell r="AC17">
            <v>1</v>
          </cell>
        </row>
        <row r="17">
          <cell r="AE17">
            <v>1</v>
          </cell>
        </row>
        <row r="17">
          <cell r="AG17" t="str">
            <v>115</v>
          </cell>
        </row>
        <row r="17">
          <cell r="AI17">
            <v>14</v>
          </cell>
        </row>
        <row r="18">
          <cell r="B18" t="str">
            <v>龙给笼</v>
          </cell>
          <cell r="C18">
            <v>1</v>
          </cell>
        </row>
        <row r="18">
          <cell r="E18">
            <v>1</v>
          </cell>
        </row>
        <row r="18">
          <cell r="G18">
            <v>1</v>
          </cell>
        </row>
        <row r="18">
          <cell r="I18">
            <v>1</v>
          </cell>
        </row>
        <row r="18">
          <cell r="K18">
            <v>1</v>
          </cell>
        </row>
        <row r="18">
          <cell r="M18" t="str">
            <v>缺勤</v>
          </cell>
        </row>
        <row r="18">
          <cell r="O18">
            <v>1</v>
          </cell>
        </row>
        <row r="18">
          <cell r="Q18" t="str">
            <v>缺勤</v>
          </cell>
        </row>
        <row r="18">
          <cell r="S18">
            <v>1</v>
          </cell>
        </row>
        <row r="18">
          <cell r="U18">
            <v>1</v>
          </cell>
        </row>
        <row r="18">
          <cell r="W18">
            <v>1</v>
          </cell>
        </row>
        <row r="18">
          <cell r="Y18">
            <v>1</v>
          </cell>
        </row>
        <row r="18">
          <cell r="AA18">
            <v>1</v>
          </cell>
        </row>
        <row r="18">
          <cell r="AC18">
            <v>1</v>
          </cell>
        </row>
        <row r="18">
          <cell r="AE18">
            <v>1</v>
          </cell>
        </row>
        <row r="18">
          <cell r="AG18" t="str">
            <v>108</v>
          </cell>
        </row>
        <row r="18">
          <cell r="AI18">
            <v>13</v>
          </cell>
        </row>
        <row r="19">
          <cell r="B19" t="str">
            <v>怕承芬</v>
          </cell>
          <cell r="C19" t="str">
            <v>缺勤</v>
          </cell>
        </row>
        <row r="19">
          <cell r="E19">
            <v>1</v>
          </cell>
        </row>
        <row r="19">
          <cell r="G19">
            <v>1</v>
          </cell>
        </row>
        <row r="19">
          <cell r="I19">
            <v>1</v>
          </cell>
        </row>
        <row r="19">
          <cell r="K19">
            <v>1</v>
          </cell>
        </row>
        <row r="19">
          <cell r="M19">
            <v>1</v>
          </cell>
        </row>
        <row r="19">
          <cell r="O19">
            <v>1</v>
          </cell>
        </row>
        <row r="19">
          <cell r="Q19">
            <v>1</v>
          </cell>
        </row>
        <row r="19">
          <cell r="S19">
            <v>1</v>
          </cell>
        </row>
        <row r="19">
          <cell r="U19">
            <v>1</v>
          </cell>
        </row>
        <row r="19">
          <cell r="W19">
            <v>1</v>
          </cell>
        </row>
        <row r="19">
          <cell r="Y19">
            <v>1</v>
          </cell>
        </row>
        <row r="19">
          <cell r="AA19">
            <v>1</v>
          </cell>
        </row>
        <row r="19">
          <cell r="AC19">
            <v>1</v>
          </cell>
        </row>
        <row r="19">
          <cell r="AE19">
            <v>1</v>
          </cell>
        </row>
        <row r="19">
          <cell r="AG19" t="str">
            <v>115</v>
          </cell>
        </row>
        <row r="19">
          <cell r="AI19">
            <v>14</v>
          </cell>
        </row>
        <row r="20">
          <cell r="B20" t="str">
            <v>排啟仁</v>
          </cell>
          <cell r="C20" t="str">
            <v>缺勤</v>
          </cell>
        </row>
        <row r="20">
          <cell r="E20" t="str">
            <v>正常</v>
          </cell>
        </row>
        <row r="20">
          <cell r="G20" t="str">
            <v>正常</v>
          </cell>
        </row>
        <row r="20">
          <cell r="I20" t="str">
            <v>正常</v>
          </cell>
        </row>
        <row r="20">
          <cell r="K20" t="str">
            <v>正常</v>
          </cell>
        </row>
        <row r="20">
          <cell r="M20" t="str">
            <v>正常</v>
          </cell>
        </row>
        <row r="20">
          <cell r="O20" t="str">
            <v>正常</v>
          </cell>
        </row>
        <row r="20">
          <cell r="Q20" t="str">
            <v>正常</v>
          </cell>
        </row>
        <row r="20">
          <cell r="S20" t="str">
            <v>正常</v>
          </cell>
        </row>
        <row r="20">
          <cell r="U20" t="str">
            <v>正常</v>
          </cell>
        </row>
        <row r="20">
          <cell r="W20" t="str">
            <v>正常</v>
          </cell>
        </row>
        <row r="20">
          <cell r="Y20" t="str">
            <v>正常</v>
          </cell>
        </row>
        <row r="20">
          <cell r="AA20" t="str">
            <v>正常</v>
          </cell>
        </row>
        <row r="20">
          <cell r="AC20" t="str">
            <v>正常</v>
          </cell>
        </row>
        <row r="20">
          <cell r="AE20" t="str">
            <v>正常</v>
          </cell>
        </row>
        <row r="20">
          <cell r="AG20" t="str">
            <v>115</v>
          </cell>
          <cell r="AH20" t="e">
            <v>#N/A</v>
          </cell>
        </row>
        <row r="21">
          <cell r="B21" t="str">
            <v>冯祖红</v>
          </cell>
          <cell r="C21" t="str">
            <v>正常</v>
          </cell>
        </row>
        <row r="21">
          <cell r="E21" t="str">
            <v>正常</v>
          </cell>
        </row>
        <row r="21">
          <cell r="G21" t="str">
            <v>正常</v>
          </cell>
        </row>
        <row r="21">
          <cell r="I21" t="str">
            <v>正常</v>
          </cell>
        </row>
        <row r="21">
          <cell r="K21" t="str">
            <v>正常</v>
          </cell>
        </row>
        <row r="21">
          <cell r="M21" t="str">
            <v>缺勤</v>
          </cell>
        </row>
        <row r="21">
          <cell r="O21" t="str">
            <v>正常</v>
          </cell>
        </row>
        <row r="21">
          <cell r="Q21" t="str">
            <v>正常</v>
          </cell>
        </row>
        <row r="21">
          <cell r="S21" t="str">
            <v>正常</v>
          </cell>
        </row>
        <row r="21">
          <cell r="U21" t="str">
            <v>正常</v>
          </cell>
        </row>
        <row r="21">
          <cell r="W21" t="str">
            <v>缺勤</v>
          </cell>
        </row>
        <row r="21">
          <cell r="Y21" t="str">
            <v>正常</v>
          </cell>
        </row>
        <row r="21">
          <cell r="AA21" t="str">
            <v>缺勤</v>
          </cell>
        </row>
        <row r="21">
          <cell r="AC21" t="str">
            <v>正常</v>
          </cell>
        </row>
        <row r="21">
          <cell r="AE21" t="str">
            <v>正常</v>
          </cell>
        </row>
        <row r="21">
          <cell r="AG21" t="str">
            <v>101</v>
          </cell>
          <cell r="AH21" t="e">
            <v>#N/A</v>
          </cell>
        </row>
        <row r="22">
          <cell r="B22" t="str">
            <v>雷小秀</v>
          </cell>
          <cell r="C22" t="str">
            <v>缺勤</v>
          </cell>
        </row>
        <row r="22">
          <cell r="E22">
            <v>1</v>
          </cell>
        </row>
        <row r="22">
          <cell r="G22">
            <v>1</v>
          </cell>
        </row>
        <row r="22">
          <cell r="I22">
            <v>1</v>
          </cell>
        </row>
        <row r="22">
          <cell r="K22">
            <v>1</v>
          </cell>
        </row>
        <row r="22">
          <cell r="M22">
            <v>1</v>
          </cell>
        </row>
        <row r="22">
          <cell r="O22">
            <v>1</v>
          </cell>
        </row>
        <row r="22">
          <cell r="Q22">
            <v>1</v>
          </cell>
        </row>
        <row r="22">
          <cell r="S22">
            <v>1</v>
          </cell>
        </row>
        <row r="22">
          <cell r="U22">
            <v>1</v>
          </cell>
        </row>
        <row r="22">
          <cell r="W22">
            <v>1</v>
          </cell>
        </row>
        <row r="22">
          <cell r="Y22">
            <v>1</v>
          </cell>
        </row>
        <row r="22">
          <cell r="AA22">
            <v>1</v>
          </cell>
        </row>
        <row r="22">
          <cell r="AC22">
            <v>1</v>
          </cell>
        </row>
        <row r="22">
          <cell r="AE22">
            <v>1</v>
          </cell>
        </row>
        <row r="22">
          <cell r="AG22" t="str">
            <v>115</v>
          </cell>
        </row>
        <row r="22">
          <cell r="AI22">
            <v>14</v>
          </cell>
        </row>
        <row r="23">
          <cell r="B23" t="str">
            <v>荣木松</v>
          </cell>
          <cell r="C23">
            <v>1</v>
          </cell>
        </row>
        <row r="23">
          <cell r="E23">
            <v>1</v>
          </cell>
        </row>
        <row r="23">
          <cell r="G23">
            <v>1</v>
          </cell>
        </row>
        <row r="23">
          <cell r="I23">
            <v>1</v>
          </cell>
        </row>
        <row r="23">
          <cell r="K23">
            <v>1</v>
          </cell>
        </row>
        <row r="23">
          <cell r="M23" t="str">
            <v>缺勤</v>
          </cell>
        </row>
        <row r="23">
          <cell r="O23">
            <v>1</v>
          </cell>
        </row>
        <row r="23">
          <cell r="Q23">
            <v>1</v>
          </cell>
        </row>
        <row r="23">
          <cell r="S23">
            <v>1</v>
          </cell>
        </row>
        <row r="23">
          <cell r="U23">
            <v>1</v>
          </cell>
        </row>
        <row r="23">
          <cell r="W23">
            <v>1</v>
          </cell>
        </row>
        <row r="23">
          <cell r="Y23">
            <v>1</v>
          </cell>
        </row>
        <row r="23">
          <cell r="AA23">
            <v>1</v>
          </cell>
        </row>
        <row r="23">
          <cell r="AC23">
            <v>1</v>
          </cell>
        </row>
        <row r="23">
          <cell r="AE23">
            <v>1</v>
          </cell>
        </row>
        <row r="23">
          <cell r="AG23" t="str">
            <v>113</v>
          </cell>
        </row>
        <row r="23">
          <cell r="AI23">
            <v>14</v>
          </cell>
        </row>
        <row r="24">
          <cell r="B24" t="str">
            <v>麻鲁</v>
          </cell>
          <cell r="C24">
            <v>1</v>
          </cell>
        </row>
        <row r="24">
          <cell r="E24">
            <v>1</v>
          </cell>
        </row>
        <row r="24">
          <cell r="G24">
            <v>1</v>
          </cell>
        </row>
        <row r="24">
          <cell r="I24">
            <v>1</v>
          </cell>
        </row>
        <row r="24">
          <cell r="K24">
            <v>1</v>
          </cell>
        </row>
        <row r="24">
          <cell r="M24" t="str">
            <v>缺勤</v>
          </cell>
        </row>
        <row r="24">
          <cell r="O24">
            <v>1</v>
          </cell>
        </row>
        <row r="24">
          <cell r="Q24">
            <v>1</v>
          </cell>
        </row>
        <row r="24">
          <cell r="S24">
            <v>1</v>
          </cell>
        </row>
        <row r="24">
          <cell r="U24">
            <v>1</v>
          </cell>
        </row>
        <row r="24">
          <cell r="W24">
            <v>1</v>
          </cell>
        </row>
        <row r="24">
          <cell r="Y24">
            <v>1</v>
          </cell>
        </row>
        <row r="24">
          <cell r="AA24">
            <v>1</v>
          </cell>
        </row>
        <row r="24">
          <cell r="AC24">
            <v>1</v>
          </cell>
        </row>
        <row r="24">
          <cell r="AE24">
            <v>1</v>
          </cell>
        </row>
        <row r="24">
          <cell r="AG24" t="str">
            <v>115</v>
          </cell>
        </row>
        <row r="24">
          <cell r="AI24">
            <v>14</v>
          </cell>
        </row>
        <row r="25">
          <cell r="B25" t="str">
            <v>张顺玉</v>
          </cell>
          <cell r="C25" t="str">
            <v>缺勤</v>
          </cell>
        </row>
        <row r="25">
          <cell r="E25">
            <v>1</v>
          </cell>
        </row>
        <row r="25">
          <cell r="G25">
            <v>1</v>
          </cell>
        </row>
        <row r="25">
          <cell r="I25">
            <v>1</v>
          </cell>
        </row>
        <row r="25">
          <cell r="K25">
            <v>1</v>
          </cell>
        </row>
        <row r="25">
          <cell r="M25">
            <v>1</v>
          </cell>
        </row>
        <row r="25">
          <cell r="O25" t="str">
            <v>缺勤</v>
          </cell>
        </row>
        <row r="25">
          <cell r="Q25">
            <v>1</v>
          </cell>
        </row>
        <row r="25">
          <cell r="S25">
            <v>1</v>
          </cell>
        </row>
        <row r="25">
          <cell r="U25">
            <v>1</v>
          </cell>
        </row>
        <row r="25">
          <cell r="W25">
            <v>1</v>
          </cell>
        </row>
        <row r="25">
          <cell r="Y25">
            <v>1</v>
          </cell>
        </row>
        <row r="25">
          <cell r="AA25">
            <v>1</v>
          </cell>
        </row>
        <row r="25">
          <cell r="AC25">
            <v>1</v>
          </cell>
        </row>
        <row r="25">
          <cell r="AE25">
            <v>1</v>
          </cell>
        </row>
        <row r="25">
          <cell r="AG25" t="str">
            <v>110</v>
          </cell>
        </row>
        <row r="25">
          <cell r="AI25">
            <v>13</v>
          </cell>
        </row>
        <row r="26">
          <cell r="B26" t="str">
            <v>金清明</v>
          </cell>
          <cell r="C26" t="str">
            <v>正常</v>
          </cell>
        </row>
        <row r="26">
          <cell r="E26" t="str">
            <v>正常</v>
          </cell>
        </row>
        <row r="26">
          <cell r="G26" t="str">
            <v>正常</v>
          </cell>
        </row>
        <row r="26">
          <cell r="I26" t="str">
            <v>正常</v>
          </cell>
        </row>
        <row r="26">
          <cell r="K26" t="str">
            <v>正常</v>
          </cell>
        </row>
        <row r="26">
          <cell r="M26" t="str">
            <v>正常</v>
          </cell>
        </row>
        <row r="26">
          <cell r="O26" t="str">
            <v>正常</v>
          </cell>
        </row>
        <row r="26">
          <cell r="Q26" t="str">
            <v>正常</v>
          </cell>
        </row>
        <row r="26">
          <cell r="S26" t="str">
            <v>正常</v>
          </cell>
        </row>
        <row r="26">
          <cell r="U26" t="str">
            <v>正常</v>
          </cell>
        </row>
        <row r="26">
          <cell r="W26" t="str">
            <v>正常</v>
          </cell>
        </row>
        <row r="26">
          <cell r="Y26" t="str">
            <v>缺勤</v>
          </cell>
        </row>
        <row r="26">
          <cell r="AA26" t="str">
            <v>正常</v>
          </cell>
        </row>
        <row r="26">
          <cell r="AC26" t="str">
            <v>正常</v>
          </cell>
        </row>
        <row r="26">
          <cell r="AE26" t="str">
            <v>正常</v>
          </cell>
        </row>
        <row r="26">
          <cell r="AG26" t="str">
            <v>115</v>
          </cell>
          <cell r="AH26" t="e">
            <v>#N/A</v>
          </cell>
        </row>
        <row r="27">
          <cell r="B27" t="str">
            <v>思永安</v>
          </cell>
          <cell r="C27" t="str">
            <v>缺勤</v>
          </cell>
        </row>
        <row r="27">
          <cell r="E27" t="str">
            <v>正常</v>
          </cell>
        </row>
        <row r="27">
          <cell r="G27" t="str">
            <v>正常</v>
          </cell>
        </row>
        <row r="27">
          <cell r="I27" t="str">
            <v>正常</v>
          </cell>
        </row>
        <row r="27">
          <cell r="K27" t="str">
            <v>正常</v>
          </cell>
        </row>
        <row r="27">
          <cell r="M27" t="str">
            <v>缺勤</v>
          </cell>
        </row>
        <row r="27">
          <cell r="O27" t="str">
            <v>正常</v>
          </cell>
        </row>
        <row r="27">
          <cell r="Q27" t="str">
            <v>正常</v>
          </cell>
        </row>
        <row r="27">
          <cell r="S27" t="str">
            <v>正常</v>
          </cell>
        </row>
        <row r="27">
          <cell r="U27" t="str">
            <v>正常</v>
          </cell>
        </row>
        <row r="27">
          <cell r="W27" t="str">
            <v>正常</v>
          </cell>
        </row>
        <row r="27">
          <cell r="Y27" t="str">
            <v>正常</v>
          </cell>
        </row>
        <row r="27">
          <cell r="AA27" t="str">
            <v>正常</v>
          </cell>
        </row>
        <row r="27">
          <cell r="AC27" t="str">
            <v>正常</v>
          </cell>
        </row>
        <row r="27">
          <cell r="AE27" t="str">
            <v>正常</v>
          </cell>
        </row>
        <row r="27">
          <cell r="AG27" t="str">
            <v>110</v>
          </cell>
          <cell r="AH27" t="e">
            <v>#N/A</v>
          </cell>
        </row>
        <row r="28">
          <cell r="B28" t="str">
            <v>朗昌瑞</v>
          </cell>
          <cell r="C28">
            <v>1</v>
          </cell>
        </row>
        <row r="28">
          <cell r="E28">
            <v>1</v>
          </cell>
        </row>
        <row r="28">
          <cell r="G28">
            <v>1</v>
          </cell>
        </row>
        <row r="28">
          <cell r="I28">
            <v>1</v>
          </cell>
        </row>
        <row r="28">
          <cell r="K28">
            <v>1</v>
          </cell>
        </row>
        <row r="28">
          <cell r="M28">
            <v>1</v>
          </cell>
        </row>
        <row r="28">
          <cell r="O28">
            <v>1</v>
          </cell>
        </row>
        <row r="28">
          <cell r="Q28">
            <v>1</v>
          </cell>
        </row>
        <row r="28">
          <cell r="S28">
            <v>1</v>
          </cell>
        </row>
        <row r="28">
          <cell r="U28">
            <v>1</v>
          </cell>
        </row>
        <row r="28">
          <cell r="W28">
            <v>1</v>
          </cell>
        </row>
        <row r="28">
          <cell r="Y28">
            <v>1</v>
          </cell>
        </row>
        <row r="28">
          <cell r="AA28">
            <v>1</v>
          </cell>
        </row>
        <row r="28">
          <cell r="AC28">
            <v>1</v>
          </cell>
        </row>
        <row r="28">
          <cell r="AE28">
            <v>1</v>
          </cell>
        </row>
        <row r="28">
          <cell r="AG28" t="str">
            <v>120</v>
          </cell>
        </row>
        <row r="28">
          <cell r="AI28">
            <v>15</v>
          </cell>
        </row>
        <row r="29">
          <cell r="B29" t="str">
            <v>向小端</v>
          </cell>
          <cell r="C29" t="str">
            <v>缺勤</v>
          </cell>
        </row>
        <row r="29">
          <cell r="E29">
            <v>1</v>
          </cell>
        </row>
        <row r="29">
          <cell r="G29">
            <v>1</v>
          </cell>
        </row>
        <row r="29">
          <cell r="I29">
            <v>1</v>
          </cell>
        </row>
        <row r="29">
          <cell r="K29">
            <v>1</v>
          </cell>
        </row>
        <row r="29">
          <cell r="M29">
            <v>1</v>
          </cell>
        </row>
        <row r="29">
          <cell r="O29">
            <v>1</v>
          </cell>
        </row>
        <row r="29">
          <cell r="Q29">
            <v>1</v>
          </cell>
        </row>
        <row r="29">
          <cell r="S29">
            <v>1</v>
          </cell>
        </row>
        <row r="29">
          <cell r="U29">
            <v>1</v>
          </cell>
        </row>
        <row r="29">
          <cell r="W29">
            <v>1</v>
          </cell>
        </row>
        <row r="29">
          <cell r="Y29">
            <v>1</v>
          </cell>
        </row>
        <row r="29">
          <cell r="AA29">
            <v>1</v>
          </cell>
        </row>
        <row r="29">
          <cell r="AC29">
            <v>1</v>
          </cell>
        </row>
        <row r="29">
          <cell r="AE29">
            <v>1</v>
          </cell>
        </row>
        <row r="29">
          <cell r="AG29" t="str">
            <v>116</v>
          </cell>
        </row>
        <row r="29">
          <cell r="AI29">
            <v>14</v>
          </cell>
        </row>
        <row r="30">
          <cell r="B30" t="str">
            <v>杨继光</v>
          </cell>
          <cell r="C30" t="str">
            <v>正常</v>
          </cell>
        </row>
        <row r="30">
          <cell r="E30" t="str">
            <v>正常</v>
          </cell>
        </row>
        <row r="30">
          <cell r="G30" t="str">
            <v>正常</v>
          </cell>
        </row>
        <row r="30">
          <cell r="I30" t="str">
            <v>正常</v>
          </cell>
        </row>
        <row r="30">
          <cell r="K30" t="str">
            <v>正常</v>
          </cell>
        </row>
        <row r="30">
          <cell r="M30" t="str">
            <v>正常</v>
          </cell>
        </row>
        <row r="30">
          <cell r="O30" t="str">
            <v>缺勤</v>
          </cell>
        </row>
        <row r="30">
          <cell r="Q30" t="str">
            <v>正常</v>
          </cell>
        </row>
        <row r="30">
          <cell r="S30" t="str">
            <v>正常</v>
          </cell>
        </row>
        <row r="30">
          <cell r="U30" t="str">
            <v>正常</v>
          </cell>
        </row>
        <row r="30">
          <cell r="W30" t="str">
            <v>正常</v>
          </cell>
        </row>
        <row r="30">
          <cell r="Y30" t="str">
            <v>正常</v>
          </cell>
        </row>
        <row r="30">
          <cell r="AA30" t="str">
            <v>正常</v>
          </cell>
        </row>
        <row r="30">
          <cell r="AC30" t="str">
            <v>正常</v>
          </cell>
        </row>
        <row r="30">
          <cell r="AE30" t="str">
            <v>正常</v>
          </cell>
        </row>
        <row r="30">
          <cell r="AG30" t="str">
            <v>115</v>
          </cell>
          <cell r="AH30" t="e">
            <v>#N/A</v>
          </cell>
        </row>
        <row r="31">
          <cell r="B31" t="str">
            <v>曹金永</v>
          </cell>
          <cell r="C31">
            <v>1</v>
          </cell>
        </row>
        <row r="31">
          <cell r="E31">
            <v>1</v>
          </cell>
        </row>
        <row r="31">
          <cell r="G31">
            <v>1</v>
          </cell>
        </row>
        <row r="31">
          <cell r="I31">
            <v>1</v>
          </cell>
        </row>
        <row r="31">
          <cell r="K31">
            <v>1</v>
          </cell>
        </row>
        <row r="31">
          <cell r="M31">
            <v>1</v>
          </cell>
        </row>
        <row r="31">
          <cell r="O31">
            <v>1</v>
          </cell>
        </row>
        <row r="31">
          <cell r="Q31">
            <v>1</v>
          </cell>
        </row>
        <row r="31">
          <cell r="S31">
            <v>1</v>
          </cell>
        </row>
        <row r="31">
          <cell r="U31">
            <v>1</v>
          </cell>
        </row>
        <row r="31">
          <cell r="W31">
            <v>1</v>
          </cell>
        </row>
        <row r="31">
          <cell r="Y31">
            <v>1</v>
          </cell>
        </row>
        <row r="31">
          <cell r="AA31">
            <v>1</v>
          </cell>
        </row>
        <row r="31">
          <cell r="AC31">
            <v>1</v>
          </cell>
        </row>
        <row r="31">
          <cell r="AE31">
            <v>1</v>
          </cell>
        </row>
        <row r="31">
          <cell r="AG31" t="str">
            <v>120</v>
          </cell>
        </row>
        <row r="31">
          <cell r="AI31">
            <v>15</v>
          </cell>
        </row>
        <row r="32">
          <cell r="B32" t="str">
            <v>雷小板</v>
          </cell>
          <cell r="C32">
            <v>1</v>
          </cell>
        </row>
        <row r="32">
          <cell r="E32">
            <v>1</v>
          </cell>
        </row>
        <row r="32">
          <cell r="G32">
            <v>1</v>
          </cell>
        </row>
        <row r="32">
          <cell r="I32">
            <v>1</v>
          </cell>
        </row>
        <row r="32">
          <cell r="K32">
            <v>1</v>
          </cell>
        </row>
        <row r="32">
          <cell r="M32">
            <v>1</v>
          </cell>
        </row>
        <row r="32">
          <cell r="O32">
            <v>1</v>
          </cell>
        </row>
        <row r="32">
          <cell r="Q32" t="str">
            <v>缺勤</v>
          </cell>
        </row>
        <row r="32">
          <cell r="S32">
            <v>1</v>
          </cell>
        </row>
        <row r="32">
          <cell r="U32">
            <v>1</v>
          </cell>
        </row>
        <row r="32">
          <cell r="W32">
            <v>1</v>
          </cell>
        </row>
        <row r="32">
          <cell r="Y32">
            <v>1</v>
          </cell>
        </row>
        <row r="32">
          <cell r="AA32">
            <v>1</v>
          </cell>
        </row>
        <row r="32">
          <cell r="AC32">
            <v>1</v>
          </cell>
        </row>
        <row r="32">
          <cell r="AE32">
            <v>1</v>
          </cell>
        </row>
        <row r="32">
          <cell r="AG32" t="str">
            <v>115</v>
          </cell>
        </row>
        <row r="32">
          <cell r="AI32">
            <v>14</v>
          </cell>
        </row>
        <row r="33">
          <cell r="B33" t="str">
            <v>金咩秋良</v>
          </cell>
          <cell r="C33">
            <v>1</v>
          </cell>
        </row>
        <row r="33">
          <cell r="E33">
            <v>1</v>
          </cell>
        </row>
        <row r="33">
          <cell r="G33">
            <v>1</v>
          </cell>
        </row>
        <row r="33">
          <cell r="I33">
            <v>1</v>
          </cell>
        </row>
        <row r="33">
          <cell r="K33">
            <v>1</v>
          </cell>
        </row>
        <row r="33">
          <cell r="M33">
            <v>1</v>
          </cell>
        </row>
        <row r="33">
          <cell r="O33">
            <v>1</v>
          </cell>
        </row>
        <row r="33">
          <cell r="Q33">
            <v>1</v>
          </cell>
        </row>
        <row r="33">
          <cell r="S33">
            <v>1</v>
          </cell>
        </row>
        <row r="33">
          <cell r="U33">
            <v>1</v>
          </cell>
        </row>
        <row r="33">
          <cell r="W33">
            <v>1</v>
          </cell>
        </row>
        <row r="33">
          <cell r="Y33">
            <v>1</v>
          </cell>
        </row>
        <row r="33">
          <cell r="AA33">
            <v>1</v>
          </cell>
        </row>
        <row r="33">
          <cell r="AC33">
            <v>1</v>
          </cell>
        </row>
        <row r="33">
          <cell r="AE33">
            <v>1</v>
          </cell>
        </row>
        <row r="33">
          <cell r="AG33" t="str">
            <v>120</v>
          </cell>
        </row>
        <row r="33">
          <cell r="AI33">
            <v>15</v>
          </cell>
        </row>
        <row r="34">
          <cell r="B34" t="str">
            <v>线小街</v>
          </cell>
          <cell r="C34" t="str">
            <v>正常</v>
          </cell>
        </row>
        <row r="34">
          <cell r="E34" t="str">
            <v>正常</v>
          </cell>
        </row>
        <row r="34">
          <cell r="G34" t="str">
            <v>缺勤</v>
          </cell>
        </row>
        <row r="34">
          <cell r="I34" t="str">
            <v>正常</v>
          </cell>
        </row>
        <row r="34">
          <cell r="K34" t="str">
            <v>正常</v>
          </cell>
        </row>
        <row r="34">
          <cell r="M34" t="str">
            <v>缺勤</v>
          </cell>
        </row>
        <row r="34">
          <cell r="O34" t="str">
            <v>正常</v>
          </cell>
        </row>
        <row r="34">
          <cell r="Q34" t="str">
            <v>正常</v>
          </cell>
        </row>
        <row r="34">
          <cell r="S34" t="str">
            <v>正常</v>
          </cell>
        </row>
        <row r="34">
          <cell r="U34" t="str">
            <v>正常</v>
          </cell>
        </row>
        <row r="34">
          <cell r="W34" t="str">
            <v>缺勤</v>
          </cell>
        </row>
        <row r="34">
          <cell r="Y34" t="str">
            <v>正常</v>
          </cell>
        </row>
        <row r="34">
          <cell r="AA34" t="str">
            <v>正常</v>
          </cell>
        </row>
        <row r="34">
          <cell r="AC34" t="str">
            <v>正常</v>
          </cell>
        </row>
        <row r="34">
          <cell r="AE34" t="str">
            <v>缺勤</v>
          </cell>
        </row>
        <row r="34">
          <cell r="AG34" t="str">
            <v>96</v>
          </cell>
          <cell r="AH34" t="e">
            <v>#N/A</v>
          </cell>
        </row>
        <row r="35">
          <cell r="B35" t="str">
            <v>寸守青</v>
          </cell>
          <cell r="C35" t="str">
            <v>缺勤</v>
          </cell>
        </row>
        <row r="35">
          <cell r="E35">
            <v>1</v>
          </cell>
        </row>
        <row r="35">
          <cell r="G35">
            <v>1</v>
          </cell>
        </row>
        <row r="35">
          <cell r="I35">
            <v>1</v>
          </cell>
        </row>
        <row r="35">
          <cell r="K35">
            <v>1</v>
          </cell>
        </row>
        <row r="35">
          <cell r="M35">
            <v>1</v>
          </cell>
        </row>
        <row r="35">
          <cell r="O35">
            <v>1</v>
          </cell>
        </row>
        <row r="35">
          <cell r="Q35">
            <v>1</v>
          </cell>
        </row>
        <row r="35">
          <cell r="S35">
            <v>1</v>
          </cell>
        </row>
        <row r="35">
          <cell r="U35">
            <v>1</v>
          </cell>
        </row>
        <row r="35">
          <cell r="W35">
            <v>1</v>
          </cell>
        </row>
        <row r="35">
          <cell r="Y35">
            <v>1</v>
          </cell>
        </row>
        <row r="35">
          <cell r="AA35">
            <v>1</v>
          </cell>
        </row>
        <row r="35">
          <cell r="AC35">
            <v>1</v>
          </cell>
        </row>
        <row r="35">
          <cell r="AE35">
            <v>1</v>
          </cell>
        </row>
        <row r="35">
          <cell r="AG35" t="str">
            <v>115</v>
          </cell>
        </row>
        <row r="35">
          <cell r="AI35">
            <v>14</v>
          </cell>
        </row>
        <row r="36">
          <cell r="B36" t="str">
            <v>雷锦晴</v>
          </cell>
          <cell r="C36">
            <v>1</v>
          </cell>
        </row>
        <row r="36">
          <cell r="E36">
            <v>1</v>
          </cell>
        </row>
        <row r="36">
          <cell r="G36">
            <v>1</v>
          </cell>
        </row>
        <row r="36">
          <cell r="I36">
            <v>1</v>
          </cell>
        </row>
        <row r="36">
          <cell r="K36">
            <v>1</v>
          </cell>
        </row>
        <row r="36">
          <cell r="M36">
            <v>1</v>
          </cell>
        </row>
        <row r="36">
          <cell r="O36">
            <v>1</v>
          </cell>
        </row>
        <row r="36">
          <cell r="Q36">
            <v>1</v>
          </cell>
        </row>
        <row r="36">
          <cell r="S36">
            <v>1</v>
          </cell>
        </row>
        <row r="36">
          <cell r="U36">
            <v>1</v>
          </cell>
        </row>
        <row r="36">
          <cell r="W36">
            <v>1</v>
          </cell>
        </row>
        <row r="36">
          <cell r="Y36">
            <v>1</v>
          </cell>
        </row>
        <row r="36">
          <cell r="AA36">
            <v>1</v>
          </cell>
        </row>
        <row r="36">
          <cell r="AC36">
            <v>1</v>
          </cell>
        </row>
        <row r="36">
          <cell r="AE36">
            <v>1</v>
          </cell>
        </row>
        <row r="36">
          <cell r="AG36" t="str">
            <v>120</v>
          </cell>
        </row>
        <row r="36">
          <cell r="AI36">
            <v>15</v>
          </cell>
        </row>
        <row r="37">
          <cell r="B37" t="str">
            <v>尹木约</v>
          </cell>
          <cell r="C37">
            <v>1</v>
          </cell>
        </row>
        <row r="37">
          <cell r="E37">
            <v>1</v>
          </cell>
        </row>
        <row r="37">
          <cell r="G37">
            <v>1</v>
          </cell>
        </row>
        <row r="37">
          <cell r="I37">
            <v>1</v>
          </cell>
        </row>
        <row r="37">
          <cell r="K37">
            <v>1</v>
          </cell>
        </row>
        <row r="37">
          <cell r="M37">
            <v>1</v>
          </cell>
        </row>
        <row r="37">
          <cell r="O37">
            <v>1</v>
          </cell>
        </row>
        <row r="37">
          <cell r="Q37">
            <v>1</v>
          </cell>
        </row>
        <row r="37">
          <cell r="S37">
            <v>1</v>
          </cell>
        </row>
        <row r="37">
          <cell r="U37">
            <v>1</v>
          </cell>
        </row>
        <row r="37">
          <cell r="W37">
            <v>1</v>
          </cell>
        </row>
        <row r="37">
          <cell r="Y37">
            <v>1</v>
          </cell>
        </row>
        <row r="37">
          <cell r="AA37">
            <v>1</v>
          </cell>
        </row>
        <row r="37">
          <cell r="AC37">
            <v>1</v>
          </cell>
        </row>
        <row r="37">
          <cell r="AE37">
            <v>1</v>
          </cell>
        </row>
        <row r="37">
          <cell r="AG37" t="str">
            <v>120</v>
          </cell>
        </row>
        <row r="37">
          <cell r="AI37">
            <v>15</v>
          </cell>
        </row>
        <row r="38">
          <cell r="B38" t="str">
            <v>朗其鸾</v>
          </cell>
          <cell r="C38">
            <v>1</v>
          </cell>
        </row>
        <row r="38">
          <cell r="E38">
            <v>1</v>
          </cell>
        </row>
        <row r="38">
          <cell r="G38">
            <v>1</v>
          </cell>
        </row>
        <row r="38">
          <cell r="I38">
            <v>1</v>
          </cell>
        </row>
        <row r="38">
          <cell r="K38">
            <v>1</v>
          </cell>
        </row>
        <row r="38">
          <cell r="M38">
            <v>1</v>
          </cell>
        </row>
        <row r="38">
          <cell r="O38">
            <v>1</v>
          </cell>
        </row>
        <row r="38">
          <cell r="Q38">
            <v>1</v>
          </cell>
        </row>
        <row r="38">
          <cell r="S38" t="str">
            <v>缺勤</v>
          </cell>
        </row>
        <row r="38">
          <cell r="U38">
            <v>1</v>
          </cell>
        </row>
        <row r="38">
          <cell r="W38">
            <v>1</v>
          </cell>
        </row>
        <row r="38">
          <cell r="Y38">
            <v>1</v>
          </cell>
        </row>
        <row r="38">
          <cell r="AA38">
            <v>1</v>
          </cell>
        </row>
        <row r="38">
          <cell r="AC38">
            <v>1</v>
          </cell>
        </row>
        <row r="38">
          <cell r="AE38">
            <v>1</v>
          </cell>
        </row>
        <row r="38">
          <cell r="AG38" t="str">
            <v>115</v>
          </cell>
        </row>
        <row r="38">
          <cell r="AI38">
            <v>14</v>
          </cell>
        </row>
        <row r="39">
          <cell r="B39" t="str">
            <v>雷仙宽</v>
          </cell>
          <cell r="C39" t="str">
            <v>正常</v>
          </cell>
        </row>
        <row r="39">
          <cell r="E39" t="str">
            <v>正常</v>
          </cell>
        </row>
        <row r="39">
          <cell r="G39" t="str">
            <v>正常</v>
          </cell>
        </row>
        <row r="39">
          <cell r="I39" t="str">
            <v>正常</v>
          </cell>
        </row>
        <row r="39">
          <cell r="K39" t="str">
            <v>正常</v>
          </cell>
        </row>
        <row r="39">
          <cell r="M39" t="str">
            <v>正常</v>
          </cell>
        </row>
        <row r="39">
          <cell r="O39" t="str">
            <v>正常</v>
          </cell>
        </row>
        <row r="39">
          <cell r="Q39" t="str">
            <v>正常</v>
          </cell>
        </row>
        <row r="39">
          <cell r="S39" t="str">
            <v>正常</v>
          </cell>
        </row>
        <row r="39">
          <cell r="U39" t="str">
            <v>正常</v>
          </cell>
        </row>
        <row r="39">
          <cell r="W39" t="str">
            <v>正常</v>
          </cell>
        </row>
        <row r="39">
          <cell r="Y39" t="str">
            <v>正常</v>
          </cell>
        </row>
        <row r="39">
          <cell r="AA39" t="str">
            <v>正常</v>
          </cell>
        </row>
        <row r="39">
          <cell r="AC39" t="str">
            <v>正常</v>
          </cell>
        </row>
        <row r="39">
          <cell r="AE39" t="str">
            <v>正常</v>
          </cell>
        </row>
        <row r="39">
          <cell r="AG39" t="str">
            <v>120</v>
          </cell>
          <cell r="AH39" t="e">
            <v>#N/A</v>
          </cell>
        </row>
        <row r="40">
          <cell r="B40" t="str">
            <v>李腊干</v>
          </cell>
          <cell r="C40" t="str">
            <v>缺勤</v>
          </cell>
        </row>
        <row r="40">
          <cell r="E40">
            <v>1</v>
          </cell>
        </row>
        <row r="40">
          <cell r="G40">
            <v>1</v>
          </cell>
        </row>
        <row r="40">
          <cell r="I40">
            <v>1</v>
          </cell>
        </row>
        <row r="40">
          <cell r="K40">
            <v>1</v>
          </cell>
        </row>
        <row r="40">
          <cell r="M40" t="str">
            <v>缺勤</v>
          </cell>
        </row>
        <row r="40">
          <cell r="O40">
            <v>1</v>
          </cell>
        </row>
        <row r="40">
          <cell r="Q40">
            <v>1</v>
          </cell>
        </row>
        <row r="40">
          <cell r="S40">
            <v>1</v>
          </cell>
        </row>
        <row r="40">
          <cell r="U40">
            <v>1</v>
          </cell>
        </row>
        <row r="40">
          <cell r="W40">
            <v>1</v>
          </cell>
        </row>
        <row r="40">
          <cell r="Y40">
            <v>1</v>
          </cell>
        </row>
        <row r="40">
          <cell r="AA40">
            <v>1</v>
          </cell>
        </row>
        <row r="40">
          <cell r="AC40">
            <v>1</v>
          </cell>
        </row>
        <row r="40">
          <cell r="AE40" t="str">
            <v>缺勤</v>
          </cell>
        </row>
        <row r="40">
          <cell r="AG40" t="str">
            <v>106</v>
          </cell>
        </row>
        <row r="40">
          <cell r="AI40">
            <v>12</v>
          </cell>
        </row>
        <row r="41">
          <cell r="B41" t="str">
            <v>刘本忠</v>
          </cell>
          <cell r="C41">
            <v>1</v>
          </cell>
        </row>
        <row r="41">
          <cell r="E41">
            <v>1</v>
          </cell>
        </row>
        <row r="41">
          <cell r="G41">
            <v>1</v>
          </cell>
        </row>
        <row r="41">
          <cell r="I41">
            <v>1</v>
          </cell>
        </row>
        <row r="41">
          <cell r="K41">
            <v>1</v>
          </cell>
        </row>
        <row r="41">
          <cell r="M41">
            <v>1</v>
          </cell>
        </row>
        <row r="41">
          <cell r="O41">
            <v>1</v>
          </cell>
        </row>
        <row r="41">
          <cell r="Q41">
            <v>1</v>
          </cell>
        </row>
        <row r="41">
          <cell r="S41">
            <v>1</v>
          </cell>
        </row>
        <row r="41">
          <cell r="U41" t="str">
            <v>缺勤</v>
          </cell>
        </row>
        <row r="41">
          <cell r="W41">
            <v>1</v>
          </cell>
        </row>
        <row r="41">
          <cell r="Y41">
            <v>1</v>
          </cell>
        </row>
        <row r="41">
          <cell r="AA41">
            <v>1</v>
          </cell>
        </row>
        <row r="41">
          <cell r="AC41">
            <v>1</v>
          </cell>
        </row>
        <row r="41">
          <cell r="AE41">
            <v>1</v>
          </cell>
        </row>
        <row r="41">
          <cell r="AG41" t="str">
            <v>115</v>
          </cell>
        </row>
        <row r="41">
          <cell r="AI41">
            <v>14</v>
          </cell>
        </row>
        <row r="42">
          <cell r="B42" t="str">
            <v>万德仙</v>
          </cell>
          <cell r="C42" t="str">
            <v>缺勤</v>
          </cell>
        </row>
        <row r="42">
          <cell r="E42">
            <v>1</v>
          </cell>
        </row>
        <row r="42">
          <cell r="G42">
            <v>1</v>
          </cell>
        </row>
        <row r="42">
          <cell r="I42">
            <v>1</v>
          </cell>
        </row>
        <row r="42">
          <cell r="K42">
            <v>1</v>
          </cell>
        </row>
        <row r="42">
          <cell r="M42">
            <v>1</v>
          </cell>
        </row>
        <row r="42">
          <cell r="O42">
            <v>1</v>
          </cell>
        </row>
        <row r="42">
          <cell r="Q42">
            <v>1</v>
          </cell>
        </row>
        <row r="42">
          <cell r="S42">
            <v>1</v>
          </cell>
        </row>
        <row r="42">
          <cell r="U42">
            <v>1</v>
          </cell>
        </row>
        <row r="42">
          <cell r="W42">
            <v>1</v>
          </cell>
        </row>
        <row r="42">
          <cell r="Y42">
            <v>1</v>
          </cell>
        </row>
        <row r="42">
          <cell r="AA42">
            <v>1</v>
          </cell>
        </row>
        <row r="42">
          <cell r="AC42">
            <v>1</v>
          </cell>
        </row>
        <row r="42">
          <cell r="AE42">
            <v>1</v>
          </cell>
        </row>
        <row r="42">
          <cell r="AG42" t="str">
            <v>115</v>
          </cell>
        </row>
        <row r="42">
          <cell r="AI42">
            <v>14</v>
          </cell>
        </row>
        <row r="43">
          <cell r="B43" t="str">
            <v>尹腊约</v>
          </cell>
          <cell r="C43">
            <v>1</v>
          </cell>
        </row>
        <row r="43">
          <cell r="E43">
            <v>1</v>
          </cell>
        </row>
        <row r="43">
          <cell r="G43">
            <v>1</v>
          </cell>
        </row>
        <row r="43">
          <cell r="I43">
            <v>1</v>
          </cell>
        </row>
        <row r="43">
          <cell r="K43">
            <v>1</v>
          </cell>
        </row>
        <row r="43">
          <cell r="M43" t="str">
            <v>缺勤</v>
          </cell>
        </row>
        <row r="43">
          <cell r="O43">
            <v>1</v>
          </cell>
        </row>
        <row r="43">
          <cell r="Q43">
            <v>1</v>
          </cell>
        </row>
        <row r="43">
          <cell r="S43">
            <v>1</v>
          </cell>
        </row>
        <row r="43">
          <cell r="U43">
            <v>1</v>
          </cell>
        </row>
        <row r="43">
          <cell r="W43">
            <v>1</v>
          </cell>
        </row>
        <row r="43">
          <cell r="Y43">
            <v>1</v>
          </cell>
        </row>
        <row r="43">
          <cell r="AA43">
            <v>1</v>
          </cell>
        </row>
        <row r="43">
          <cell r="AC43">
            <v>1</v>
          </cell>
        </row>
        <row r="43">
          <cell r="AE43" t="str">
            <v>缺勤</v>
          </cell>
        </row>
        <row r="43">
          <cell r="AG43" t="str">
            <v>111</v>
          </cell>
        </row>
        <row r="43">
          <cell r="AI43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view="pageBreakPreview" zoomScaleNormal="100" workbookViewId="0">
      <selection activeCell="G3" sqref="G3:G4"/>
    </sheetView>
  </sheetViews>
  <sheetFormatPr defaultColWidth="9" defaultRowHeight="13.5"/>
  <cols>
    <col min="1" max="1" width="4.75" customWidth="1"/>
    <col min="2" max="2" width="7.5" customWidth="1"/>
    <col min="3" max="3" width="17.75" customWidth="1"/>
    <col min="4" max="4" width="9.625" customWidth="1"/>
    <col min="5" max="5" width="12.25" customWidth="1"/>
    <col min="6" max="6" width="24.75" customWidth="1"/>
    <col min="7" max="7" width="25.5" customWidth="1"/>
    <col min="8" max="8" width="17.5" style="2" customWidth="1"/>
    <col min="9" max="9" width="7.375" customWidth="1"/>
    <col min="10" max="10" width="8.375" customWidth="1"/>
    <col min="11" max="11" width="8" customWidth="1"/>
    <col min="12" max="12" width="7.75" customWidth="1"/>
    <col min="13" max="13" width="7.625" customWidth="1"/>
    <col min="14" max="14" width="5.125" customWidth="1"/>
  </cols>
  <sheetData>
    <row r="1" ht="2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3" customHeight="1" spans="1:14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</row>
    <row r="3" spans="1:14">
      <c r="A3" s="6" t="s">
        <v>2</v>
      </c>
      <c r="B3" s="7" t="s">
        <v>3</v>
      </c>
      <c r="C3" s="6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8" t="s">
        <v>11</v>
      </c>
      <c r="K3" s="8"/>
      <c r="L3" s="16" t="s">
        <v>12</v>
      </c>
      <c r="M3" s="16" t="s">
        <v>13</v>
      </c>
      <c r="N3" s="8" t="s">
        <v>14</v>
      </c>
    </row>
    <row r="4" ht="43" customHeight="1" spans="1:14">
      <c r="A4" s="6"/>
      <c r="B4" s="7"/>
      <c r="C4" s="6"/>
      <c r="D4" s="8"/>
      <c r="E4" s="10"/>
      <c r="F4" s="10"/>
      <c r="G4" s="10"/>
      <c r="H4" s="10"/>
      <c r="I4" s="8" t="s">
        <v>15</v>
      </c>
      <c r="J4" s="16" t="s">
        <v>16</v>
      </c>
      <c r="K4" s="16" t="s">
        <v>17</v>
      </c>
      <c r="L4" s="8"/>
      <c r="M4" s="8"/>
      <c r="N4" s="8"/>
    </row>
    <row r="5" customFormat="1" ht="25" customHeight="1" spans="1:14">
      <c r="A5" s="6">
        <v>1</v>
      </c>
      <c r="B5" s="7" t="s">
        <v>18</v>
      </c>
      <c r="C5" s="6" t="s">
        <v>19</v>
      </c>
      <c r="D5" s="8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8">
        <v>80</v>
      </c>
      <c r="J5" s="16">
        <v>60</v>
      </c>
      <c r="K5" s="16">
        <v>20</v>
      </c>
      <c r="L5" s="8">
        <f>VLOOKUP(B5,[1]Sheet1!$B$5:$AI$43,34,0)</f>
        <v>15</v>
      </c>
      <c r="M5" s="8">
        <f>I5*L5</f>
        <v>1200</v>
      </c>
      <c r="N5" s="8"/>
    </row>
    <row r="6" customFormat="1" ht="25" customHeight="1" spans="1:14">
      <c r="A6" s="6">
        <v>2</v>
      </c>
      <c r="B6" s="7" t="s">
        <v>25</v>
      </c>
      <c r="C6" s="6" t="s">
        <v>26</v>
      </c>
      <c r="D6" s="8" t="s">
        <v>20</v>
      </c>
      <c r="E6" s="10" t="s">
        <v>21</v>
      </c>
      <c r="F6" s="10" t="s">
        <v>22</v>
      </c>
      <c r="G6" s="10" t="s">
        <v>23</v>
      </c>
      <c r="H6" s="10" t="s">
        <v>24</v>
      </c>
      <c r="I6" s="8">
        <v>80</v>
      </c>
      <c r="J6" s="16">
        <v>60</v>
      </c>
      <c r="K6" s="16">
        <v>20</v>
      </c>
      <c r="L6" s="8">
        <f>VLOOKUP(B6,[1]Sheet1!$B$5:$AI$43,34,0)</f>
        <v>14</v>
      </c>
      <c r="M6" s="8">
        <f t="shared" ref="M6:M33" si="0">I6*L6</f>
        <v>1120</v>
      </c>
      <c r="N6" s="8"/>
    </row>
    <row r="7" customFormat="1" ht="25" customHeight="1" spans="1:14">
      <c r="A7" s="6">
        <v>3</v>
      </c>
      <c r="B7" s="7" t="s">
        <v>27</v>
      </c>
      <c r="C7" s="6" t="s">
        <v>28</v>
      </c>
      <c r="D7" s="8" t="s">
        <v>20</v>
      </c>
      <c r="E7" s="10" t="s">
        <v>21</v>
      </c>
      <c r="F7" s="10" t="s">
        <v>22</v>
      </c>
      <c r="G7" s="10" t="s">
        <v>23</v>
      </c>
      <c r="H7" s="10" t="s">
        <v>24</v>
      </c>
      <c r="I7" s="8">
        <v>80</v>
      </c>
      <c r="J7" s="16">
        <v>60</v>
      </c>
      <c r="K7" s="16">
        <v>20</v>
      </c>
      <c r="L7" s="8">
        <f>VLOOKUP(B7,[1]Sheet1!$B$5:$AI$43,34,0)</f>
        <v>15</v>
      </c>
      <c r="M7" s="8">
        <f t="shared" si="0"/>
        <v>1200</v>
      </c>
      <c r="N7" s="8"/>
    </row>
    <row r="8" customFormat="1" ht="25" customHeight="1" spans="1:14">
      <c r="A8" s="6">
        <v>4</v>
      </c>
      <c r="B8" s="7" t="s">
        <v>29</v>
      </c>
      <c r="C8" s="6" t="s">
        <v>30</v>
      </c>
      <c r="D8" s="8" t="s">
        <v>20</v>
      </c>
      <c r="E8" s="10" t="s">
        <v>21</v>
      </c>
      <c r="F8" s="10" t="s">
        <v>22</v>
      </c>
      <c r="G8" s="10" t="s">
        <v>23</v>
      </c>
      <c r="H8" s="10" t="s">
        <v>24</v>
      </c>
      <c r="I8" s="8">
        <v>80</v>
      </c>
      <c r="J8" s="16">
        <v>60</v>
      </c>
      <c r="K8" s="16">
        <v>20</v>
      </c>
      <c r="L8" s="8">
        <f>VLOOKUP(B8,[1]Sheet1!$B$5:$AI$43,34,0)</f>
        <v>14</v>
      </c>
      <c r="M8" s="8">
        <f t="shared" si="0"/>
        <v>1120</v>
      </c>
      <c r="N8" s="8"/>
    </row>
    <row r="9" customFormat="1" ht="25" customHeight="1" spans="1:14">
      <c r="A9" s="6">
        <v>5</v>
      </c>
      <c r="B9" s="7" t="s">
        <v>31</v>
      </c>
      <c r="C9" s="6" t="s">
        <v>32</v>
      </c>
      <c r="D9" s="8" t="s">
        <v>20</v>
      </c>
      <c r="E9" s="10" t="s">
        <v>21</v>
      </c>
      <c r="F9" s="10" t="s">
        <v>22</v>
      </c>
      <c r="G9" s="10" t="s">
        <v>23</v>
      </c>
      <c r="H9" s="10" t="s">
        <v>24</v>
      </c>
      <c r="I9" s="8">
        <v>80</v>
      </c>
      <c r="J9" s="16">
        <v>60</v>
      </c>
      <c r="K9" s="16">
        <v>20</v>
      </c>
      <c r="L9" s="8">
        <f>VLOOKUP(B9,[1]Sheet1!$B$5:$AI$43,34,0)</f>
        <v>14</v>
      </c>
      <c r="M9" s="8">
        <f t="shared" si="0"/>
        <v>1120</v>
      </c>
      <c r="N9" s="8"/>
    </row>
    <row r="10" customFormat="1" ht="25" customHeight="1" spans="1:14">
      <c r="A10" s="6">
        <v>6</v>
      </c>
      <c r="B10" s="7" t="s">
        <v>33</v>
      </c>
      <c r="C10" s="6" t="s">
        <v>34</v>
      </c>
      <c r="D10" s="8" t="s">
        <v>20</v>
      </c>
      <c r="E10" s="10" t="s">
        <v>21</v>
      </c>
      <c r="F10" s="10" t="s">
        <v>22</v>
      </c>
      <c r="G10" s="10" t="s">
        <v>23</v>
      </c>
      <c r="H10" s="10" t="s">
        <v>24</v>
      </c>
      <c r="I10" s="8">
        <v>80</v>
      </c>
      <c r="J10" s="16">
        <v>60</v>
      </c>
      <c r="K10" s="16">
        <v>20</v>
      </c>
      <c r="L10" s="8">
        <f>VLOOKUP(B10,[1]Sheet1!$B$5:$AI$43,34,0)</f>
        <v>15</v>
      </c>
      <c r="M10" s="8">
        <f t="shared" si="0"/>
        <v>1200</v>
      </c>
      <c r="N10" s="8"/>
    </row>
    <row r="11" customFormat="1" ht="25" customHeight="1" spans="1:14">
      <c r="A11" s="6">
        <v>7</v>
      </c>
      <c r="B11" s="7" t="s">
        <v>35</v>
      </c>
      <c r="C11" s="6" t="s">
        <v>36</v>
      </c>
      <c r="D11" s="8" t="s">
        <v>20</v>
      </c>
      <c r="E11" s="10" t="s">
        <v>21</v>
      </c>
      <c r="F11" s="10" t="s">
        <v>22</v>
      </c>
      <c r="G11" s="10" t="s">
        <v>23</v>
      </c>
      <c r="H11" s="10" t="s">
        <v>24</v>
      </c>
      <c r="I11" s="8">
        <v>80</v>
      </c>
      <c r="J11" s="16">
        <v>60</v>
      </c>
      <c r="K11" s="16">
        <v>20</v>
      </c>
      <c r="L11" s="8">
        <f>VLOOKUP(B11,[1]Sheet1!$B$5:$AI$43,34,0)</f>
        <v>14</v>
      </c>
      <c r="M11" s="8">
        <f t="shared" si="0"/>
        <v>1120</v>
      </c>
      <c r="N11" s="8"/>
    </row>
    <row r="12" customFormat="1" ht="25" customHeight="1" spans="1:14">
      <c r="A12" s="6">
        <v>8</v>
      </c>
      <c r="B12" s="7" t="s">
        <v>37</v>
      </c>
      <c r="C12" s="6" t="s">
        <v>38</v>
      </c>
      <c r="D12" s="8" t="s">
        <v>20</v>
      </c>
      <c r="E12" s="10" t="s">
        <v>21</v>
      </c>
      <c r="F12" s="10" t="s">
        <v>22</v>
      </c>
      <c r="G12" s="10" t="s">
        <v>23</v>
      </c>
      <c r="H12" s="10" t="s">
        <v>24</v>
      </c>
      <c r="I12" s="8">
        <v>80</v>
      </c>
      <c r="J12" s="16">
        <v>60</v>
      </c>
      <c r="K12" s="16">
        <v>20</v>
      </c>
      <c r="L12" s="8">
        <f>VLOOKUP(B12,[1]Sheet1!$B$5:$AI$43,34,0)</f>
        <v>15</v>
      </c>
      <c r="M12" s="8">
        <f t="shared" si="0"/>
        <v>1200</v>
      </c>
      <c r="N12" s="8"/>
    </row>
    <row r="13" customFormat="1" ht="25" customHeight="1" spans="1:14">
      <c r="A13" s="6">
        <v>9</v>
      </c>
      <c r="B13" s="7" t="s">
        <v>39</v>
      </c>
      <c r="C13" s="6" t="s">
        <v>40</v>
      </c>
      <c r="D13" s="8" t="s">
        <v>20</v>
      </c>
      <c r="E13" s="10" t="s">
        <v>21</v>
      </c>
      <c r="F13" s="10" t="s">
        <v>22</v>
      </c>
      <c r="G13" s="10" t="s">
        <v>23</v>
      </c>
      <c r="H13" s="10" t="s">
        <v>24</v>
      </c>
      <c r="I13" s="8">
        <v>80</v>
      </c>
      <c r="J13" s="16">
        <v>60</v>
      </c>
      <c r="K13" s="16">
        <v>20</v>
      </c>
      <c r="L13" s="8">
        <f>VLOOKUP(B13,[1]Sheet1!$B$5:$AI$43,34,0)</f>
        <v>15</v>
      </c>
      <c r="M13" s="8">
        <f t="shared" si="0"/>
        <v>1200</v>
      </c>
      <c r="N13" s="8"/>
    </row>
    <row r="14" customFormat="1" ht="25" customHeight="1" spans="1:14">
      <c r="A14" s="6">
        <v>10</v>
      </c>
      <c r="B14" s="7" t="s">
        <v>41</v>
      </c>
      <c r="C14" s="6" t="s">
        <v>42</v>
      </c>
      <c r="D14" s="8" t="s">
        <v>20</v>
      </c>
      <c r="E14" s="10" t="s">
        <v>21</v>
      </c>
      <c r="F14" s="10" t="s">
        <v>22</v>
      </c>
      <c r="G14" s="10" t="s">
        <v>23</v>
      </c>
      <c r="H14" s="10" t="s">
        <v>24</v>
      </c>
      <c r="I14" s="8">
        <v>80</v>
      </c>
      <c r="J14" s="16">
        <v>60</v>
      </c>
      <c r="K14" s="16">
        <v>20</v>
      </c>
      <c r="L14" s="8">
        <f>VLOOKUP(B14,[1]Sheet1!$B$5:$AI$43,34,0)</f>
        <v>14</v>
      </c>
      <c r="M14" s="8">
        <f t="shared" si="0"/>
        <v>1120</v>
      </c>
      <c r="N14" s="8"/>
    </row>
    <row r="15" customFormat="1" ht="25" customHeight="1" spans="1:14">
      <c r="A15" s="6">
        <v>11</v>
      </c>
      <c r="B15" s="7" t="s">
        <v>43</v>
      </c>
      <c r="C15" s="6" t="s">
        <v>44</v>
      </c>
      <c r="D15" s="8" t="s">
        <v>20</v>
      </c>
      <c r="E15" s="10" t="s">
        <v>21</v>
      </c>
      <c r="F15" s="10" t="s">
        <v>22</v>
      </c>
      <c r="G15" s="10" t="s">
        <v>23</v>
      </c>
      <c r="H15" s="10" t="s">
        <v>24</v>
      </c>
      <c r="I15" s="8">
        <v>80</v>
      </c>
      <c r="J15" s="16">
        <v>60</v>
      </c>
      <c r="K15" s="16">
        <v>20</v>
      </c>
      <c r="L15" s="8">
        <f>VLOOKUP(B15,[1]Sheet1!$B$5:$AI$43,34,0)</f>
        <v>14</v>
      </c>
      <c r="M15" s="8">
        <f t="shared" si="0"/>
        <v>1120</v>
      </c>
      <c r="N15" s="8"/>
    </row>
    <row r="16" customFormat="1" ht="25" customHeight="1" spans="1:14">
      <c r="A16" s="6">
        <v>12</v>
      </c>
      <c r="B16" s="7" t="s">
        <v>45</v>
      </c>
      <c r="C16" s="6" t="s">
        <v>46</v>
      </c>
      <c r="D16" s="8" t="s">
        <v>20</v>
      </c>
      <c r="E16" s="10" t="s">
        <v>21</v>
      </c>
      <c r="F16" s="10" t="s">
        <v>22</v>
      </c>
      <c r="G16" s="10" t="s">
        <v>23</v>
      </c>
      <c r="H16" s="10" t="s">
        <v>24</v>
      </c>
      <c r="I16" s="8">
        <v>80</v>
      </c>
      <c r="J16" s="16">
        <v>60</v>
      </c>
      <c r="K16" s="16">
        <v>20</v>
      </c>
      <c r="L16" s="8">
        <f>VLOOKUP(B16,[1]Sheet1!$B$5:$AI$43,34,0)</f>
        <v>15</v>
      </c>
      <c r="M16" s="8">
        <f t="shared" si="0"/>
        <v>1200</v>
      </c>
      <c r="N16" s="8"/>
    </row>
    <row r="17" customFormat="1" ht="25" customHeight="1" spans="1:14">
      <c r="A17" s="6">
        <v>13</v>
      </c>
      <c r="B17" s="7" t="s">
        <v>47</v>
      </c>
      <c r="C17" s="6" t="s">
        <v>48</v>
      </c>
      <c r="D17" s="8" t="s">
        <v>20</v>
      </c>
      <c r="E17" s="10" t="s">
        <v>21</v>
      </c>
      <c r="F17" s="10" t="s">
        <v>22</v>
      </c>
      <c r="G17" s="10" t="s">
        <v>23</v>
      </c>
      <c r="H17" s="10" t="s">
        <v>24</v>
      </c>
      <c r="I17" s="8">
        <v>80</v>
      </c>
      <c r="J17" s="16">
        <v>60</v>
      </c>
      <c r="K17" s="16">
        <v>20</v>
      </c>
      <c r="L17" s="8">
        <f>VLOOKUP(B17,[1]Sheet1!$B$5:$AI$43,34,0)</f>
        <v>12</v>
      </c>
      <c r="M17" s="8">
        <f t="shared" si="0"/>
        <v>960</v>
      </c>
      <c r="N17" s="8"/>
    </row>
    <row r="18" customFormat="1" ht="25" customHeight="1" spans="1:14">
      <c r="A18" s="6">
        <v>14</v>
      </c>
      <c r="B18" s="7" t="s">
        <v>49</v>
      </c>
      <c r="C18" s="6" t="s">
        <v>19</v>
      </c>
      <c r="D18" s="8" t="s">
        <v>20</v>
      </c>
      <c r="E18" s="10" t="s">
        <v>21</v>
      </c>
      <c r="F18" s="10" t="s">
        <v>22</v>
      </c>
      <c r="G18" s="10" t="s">
        <v>23</v>
      </c>
      <c r="H18" s="10" t="s">
        <v>24</v>
      </c>
      <c r="I18" s="8">
        <v>80</v>
      </c>
      <c r="J18" s="16">
        <v>60</v>
      </c>
      <c r="K18" s="16">
        <v>20</v>
      </c>
      <c r="L18" s="8">
        <f>VLOOKUP(B18,[1]Sheet1!$B$5:$AI$43,34,0)</f>
        <v>13</v>
      </c>
      <c r="M18" s="8">
        <f t="shared" si="0"/>
        <v>1040</v>
      </c>
      <c r="N18" s="8"/>
    </row>
    <row r="19" customFormat="1" ht="25" customHeight="1" spans="1:14">
      <c r="A19" s="6">
        <v>15</v>
      </c>
      <c r="B19" s="7" t="s">
        <v>50</v>
      </c>
      <c r="C19" s="6" t="s">
        <v>51</v>
      </c>
      <c r="D19" s="8" t="s">
        <v>20</v>
      </c>
      <c r="E19" s="10" t="s">
        <v>21</v>
      </c>
      <c r="F19" s="10" t="s">
        <v>22</v>
      </c>
      <c r="G19" s="10" t="s">
        <v>23</v>
      </c>
      <c r="H19" s="10" t="s">
        <v>24</v>
      </c>
      <c r="I19" s="8">
        <v>80</v>
      </c>
      <c r="J19" s="16">
        <v>60</v>
      </c>
      <c r="K19" s="16">
        <v>20</v>
      </c>
      <c r="L19" s="8">
        <f>VLOOKUP(B19,[1]Sheet1!$B$5:$AI$43,34,0)</f>
        <v>13</v>
      </c>
      <c r="M19" s="8">
        <f t="shared" si="0"/>
        <v>1040</v>
      </c>
      <c r="N19" s="8"/>
    </row>
    <row r="20" customFormat="1" ht="25" customHeight="1" spans="1:14">
      <c r="A20" s="6">
        <v>16</v>
      </c>
      <c r="B20" s="7" t="s">
        <v>52</v>
      </c>
      <c r="C20" s="6" t="s">
        <v>53</v>
      </c>
      <c r="D20" s="8" t="s">
        <v>20</v>
      </c>
      <c r="E20" s="10" t="s">
        <v>21</v>
      </c>
      <c r="F20" s="10" t="s">
        <v>22</v>
      </c>
      <c r="G20" s="10" t="s">
        <v>23</v>
      </c>
      <c r="H20" s="10" t="s">
        <v>24</v>
      </c>
      <c r="I20" s="8">
        <v>80</v>
      </c>
      <c r="J20" s="16">
        <v>60</v>
      </c>
      <c r="K20" s="16">
        <v>20</v>
      </c>
      <c r="L20" s="8">
        <f>VLOOKUP(B20,[1]Sheet1!$B$5:$AI$43,34,0)</f>
        <v>14</v>
      </c>
      <c r="M20" s="8">
        <f t="shared" si="0"/>
        <v>1120</v>
      </c>
      <c r="N20" s="8"/>
    </row>
    <row r="21" customFormat="1" ht="25" customHeight="1" spans="1:14">
      <c r="A21" s="6">
        <v>17</v>
      </c>
      <c r="B21" s="7" t="s">
        <v>54</v>
      </c>
      <c r="C21" s="6" t="s">
        <v>55</v>
      </c>
      <c r="D21" s="8" t="s">
        <v>20</v>
      </c>
      <c r="E21" s="10" t="s">
        <v>21</v>
      </c>
      <c r="F21" s="10" t="s">
        <v>22</v>
      </c>
      <c r="G21" s="10" t="s">
        <v>23</v>
      </c>
      <c r="H21" s="10" t="s">
        <v>24</v>
      </c>
      <c r="I21" s="8">
        <v>80</v>
      </c>
      <c r="J21" s="16">
        <v>60</v>
      </c>
      <c r="K21" s="16">
        <v>20</v>
      </c>
      <c r="L21" s="8">
        <f>VLOOKUP(B21,[1]Sheet1!$B$5:$AI$43,34,0)</f>
        <v>13</v>
      </c>
      <c r="M21" s="8">
        <f t="shared" si="0"/>
        <v>1040</v>
      </c>
      <c r="N21" s="8"/>
    </row>
    <row r="22" customFormat="1" ht="25" customHeight="1" spans="1:14">
      <c r="A22" s="6">
        <v>18</v>
      </c>
      <c r="B22" s="7" t="s">
        <v>56</v>
      </c>
      <c r="C22" s="6" t="s">
        <v>57</v>
      </c>
      <c r="D22" s="8" t="s">
        <v>20</v>
      </c>
      <c r="E22" s="10" t="s">
        <v>21</v>
      </c>
      <c r="F22" s="10" t="s">
        <v>22</v>
      </c>
      <c r="G22" s="10" t="s">
        <v>23</v>
      </c>
      <c r="H22" s="10" t="s">
        <v>24</v>
      </c>
      <c r="I22" s="8">
        <v>80</v>
      </c>
      <c r="J22" s="16">
        <v>60</v>
      </c>
      <c r="K22" s="16">
        <v>20</v>
      </c>
      <c r="L22" s="8">
        <f>VLOOKUP(B22,[1]Sheet1!$B$5:$AI$43,34,0)</f>
        <v>14</v>
      </c>
      <c r="M22" s="8">
        <f t="shared" si="0"/>
        <v>1120</v>
      </c>
      <c r="N22" s="8"/>
    </row>
    <row r="23" customFormat="1" ht="25" customHeight="1" spans="1:14">
      <c r="A23" s="6">
        <v>19</v>
      </c>
      <c r="B23" s="7" t="s">
        <v>58</v>
      </c>
      <c r="C23" s="6" t="s">
        <v>59</v>
      </c>
      <c r="D23" s="8" t="s">
        <v>20</v>
      </c>
      <c r="E23" s="10" t="s">
        <v>21</v>
      </c>
      <c r="F23" s="10" t="s">
        <v>22</v>
      </c>
      <c r="G23" s="10" t="s">
        <v>23</v>
      </c>
      <c r="H23" s="10" t="s">
        <v>24</v>
      </c>
      <c r="I23" s="8">
        <v>80</v>
      </c>
      <c r="J23" s="16">
        <v>60</v>
      </c>
      <c r="K23" s="16">
        <v>20</v>
      </c>
      <c r="L23" s="8">
        <f>VLOOKUP(B23,[1]Sheet1!$B$5:$AI$43,34,0)</f>
        <v>14</v>
      </c>
      <c r="M23" s="8">
        <f t="shared" si="0"/>
        <v>1120</v>
      </c>
      <c r="N23" s="8"/>
    </row>
    <row r="24" customFormat="1" ht="25" customHeight="1" spans="1:14">
      <c r="A24" s="6">
        <v>20</v>
      </c>
      <c r="B24" s="7" t="s">
        <v>60</v>
      </c>
      <c r="C24" s="6" t="s">
        <v>61</v>
      </c>
      <c r="D24" s="8" t="s">
        <v>20</v>
      </c>
      <c r="E24" s="10" t="s">
        <v>21</v>
      </c>
      <c r="F24" s="10" t="s">
        <v>22</v>
      </c>
      <c r="G24" s="10" t="s">
        <v>23</v>
      </c>
      <c r="H24" s="10" t="s">
        <v>24</v>
      </c>
      <c r="I24" s="8">
        <v>80</v>
      </c>
      <c r="J24" s="16">
        <v>60</v>
      </c>
      <c r="K24" s="16">
        <v>20</v>
      </c>
      <c r="L24" s="8">
        <f>VLOOKUP(B24,[1]Sheet1!$B$5:$AI$43,34,0)</f>
        <v>12</v>
      </c>
      <c r="M24" s="8">
        <f t="shared" si="0"/>
        <v>960</v>
      </c>
      <c r="N24" s="8"/>
    </row>
    <row r="25" customFormat="1" ht="25" customHeight="1" spans="1:14">
      <c r="A25" s="6">
        <v>21</v>
      </c>
      <c r="B25" s="7" t="s">
        <v>62</v>
      </c>
      <c r="C25" s="6" t="s">
        <v>63</v>
      </c>
      <c r="D25" s="8" t="s">
        <v>20</v>
      </c>
      <c r="E25" s="10" t="s">
        <v>21</v>
      </c>
      <c r="F25" s="10" t="s">
        <v>22</v>
      </c>
      <c r="G25" s="10" t="s">
        <v>23</v>
      </c>
      <c r="H25" s="10" t="s">
        <v>24</v>
      </c>
      <c r="I25" s="8">
        <v>80</v>
      </c>
      <c r="J25" s="16">
        <v>60</v>
      </c>
      <c r="K25" s="16">
        <v>20</v>
      </c>
      <c r="L25" s="8">
        <f>VLOOKUP(B25,[1]Sheet1!$B$5:$AI$43,34,0)</f>
        <v>15</v>
      </c>
      <c r="M25" s="8">
        <f t="shared" si="0"/>
        <v>1200</v>
      </c>
      <c r="N25" s="8"/>
    </row>
    <row r="26" customFormat="1" ht="25" customHeight="1" spans="1:14">
      <c r="A26" s="6">
        <v>22</v>
      </c>
      <c r="B26" s="7" t="s">
        <v>64</v>
      </c>
      <c r="C26" s="6" t="s">
        <v>65</v>
      </c>
      <c r="D26" s="8" t="s">
        <v>20</v>
      </c>
      <c r="E26" s="10" t="s">
        <v>21</v>
      </c>
      <c r="F26" s="10" t="s">
        <v>22</v>
      </c>
      <c r="G26" s="10" t="s">
        <v>23</v>
      </c>
      <c r="H26" s="10" t="s">
        <v>24</v>
      </c>
      <c r="I26" s="8">
        <v>80</v>
      </c>
      <c r="J26" s="16">
        <v>60</v>
      </c>
      <c r="K26" s="16">
        <v>20</v>
      </c>
      <c r="L26" s="8">
        <f>VLOOKUP(B26,[1]Sheet1!$B$5:$AI$43,34,0)</f>
        <v>14</v>
      </c>
      <c r="M26" s="8">
        <f t="shared" si="0"/>
        <v>1120</v>
      </c>
      <c r="N26" s="8"/>
    </row>
    <row r="27" customFormat="1" ht="25" customHeight="1" spans="1:14">
      <c r="A27" s="6">
        <v>23</v>
      </c>
      <c r="B27" s="7" t="s">
        <v>66</v>
      </c>
      <c r="C27" s="6" t="s">
        <v>67</v>
      </c>
      <c r="D27" s="8" t="s">
        <v>20</v>
      </c>
      <c r="E27" s="10" t="s">
        <v>21</v>
      </c>
      <c r="F27" s="10" t="s">
        <v>22</v>
      </c>
      <c r="G27" s="10" t="s">
        <v>23</v>
      </c>
      <c r="H27" s="10" t="s">
        <v>24</v>
      </c>
      <c r="I27" s="8">
        <v>80</v>
      </c>
      <c r="J27" s="16">
        <v>60</v>
      </c>
      <c r="K27" s="16">
        <v>20</v>
      </c>
      <c r="L27" s="8">
        <f>VLOOKUP(B27,[1]Sheet1!$B$5:$AI$43,34,0)</f>
        <v>14</v>
      </c>
      <c r="M27" s="8">
        <f t="shared" si="0"/>
        <v>1120</v>
      </c>
      <c r="N27" s="8"/>
    </row>
    <row r="28" customFormat="1" ht="25" customHeight="1" spans="1:14">
      <c r="A28" s="6">
        <v>24</v>
      </c>
      <c r="B28" s="7" t="s">
        <v>68</v>
      </c>
      <c r="C28" s="6" t="s">
        <v>69</v>
      </c>
      <c r="D28" s="8" t="s">
        <v>20</v>
      </c>
      <c r="E28" s="10" t="s">
        <v>21</v>
      </c>
      <c r="F28" s="10" t="s">
        <v>22</v>
      </c>
      <c r="G28" s="10" t="s">
        <v>23</v>
      </c>
      <c r="H28" s="10" t="s">
        <v>24</v>
      </c>
      <c r="I28" s="8">
        <v>80</v>
      </c>
      <c r="J28" s="16">
        <v>60</v>
      </c>
      <c r="K28" s="16">
        <v>20</v>
      </c>
      <c r="L28" s="8">
        <f>VLOOKUP(B28,[1]Sheet1!$B$5:$AI$43,34,0)</f>
        <v>14</v>
      </c>
      <c r="M28" s="8">
        <f t="shared" si="0"/>
        <v>1120</v>
      </c>
      <c r="N28" s="8"/>
    </row>
    <row r="29" customFormat="1" ht="25" customHeight="1" spans="1:14">
      <c r="A29" s="6">
        <v>25</v>
      </c>
      <c r="B29" s="7" t="s">
        <v>70</v>
      </c>
      <c r="C29" s="6" t="s">
        <v>71</v>
      </c>
      <c r="D29" s="8" t="s">
        <v>20</v>
      </c>
      <c r="E29" s="10" t="s">
        <v>21</v>
      </c>
      <c r="F29" s="10" t="s">
        <v>22</v>
      </c>
      <c r="G29" s="10" t="s">
        <v>23</v>
      </c>
      <c r="H29" s="10" t="s">
        <v>24</v>
      </c>
      <c r="I29" s="8">
        <v>80</v>
      </c>
      <c r="J29" s="16">
        <v>60</v>
      </c>
      <c r="K29" s="16">
        <v>20</v>
      </c>
      <c r="L29" s="8">
        <f>VLOOKUP(B29,[1]Sheet1!$B$5:$AI$43,34,0)</f>
        <v>12</v>
      </c>
      <c r="M29" s="8">
        <f t="shared" si="0"/>
        <v>960</v>
      </c>
      <c r="N29" s="8"/>
    </row>
    <row r="30" customFormat="1" ht="25" customHeight="1" spans="1:14">
      <c r="A30" s="6">
        <v>26</v>
      </c>
      <c r="B30" s="7" t="s">
        <v>72</v>
      </c>
      <c r="C30" s="6" t="s">
        <v>73</v>
      </c>
      <c r="D30" s="8" t="s">
        <v>20</v>
      </c>
      <c r="E30" s="10" t="s">
        <v>21</v>
      </c>
      <c r="F30" s="10" t="s">
        <v>22</v>
      </c>
      <c r="G30" s="10" t="s">
        <v>23</v>
      </c>
      <c r="H30" s="10" t="s">
        <v>24</v>
      </c>
      <c r="I30" s="8">
        <v>80</v>
      </c>
      <c r="J30" s="16">
        <v>60</v>
      </c>
      <c r="K30" s="16">
        <v>20</v>
      </c>
      <c r="L30" s="8">
        <f>VLOOKUP(B30,[1]Sheet1!$B$5:$AI$43,34,0)</f>
        <v>14</v>
      </c>
      <c r="M30" s="8">
        <f t="shared" si="0"/>
        <v>1120</v>
      </c>
      <c r="N30" s="8"/>
    </row>
    <row r="31" customFormat="1" ht="25" customHeight="1" spans="1:14">
      <c r="A31" s="6">
        <v>27</v>
      </c>
      <c r="B31" s="7" t="s">
        <v>74</v>
      </c>
      <c r="C31" s="6" t="s">
        <v>53</v>
      </c>
      <c r="D31" s="8" t="s">
        <v>20</v>
      </c>
      <c r="E31" s="10" t="s">
        <v>21</v>
      </c>
      <c r="F31" s="10" t="s">
        <v>22</v>
      </c>
      <c r="G31" s="10" t="s">
        <v>23</v>
      </c>
      <c r="H31" s="10" t="s">
        <v>24</v>
      </c>
      <c r="I31" s="8">
        <v>80</v>
      </c>
      <c r="J31" s="16">
        <v>60</v>
      </c>
      <c r="K31" s="16">
        <v>20</v>
      </c>
      <c r="L31" s="8">
        <f>VLOOKUP(B31,[1]Sheet1!$B$5:$AI$43,34,0)</f>
        <v>13</v>
      </c>
      <c r="M31" s="8">
        <f t="shared" si="0"/>
        <v>1040</v>
      </c>
      <c r="N31" s="8"/>
    </row>
    <row r="32" customFormat="1" ht="25" customHeight="1" spans="1:14">
      <c r="A32" s="6">
        <v>28</v>
      </c>
      <c r="B32" s="7" t="s">
        <v>75</v>
      </c>
      <c r="C32" s="6" t="s">
        <v>34</v>
      </c>
      <c r="D32" s="8" t="s">
        <v>20</v>
      </c>
      <c r="E32" s="10" t="s">
        <v>21</v>
      </c>
      <c r="F32" s="10" t="s">
        <v>22</v>
      </c>
      <c r="G32" s="10" t="s">
        <v>23</v>
      </c>
      <c r="H32" s="10" t="s">
        <v>24</v>
      </c>
      <c r="I32" s="8">
        <v>80</v>
      </c>
      <c r="J32" s="16">
        <v>60</v>
      </c>
      <c r="K32" s="16">
        <v>20</v>
      </c>
      <c r="L32" s="8">
        <f>VLOOKUP(B32,[1]Sheet1!$B$5:$AI$43,34,0)</f>
        <v>15</v>
      </c>
      <c r="M32" s="8">
        <f t="shared" si="0"/>
        <v>1200</v>
      </c>
      <c r="N32" s="8"/>
    </row>
    <row r="33" customFormat="1" ht="25" customHeight="1" spans="1:14">
      <c r="A33" s="6">
        <v>29</v>
      </c>
      <c r="B33" s="7" t="s">
        <v>76</v>
      </c>
      <c r="C33" s="6" t="s">
        <v>57</v>
      </c>
      <c r="D33" s="8" t="s">
        <v>20</v>
      </c>
      <c r="E33" s="10" t="s">
        <v>21</v>
      </c>
      <c r="F33" s="10" t="s">
        <v>22</v>
      </c>
      <c r="G33" s="10" t="s">
        <v>23</v>
      </c>
      <c r="H33" s="10" t="s">
        <v>24</v>
      </c>
      <c r="I33" s="8">
        <v>80</v>
      </c>
      <c r="J33" s="16">
        <v>60</v>
      </c>
      <c r="K33" s="16">
        <v>20</v>
      </c>
      <c r="L33" s="8">
        <f>VLOOKUP(B33,[1]Sheet1!$B$5:$AI$43,34,0)</f>
        <v>14</v>
      </c>
      <c r="M33" s="8">
        <f t="shared" si="0"/>
        <v>1120</v>
      </c>
      <c r="N33" s="8"/>
    </row>
    <row r="34" ht="25" customHeight="1" spans="1:14">
      <c r="A34" s="11" t="s">
        <v>77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8"/>
      <c r="M34" s="8">
        <f>SUM(M5:M33)</f>
        <v>32320</v>
      </c>
      <c r="N34" s="17"/>
    </row>
    <row r="35" spans="1:14">
      <c r="A35" s="13" t="s">
        <v>78</v>
      </c>
      <c r="B35" s="13"/>
      <c r="C35" s="13"/>
      <c r="D35" s="13"/>
      <c r="E35" s="13"/>
      <c r="F35" s="13"/>
      <c r="G35" s="14"/>
      <c r="H35" s="13"/>
      <c r="I35" s="14"/>
      <c r="J35" s="14"/>
      <c r="K35" s="14"/>
      <c r="L35" s="18"/>
      <c r="M35" s="14"/>
      <c r="N35" s="14"/>
    </row>
  </sheetData>
  <autoFilter ref="A4:N35">
    <extLst/>
  </autoFilter>
  <mergeCells count="15">
    <mergeCell ref="A1:M1"/>
    <mergeCell ref="A2:N2"/>
    <mergeCell ref="J3:K3"/>
    <mergeCell ref="A35:F35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rintOptions horizontalCentered="1"/>
  <pageMargins left="0.751388888888889" right="0.751388888888889" top="1" bottom="1" header="0.5" footer="0.5"/>
  <pageSetup paperSize="9" scale="5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</cp:lastModifiedBy>
  <dcterms:created xsi:type="dcterms:W3CDTF">2021-07-29T09:22:00Z</dcterms:created>
  <dcterms:modified xsi:type="dcterms:W3CDTF">2022-12-16T09:59:15Z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