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<sst xmlns="http://schemas.openxmlformats.org/spreadsheetml/2006/main" count="64" uniqueCount="52">
  <si>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盈江县就业帮扶车间吸纳人员花名册</t>
  </si>
  <si>
    <t>序号</t>
  </si>
  <si>
    <t>姓名</t>
  </si>
  <si>
    <t>性别</t>
  </si>
  <si>
    <t>身份证号码</t>
  </si>
  <si>
    <t>扶贫车间名称</t>
  </si>
  <si>
    <t>实发工资数</t>
  </si>
  <si>
    <t>补贴金额</t>
  </si>
  <si>
    <t>麻富平</t>
  </si>
  <si>
    <t>女</t>
  </si>
  <si>
    <t>533***********062X</t>
  </si>
  <si>
    <t>盈江伟丰电子有限公司（临江家园）</t>
  </si>
  <si>
    <t>533***********0825</t>
  </si>
  <si>
    <t>陈金招</t>
  </si>
  <si>
    <t>533***********0822</t>
  </si>
  <si>
    <t>菜小莲</t>
  </si>
  <si>
    <t>533***********3225</t>
  </si>
  <si>
    <t>余五妹</t>
  </si>
  <si>
    <t>533***********0826</t>
  </si>
  <si>
    <t>段佐怀</t>
  </si>
  <si>
    <t>533***********1626</t>
  </si>
  <si>
    <t>蔺菊仙</t>
  </si>
  <si>
    <t>533***********1625</t>
  </si>
  <si>
    <t>刘三妹</t>
  </si>
  <si>
    <t>533***********0820</t>
  </si>
  <si>
    <t>合计</t>
  </si>
  <si>
    <t>栋才美</t>
  </si>
  <si>
    <t>张麻波</t>
  </si>
  <si>
    <t>许可青</t>
  </si>
  <si>
    <t>栋文珍</t>
  </si>
  <si>
    <t>左安龙</t>
  </si>
  <si>
    <t>栋德兰</t>
  </si>
  <si>
    <t>栋德全</t>
  </si>
  <si>
    <t>杨明亚</t>
  </si>
  <si>
    <t>雷翁先</t>
  </si>
  <si>
    <t>杨啊秀</t>
  </si>
  <si>
    <t>曹万芬</t>
  </si>
  <si>
    <t>杨洪湘</t>
  </si>
  <si>
    <t>麻三囡</t>
  </si>
  <si>
    <t>赵木果</t>
  </si>
  <si>
    <t>密金琳</t>
  </si>
  <si>
    <t>刀兴兰</t>
  </si>
  <si>
    <t>王根新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</si>
  <si>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</si>
  <si>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</si>
  <si>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</si>
  <si>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</si>
  <si>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</si>
  <si>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</si>
  <si>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</si>
  <si>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</si>
  <si>
    <t>雷木帕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</si>
</sst>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3" fillId="0" borderId="1" xfId="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D11" sqref="D11"/>
    </sheetView>
  </sheetViews>
  <sheetFormatPr defaultColWidth="8.89166666666667" defaultRowHeight="13.5" outlineLevelCol="7"/>
  <cols>
    <col min="2" max="2" width="10.5583333333333" customWidth="1"/>
    <col min="3" max="3" width="6.44166666666667" customWidth="1"/>
    <col min="4" max="4" width="20.375" style="2" customWidth="1"/>
    <col min="5" max="5" width="34.875" customWidth="1"/>
    <col min="6" max="6" width="18.875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25" customHeight="1" spans="1:8">
      <c r="A3" s="4">
        <v>1</v>
      </c>
      <c r="B3" s="6" t="s">
        <v>8</v>
      </c>
      <c r="C3" s="7" t="s">
        <v>9</v>
      </c>
      <c r="D3" s="6" t="s">
        <v>10</v>
      </c>
      <c r="E3" s="8" t="s">
        <v>11</v>
      </c>
      <c r="F3" s="4">
        <v>2051</v>
      </c>
      <c r="G3" s="9">
        <f t="shared" ref="G3:G9" si="0">F3*15%</f>
        <v>307.65</v>
      </c>
      <c r="H3" s="12" t="s">
        <v>12</v>
      </c>
    </row>
    <row r="4" ht="25" customHeight="1" spans="1:7">
      <c r="A4" s="4">
        <v>2</v>
      </c>
      <c r="B4" s="6" t="s">
        <v>13</v>
      </c>
      <c r="C4" s="7" t="s">
        <v>9</v>
      </c>
      <c r="D4" s="13" t="s">
        <v>14</v>
      </c>
      <c r="E4" s="8" t="s">
        <v>11</v>
      </c>
      <c r="F4" s="4">
        <v>2076</v>
      </c>
      <c r="G4" s="9">
        <f t="shared" si="0"/>
        <v>311.4</v>
      </c>
    </row>
    <row r="5" ht="25" customHeight="1" spans="1:7">
      <c r="A5" s="4">
        <v>3</v>
      </c>
      <c r="B5" s="6" t="s">
        <v>15</v>
      </c>
      <c r="C5" s="7" t="s">
        <v>9</v>
      </c>
      <c r="D5" s="13" t="s">
        <v>16</v>
      </c>
      <c r="E5" s="8" t="s">
        <v>11</v>
      </c>
      <c r="F5" s="4">
        <v>2204</v>
      </c>
      <c r="G5" s="9">
        <f t="shared" si="0"/>
        <v>330.6</v>
      </c>
    </row>
    <row r="6" ht="25" customHeight="1" spans="1:7">
      <c r="A6" s="4">
        <v>4</v>
      </c>
      <c r="B6" s="6" t="s">
        <v>17</v>
      </c>
      <c r="C6" s="7" t="s">
        <v>9</v>
      </c>
      <c r="D6" s="13" t="s">
        <v>18</v>
      </c>
      <c r="E6" s="8" t="s">
        <v>11</v>
      </c>
      <c r="F6" s="4">
        <v>2965</v>
      </c>
      <c r="G6" s="9">
        <f t="shared" si="0"/>
        <v>444.75</v>
      </c>
    </row>
    <row r="7" ht="25" customHeight="1" spans="1:7">
      <c r="A7" s="4">
        <v>5</v>
      </c>
      <c r="B7" s="6" t="s">
        <v>19</v>
      </c>
      <c r="C7" s="7" t="s">
        <v>9</v>
      </c>
      <c r="D7" s="13" t="s">
        <v>20</v>
      </c>
      <c r="E7" s="8" t="s">
        <v>11</v>
      </c>
      <c r="F7" s="4">
        <v>1813</v>
      </c>
      <c r="G7" s="9">
        <f t="shared" si="0"/>
        <v>271.95</v>
      </c>
    </row>
    <row r="8" ht="25" customHeight="1" spans="1:7">
      <c r="A8" s="4">
        <v>6</v>
      </c>
      <c r="B8" s="6" t="s">
        <v>21</v>
      </c>
      <c r="C8" s="7" t="s">
        <v>9</v>
      </c>
      <c r="D8" s="6" t="s">
        <v>22</v>
      </c>
      <c r="E8" s="8" t="s">
        <v>11</v>
      </c>
      <c r="F8" s="4">
        <v>2267</v>
      </c>
      <c r="G8" s="9">
        <f t="shared" si="0"/>
        <v>340.05</v>
      </c>
    </row>
    <row r="9" ht="25" customHeight="1" spans="1:7">
      <c r="A9" s="4">
        <v>7</v>
      </c>
      <c r="B9" s="6" t="s">
        <v>23</v>
      </c>
      <c r="C9" s="7" t="s">
        <v>9</v>
      </c>
      <c r="D9" s="6" t="s">
        <v>24</v>
      </c>
      <c r="E9" s="8" t="s">
        <v>11</v>
      </c>
      <c r="F9" s="4">
        <v>2044</v>
      </c>
      <c r="G9" s="9">
        <f t="shared" si="0"/>
        <v>306.6</v>
      </c>
    </row>
    <row r="10" ht="25" customHeight="1" spans="1:7">
      <c r="A10" s="4" t="s">
        <v>25</v>
      </c>
      <c r="B10" s="1"/>
      <c r="C10" s="10"/>
      <c r="D10" s="11"/>
      <c r="E10" s="8"/>
      <c r="F10" s="4">
        <f>SUM(F3:F9)</f>
        <v>15420</v>
      </c>
      <c r="G10" s="4">
        <f>F10*15%</f>
        <v>2313</v>
      </c>
    </row>
  </sheetData>
  <mergeCells count="1">
    <mergeCell ref="A1:G1"/>
  </mergeCells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B9">
    <cfRule type="duplicateValues" dxfId="0" priority="7"/>
  </conditionalFormatting>
  <conditionalFormatting sqref="B10">
    <cfRule type="duplicateValues" dxfId="0" priority="8"/>
  </conditionalFormatting>
  <pageMargins left="0.75" right="0.75" top="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26</v>
      </c>
    </row>
    <row r="19" ht="14.25" spans="3:3">
      <c r="C19" s="1" t="s">
        <v>27</v>
      </c>
    </row>
    <row r="20" ht="14.25" spans="3:3">
      <c r="C20" s="1" t="s">
        <v>28</v>
      </c>
    </row>
    <row r="21" ht="14.25" spans="3:3">
      <c r="C21" s="1" t="s">
        <v>29</v>
      </c>
    </row>
    <row r="22" ht="14.25" spans="3:3">
      <c r="C22" s="1" t="s">
        <v>30</v>
      </c>
    </row>
    <row r="23" ht="14.25" spans="3:3">
      <c r="C23" s="1" t="s">
        <v>31</v>
      </c>
    </row>
    <row r="24" ht="14.25" spans="3:3">
      <c r="C24" s="1" t="s">
        <v>32</v>
      </c>
    </row>
    <row r="25" ht="14.25" spans="3:3">
      <c r="C25" s="1" t="s">
        <v>33</v>
      </c>
    </row>
    <row r="26" ht="14.25" spans="3:3">
      <c r="C26" s="1" t="s">
        <v>34</v>
      </c>
    </row>
    <row r="27" ht="14.25" spans="3:3">
      <c r="C27" s="1" t="s">
        <v>35</v>
      </c>
    </row>
    <row r="28" ht="14.25" spans="3:3">
      <c r="C28" s="1" t="s">
        <v>36</v>
      </c>
    </row>
    <row r="29" ht="14.25" spans="3:3">
      <c r="C29" s="1" t="s">
        <v>37</v>
      </c>
    </row>
    <row r="30" ht="14.25" spans="3:3">
      <c r="C30" s="1" t="s">
        <v>38</v>
      </c>
    </row>
    <row r="31" ht="14.25" spans="3:3">
      <c r="C31" s="1" t="s">
        <v>39</v>
      </c>
    </row>
    <row r="32" ht="14.25" spans="3:3">
      <c r="C32" s="1" t="s">
        <v>40</v>
      </c>
    </row>
    <row r="33" ht="14.25" spans="3:3">
      <c r="C33" s="1" t="s">
        <v>41</v>
      </c>
    </row>
    <row r="34" ht="14.25" spans="3:3">
      <c r="C34" s="1" t="s">
        <v>42</v>
      </c>
    </row>
    <row r="35" ht="14.25" spans="3:3">
      <c r="C35" s="1" t="s">
        <v>43</v>
      </c>
    </row>
    <row r="36" ht="14.25" spans="3:3">
      <c r="C36" s="1" t="s">
        <v>44</v>
      </c>
    </row>
    <row r="37" ht="14.25" spans="3:3">
      <c r="C37" s="1" t="s">
        <v>45</v>
      </c>
    </row>
    <row r="38" ht="14.25" spans="3:3">
      <c r="C38" s="1" t="s">
        <v>46</v>
      </c>
    </row>
    <row r="39" ht="14.25" spans="3:3">
      <c r="C39" s="1" t="s">
        <v>47</v>
      </c>
    </row>
    <row r="40" ht="14.25" spans="3:3">
      <c r="C40" s="1" t="s">
        <v>48</v>
      </c>
    </row>
    <row r="41" ht="14.25" spans="3:3">
      <c r="C41" s="1" t="s">
        <v>49</v>
      </c>
    </row>
    <row r="42" ht="14.25" spans="3:3">
      <c r="C42" s="1" t="s">
        <v>50</v>
      </c>
    </row>
    <row r="43" ht="14.25" spans="3:3">
      <c r="C43" s="1" t="s">
        <v>51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2021-12-21T03:17:00Z</dcterms:created>
  <dcterms:modified xsi:type="dcterms:W3CDTF">2024-11-08T09:27:27Z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14C092083F544F0582A7604670777294_13</vt:lpwstr>
  </property>
</Properties>
</file>