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Sheet1!$I$3:$J$5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<sst xmlns="http://schemas.openxmlformats.org/spreadsheetml/2006/main" count="44" uniqueCount="35">
  <si>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盈江县2025年度（第三批）拟发放职业培训补贴资金公示明细表</t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</si>
  <si>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</si>
  <si>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</si>
  <si>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</si>
  <si>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</si>
  <si>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</si>
  <si>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</si>
  <si>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</si>
  <si>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</si>
  <si>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</si>
  <si>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</si>
  <si>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</si>
  <si>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</si>
  <si>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</si>
  <si>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</si>
  <si>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云南竞腾职业培训学校</t>
  </si>
  <si>
    <t>无人机驾驶员</t>
  </si>
  <si>
    <t>技能等级证</t>
  </si>
  <si>
    <t>新城乡繁勐村</t>
  </si>
  <si>
    <t>2025.7.29-2025.8.12</t>
  </si>
  <si>
    <t>盏西镇遮坎村</t>
  </si>
  <si>
    <t>2025.8.9-2025.8.23</t>
  </si>
  <si>
    <t>小计</t>
  </si>
  <si>
    <t>德宏州捷安职业培训学校</t>
  </si>
  <si>
    <t>无人机植保培训</t>
  </si>
  <si>
    <t>合格证</t>
  </si>
  <si>
    <t>苏典乡苏典村</t>
  </si>
  <si>
    <t>2025.8.30-2025.9.4</t>
  </si>
  <si>
    <t>挖掘铲运和桩工机械司机</t>
  </si>
  <si>
    <t>弄璋镇弄璋村</t>
  </si>
  <si>
    <t>2025.8.22-2025.9.5</t>
  </si>
  <si>
    <t>起重装卸机械操作工</t>
  </si>
  <si>
    <t>芒章乡宝石村</t>
  </si>
  <si>
    <t>2025.8.25-2025.9.8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</si>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</sst>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6" width="28.625" style="3" customWidth="1"/>
    <col min="7" max="9" width="9" style="1"/>
    <col min="10" max="10" width="9.875" style="1"/>
    <col min="11" max="12" width="9" style="1"/>
    <col min="13" max="13" width="9.875" style="1"/>
    <col min="14" max="14" width="12.25" style="4"/>
    <col min="15" max="15" width="19.625" style="2" customWidth="1"/>
    <col min="16" max="16384" width="9" style="1"/>
  </cols>
  <sheetData>
    <row r="1" ht="38" customHeight="1" spans="1:15">
      <c r="A1" s="5" t="s">
        <v>0</v>
      </c>
      <c r="B1" s="5"/>
      <c r="C1" s="5"/>
      <c r="D1" s="5"/>
      <c r="E1" s="6"/>
      <c r="F1" s="7"/>
      <c r="G1" s="5"/>
      <c r="H1" s="5"/>
      <c r="I1" s="5"/>
      <c r="J1" s="5"/>
      <c r="K1" s="5"/>
      <c r="L1" s="5"/>
      <c r="M1" s="5"/>
      <c r="N1" s="5"/>
      <c r="O1" s="6"/>
    </row>
    <row r="2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10</v>
      </c>
      <c r="N2" s="14" t="s">
        <v>13</v>
      </c>
      <c r="O2" s="9" t="s">
        <v>14</v>
      </c>
    </row>
    <row r="3" ht="39" customHeight="1" spans="1:15">
      <c r="A3" s="8">
        <v>1</v>
      </c>
      <c r="B3" s="12" t="s">
        <v>15</v>
      </c>
      <c r="C3" s="13" t="s">
        <v>16</v>
      </c>
      <c r="D3" s="12" t="s">
        <v>17</v>
      </c>
      <c r="E3" s="14" t="s">
        <v>18</v>
      </c>
      <c r="F3" s="11" t="s">
        <v>19</v>
      </c>
      <c r="G3" s="11">
        <v>59</v>
      </c>
      <c r="H3" s="11">
        <v>1400</v>
      </c>
      <c r="I3" s="9">
        <v>58</v>
      </c>
      <c r="J3" s="9">
        <v>81200</v>
      </c>
      <c r="K3" s="9">
        <v>1680</v>
      </c>
      <c r="L3" s="9">
        <v>1</v>
      </c>
      <c r="M3" s="9">
        <v>1680</v>
      </c>
      <c r="N3" s="14">
        <v>82880</v>
      </c>
      <c r="O3" s="9"/>
    </row>
    <row r="4" ht="39" customHeight="1" spans="1:15">
      <c r="A4" s="8">
        <v>2</v>
      </c>
      <c r="B4" s="12" t="s">
        <v>15</v>
      </c>
      <c r="C4" s="15" t="s">
        <v>16</v>
      </c>
      <c r="D4" s="12" t="s">
        <v>17</v>
      </c>
      <c r="E4" s="9" t="s">
        <v>20</v>
      </c>
      <c r="F4" s="8" t="s">
        <v>21</v>
      </c>
      <c r="G4" s="11">
        <v>52</v>
      </c>
      <c r="H4" s="11">
        <v>1400</v>
      </c>
      <c r="I4" s="9">
        <v>39</v>
      </c>
      <c r="J4" s="9">
        <v>54600</v>
      </c>
      <c r="K4" s="9">
        <v>1680</v>
      </c>
      <c r="L4" s="9">
        <v>13</v>
      </c>
      <c r="M4" s="9">
        <v>21840</v>
      </c>
      <c r="N4" s="14">
        <v>76440</v>
      </c>
      <c r="O4" s="9"/>
    </row>
    <row r="5" ht="39" customHeight="1" spans="1:15">
      <c r="A5" s="16" t="s">
        <v>22</v>
      </c>
      <c r="B5" s="17"/>
      <c r="C5" s="17"/>
      <c r="D5" s="17"/>
      <c r="E5" s="17"/>
      <c r="F5" s="17"/>
      <c r="G5" s="11">
        <f>SUM(G3:G4)</f>
        <v>111</v>
      </c>
      <c r="H5" s="11"/>
      <c r="I5" s="9">
        <f>SUM(I3:I4)</f>
        <v>97</v>
      </c>
      <c r="J5" s="9">
        <f>SUM(J3:J4)</f>
        <v>135800</v>
      </c>
      <c r="K5" s="9"/>
      <c r="L5" s="9">
        <f>SUM(L3:L4)</f>
        <v>14</v>
      </c>
      <c r="M5" s="9">
        <f>SUM(M3:M4)</f>
        <v>23520</v>
      </c>
      <c r="N5" s="14">
        <f>SUM(N3:N4)</f>
        <v>159320</v>
      </c>
      <c r="O5" s="9"/>
    </row>
    <row r="6" ht="39" customHeight="1" spans="1:15">
      <c r="A6" s="8">
        <v>3</v>
      </c>
      <c r="B6" s="12" t="s">
        <v>23</v>
      </c>
      <c r="C6" s="18" t="s">
        <v>24</v>
      </c>
      <c r="D6" s="12" t="s">
        <v>25</v>
      </c>
      <c r="E6" s="12" t="s">
        <v>26</v>
      </c>
      <c r="F6" s="8" t="s">
        <v>27</v>
      </c>
      <c r="G6" s="11">
        <v>56</v>
      </c>
      <c r="H6" s="11">
        <v>800</v>
      </c>
      <c r="I6" s="9">
        <v>40</v>
      </c>
      <c r="J6" s="9">
        <v>32000</v>
      </c>
      <c r="K6" s="9">
        <v>960</v>
      </c>
      <c r="L6" s="9">
        <v>16</v>
      </c>
      <c r="M6" s="9">
        <v>15360</v>
      </c>
      <c r="N6" s="14">
        <v>47360</v>
      </c>
      <c r="O6" s="9"/>
    </row>
    <row r="7" ht="39" customHeight="1" spans="1:15">
      <c r="A7" s="8">
        <v>4</v>
      </c>
      <c r="B7" s="12" t="s">
        <v>23</v>
      </c>
      <c r="C7" s="18" t="s">
        <v>28</v>
      </c>
      <c r="D7" s="12" t="s">
        <v>17</v>
      </c>
      <c r="E7" s="12" t="s">
        <v>29</v>
      </c>
      <c r="F7" s="8" t="s">
        <v>30</v>
      </c>
      <c r="G7" s="11">
        <v>47</v>
      </c>
      <c r="H7" s="11">
        <v>1400</v>
      </c>
      <c r="I7" s="9">
        <v>43</v>
      </c>
      <c r="J7" s="9">
        <v>60200</v>
      </c>
      <c r="K7" s="9">
        <v>1680</v>
      </c>
      <c r="L7" s="9">
        <v>2</v>
      </c>
      <c r="M7" s="9">
        <v>3360</v>
      </c>
      <c r="N7" s="14">
        <v>63560</v>
      </c>
      <c r="O7" s="9"/>
    </row>
    <row r="8" ht="39" customHeight="1" spans="1:15">
      <c r="A8" s="8">
        <v>5</v>
      </c>
      <c r="B8" s="12" t="s">
        <v>23</v>
      </c>
      <c r="C8" s="18" t="s">
        <v>31</v>
      </c>
      <c r="D8" s="12" t="s">
        <v>17</v>
      </c>
      <c r="E8" s="12" t="s">
        <v>32</v>
      </c>
      <c r="F8" s="8" t="s">
        <v>33</v>
      </c>
      <c r="G8" s="11">
        <v>40</v>
      </c>
      <c r="H8" s="11">
        <v>1400</v>
      </c>
      <c r="I8" s="9">
        <v>22</v>
      </c>
      <c r="J8" s="9">
        <v>30800</v>
      </c>
      <c r="K8" s="9">
        <v>1680</v>
      </c>
      <c r="L8" s="9">
        <v>18</v>
      </c>
      <c r="M8" s="9">
        <v>30240</v>
      </c>
      <c r="N8" s="14">
        <v>61040</v>
      </c>
      <c r="O8" s="9"/>
    </row>
    <row r="9" ht="39" customHeight="1" spans="1:15">
      <c r="A9" s="16" t="s">
        <v>22</v>
      </c>
      <c r="B9" s="17"/>
      <c r="C9" s="17"/>
      <c r="D9" s="17"/>
      <c r="E9" s="17"/>
      <c r="F9" s="17"/>
      <c r="G9" s="11">
        <f>SUM(G6:G8)</f>
        <v>143</v>
      </c>
      <c r="H9" s="11"/>
      <c r="I9" s="9">
        <f>SUM(I6:I8)</f>
        <v>105</v>
      </c>
      <c r="J9" s="9">
        <f>SUM(J6:J8)</f>
        <v>123000</v>
      </c>
      <c r="K9" s="9"/>
      <c r="L9" s="9">
        <f>SUM(L6:L8)</f>
        <v>36</v>
      </c>
      <c r="M9" s="9">
        <f>SUM(M6:M8)</f>
        <v>48960</v>
      </c>
      <c r="N9" s="14">
        <f>SUM(N6:N8)</f>
        <v>171960</v>
      </c>
      <c r="O9" s="9"/>
    </row>
    <row r="10" ht="39" customHeight="1" spans="1:15">
      <c r="A10" s="19" t="s">
        <v>34</v>
      </c>
      <c r="B10" s="19"/>
      <c r="C10" s="19"/>
      <c r="D10" s="19"/>
      <c r="E10" s="19"/>
      <c r="F10" s="19"/>
      <c r="G10" s="20">
        <f>G5+G9</f>
        <v>254</v>
      </c>
      <c r="H10" s="20"/>
      <c r="I10" s="20">
        <f t="shared" ref="H10:N10" si="0">I5+I9</f>
        <v>202</v>
      </c>
      <c r="J10" s="20">
        <f t="shared" si="0"/>
        <v>258800</v>
      </c>
      <c r="K10" s="20"/>
      <c r="L10" s="20">
        <f t="shared" si="0"/>
        <v>50</v>
      </c>
      <c r="M10" s="20">
        <f t="shared" si="0"/>
        <v>72480</v>
      </c>
      <c r="N10" s="20">
        <f t="shared" si="0"/>
        <v>331280</v>
      </c>
      <c r="O10" s="21"/>
    </row>
  </sheetData>
  <mergeCells count="4">
    <mergeCell ref="A1:O1"/>
    <mergeCell ref="A5:F5"/>
    <mergeCell ref="A9:F9"/>
    <mergeCell ref="A10:F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张南</cp:lastModifiedBy>
  <dcterms:created xsi:type="dcterms:W3CDTF">2022-10-20T00:56:00Z</dcterms:created>
  <dcterms:modified xsi:type="dcterms:W3CDTF">2025-10-10T00:15:58Z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4EC535B7312A4C45A53FEA78B87BB789_13</vt:lpwstr>
  </property>
</Properties>
</file>