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1月-2025年11月社会保险补贴" sheetId="85" r:id="rId1"/>
    <sheet name="Sheet4" sheetId="88" r:id="rId2"/>
  </sheets>
  <definedNames>
    <definedName name="_xlnm._FilterDatabase" localSheetId="0" hidden="1">'2025年1月-2025年11月社会保险补贴'!$A$3:$J$3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<sst xmlns="http://schemas.openxmlformats.org/spreadsheetml/2006/main" count="189" uniqueCount="120">
  <si>
    <t>2025年1月-11月公益性岗位人员社会保险补贴拟发放花名册（单位部份）</t>
  </si>
  <si>
    <t>编制单位：盈江县人力资源和社会保障局                  日期：2025年11月24日                  单位：元</t>
  </si>
  <si>
    <t>序号</t>
  </si>
  <si>
    <t>姓 名</t>
  </si>
  <si>
    <t>身份证号码</t>
  </si>
  <si>
    <t>录用单位</t>
  </si>
  <si>
    <t>补贴时间</t>
  </si>
  <si>
    <t>养老保险</t>
  </si>
  <si>
    <t xml:space="preserve">基本医疗保险 </t>
  </si>
  <si>
    <t>失业保险</t>
  </si>
  <si>
    <t>合计</t>
  </si>
  <si>
    <t>备注</t>
  </si>
  <si>
    <t>杨声</t>
  </si>
  <si>
    <t>533123********0116</t>
  </si>
  <si>
    <t>盈江县教育体育局</t>
  </si>
  <si>
    <t>2025年1月1日-2025年2月28日</t>
  </si>
  <si>
    <t>杨晓红</t>
  </si>
  <si>
    <t>533103********0865</t>
  </si>
  <si>
    <t>2025年1月1日-2025年3月31日</t>
  </si>
  <si>
    <t>李继宏</t>
  </si>
  <si>
    <t>533123********0091</t>
  </si>
  <si>
    <t>2025年1月1日-2025年6月30日</t>
  </si>
  <si>
    <t>王静</t>
  </si>
  <si>
    <t>533123********0027</t>
  </si>
  <si>
    <t>罗静文</t>
  </si>
  <si>
    <t>533123********1024</t>
  </si>
  <si>
    <t>盈江县机关事务管理局</t>
  </si>
  <si>
    <t>2025年7月1日-2025年8月31日</t>
  </si>
  <si>
    <t>吴宽岷</t>
  </si>
  <si>
    <t>533123********011X</t>
  </si>
  <si>
    <t>盈江县财政局</t>
  </si>
  <si>
    <t>2025年1月1日-2025年8月31日</t>
  </si>
  <si>
    <t>金梦</t>
  </si>
  <si>
    <t>533123********0044</t>
  </si>
  <si>
    <t>盈江县工业和商务科技局</t>
  </si>
  <si>
    <t>武学青</t>
  </si>
  <si>
    <t>533123********0024</t>
  </si>
  <si>
    <t>罗有生</t>
  </si>
  <si>
    <t>533123********0031</t>
  </si>
  <si>
    <t>盈江县人力资源和社会保障局</t>
  </si>
  <si>
    <t>2025年1月1日-2025年10月31日</t>
  </si>
  <si>
    <t>杨荣俊</t>
  </si>
  <si>
    <t>533123********0238</t>
  </si>
  <si>
    <t>刘珍荣</t>
  </si>
  <si>
    <t>533123********0240</t>
  </si>
  <si>
    <t>杨茜莹</t>
  </si>
  <si>
    <t>533123********0047</t>
  </si>
  <si>
    <t>邵保娣</t>
  </si>
  <si>
    <t>533123********1423</t>
  </si>
  <si>
    <t>赵仁权</t>
  </si>
  <si>
    <t>533123********1615</t>
  </si>
  <si>
    <t>盈江县统计局</t>
  </si>
  <si>
    <t>2025年1月1日至2025年11月30日</t>
  </si>
  <si>
    <t>徐兴馨</t>
  </si>
  <si>
    <t>533123********2045</t>
  </si>
  <si>
    <t>盈江县红十字会</t>
  </si>
  <si>
    <t>谷兴密</t>
  </si>
  <si>
    <t>533123********3025</t>
  </si>
  <si>
    <t>2025年6月1日-2025年11月30日</t>
  </si>
  <si>
    <t>康灵燕</t>
  </si>
  <si>
    <t>余加林</t>
  </si>
  <si>
    <t>533123********3914</t>
  </si>
  <si>
    <t>杨金生</t>
  </si>
  <si>
    <t>533123********020X</t>
  </si>
  <si>
    <t>盈江县农业农村局</t>
  </si>
  <si>
    <t>2025年1月-2025年11月</t>
  </si>
  <si>
    <t>陈于芹</t>
  </si>
  <si>
    <t>533123********0025</t>
  </si>
  <si>
    <t>孙萌</t>
  </si>
  <si>
    <t>533123********042X</t>
  </si>
  <si>
    <t>盈江县委统战部</t>
  </si>
  <si>
    <t>2025年1月-2025年6月</t>
  </si>
  <si>
    <t>胡章晶</t>
  </si>
  <si>
    <t>533123********0022</t>
  </si>
  <si>
    <t>陈玉欢</t>
  </si>
  <si>
    <t>533123********3540</t>
  </si>
  <si>
    <t>盈江县应急管理局</t>
  </si>
  <si>
    <t>2025年4月-2025年10月</t>
  </si>
  <si>
    <t>饶子维</t>
  </si>
  <si>
    <t>533123********0021</t>
  </si>
  <si>
    <t>2025年7月-2025年10月</t>
  </si>
  <si>
    <t>岳元安</t>
  </si>
  <si>
    <t>533123********2035</t>
  </si>
  <si>
    <t>中国共产党盈江县委员会组织部</t>
  </si>
  <si>
    <t>2025年1月1日-2025年11月30日</t>
  </si>
  <si>
    <t>王和梅</t>
  </si>
  <si>
    <t>533123********0422</t>
  </si>
  <si>
    <t>武生就</t>
  </si>
  <si>
    <t>533123********3027</t>
  </si>
  <si>
    <t>盈江县卫生健康局</t>
  </si>
  <si>
    <t>尤仲泽</t>
  </si>
  <si>
    <t>533123********0013</t>
  </si>
  <si>
    <t>李正仙</t>
  </si>
  <si>
    <t>533123********002X</t>
  </si>
  <si>
    <t>盈江县人民政府办公室</t>
  </si>
  <si>
    <t>寸桂香</t>
  </si>
  <si>
    <t>533123********0424</t>
  </si>
  <si>
    <t>瞿虹</t>
  </si>
  <si>
    <t>533123********018X</t>
  </si>
  <si>
    <t>云南盈江县产业园区管理委员会</t>
  </si>
  <si>
    <t>朱应香</t>
  </si>
  <si>
    <t>盈江县审计局</t>
  </si>
  <si>
    <r>
      <rPr>
        <sz val="11"/>
        <rFont val="仿宋_GB2312"/>
        <charset val="134"/>
      </rPr>
      <t>王</t>
    </r>
    <r>
      <rPr>
        <sz val="11"/>
        <rFont val="宋体"/>
        <charset val="134"/>
      </rPr>
      <t>珺</t>
    </r>
  </si>
  <si>
    <t>533123********3928</t>
  </si>
  <si>
    <t>盈江县防震减灾局</t>
  </si>
  <si>
    <t>赵仁财</t>
  </si>
  <si>
    <t>533123********1617</t>
  </si>
  <si>
    <t>2025年1月1日-2025年7月31日</t>
  </si>
  <si>
    <t>濮瑛</t>
  </si>
  <si>
    <t>杨爱芳</t>
  </si>
  <si>
    <t>533123********008X</t>
  </si>
  <si>
    <t>盈江县总工会</t>
  </si>
  <si>
    <t>喻绍琼</t>
  </si>
  <si>
    <t>533123********0123</t>
  </si>
  <si>
    <t>2025年8月1日-2025年11月30日</t>
  </si>
  <si>
    <t>王跃</t>
  </si>
  <si>
    <t>533123********2227</t>
  </si>
  <si>
    <t>盈江县退役军人事务局</t>
  </si>
  <si>
    <t>左钰铃</t>
  </si>
  <si>
    <t>533123********0026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</si>
</sst>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22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31" fontId="6" fillId="0" borderId="1" xfId="0" applyNumberFormat="1" applyFont="1" applyFill="1" applyBorder="1" applyAlignment="1">
      <alignment horizontal="center" vertical="center" shrinkToFit="1"/>
    </xf>
    <xf numFmtId="31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31" fontId="4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view="pageBreakPreview" zoomScaleNormal="100" workbookViewId="0">
      <selection activeCell="Q3" sqref="Q3"/>
    </sheetView>
  </sheetViews>
  <sheetFormatPr defaultColWidth="9" defaultRowHeight="13.5"/>
  <cols>
    <col min="1" max="1" width="6.375" customWidth="1"/>
    <col min="2" max="2" width="8.375" customWidth="1"/>
    <col min="3" max="3" width="21.375" customWidth="1"/>
    <col min="4" max="4" width="27.625" customWidth="1"/>
    <col min="5" max="5" width="25.625" customWidth="1"/>
    <col min="9" max="9" width="9" style="3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7"/>
    </row>
    <row r="2" ht="34" customHeight="1" spans="1:10">
      <c r="A2" s="5" t="s">
        <v>1</v>
      </c>
      <c r="B2" s="6"/>
      <c r="C2" s="6"/>
      <c r="D2" s="6"/>
      <c r="E2" s="6"/>
      <c r="F2" s="20"/>
      <c r="G2" s="20"/>
      <c r="H2" s="20"/>
      <c r="I2" s="20"/>
      <c r="J2" s="27"/>
    </row>
    <row r="3" ht="36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9" t="s">
        <v>6</v>
      </c>
      <c r="F3" s="9" t="s">
        <v>7</v>
      </c>
      <c r="G3" s="21" t="s">
        <v>8</v>
      </c>
      <c r="H3" s="22" t="s">
        <v>9</v>
      </c>
      <c r="I3" s="7" t="s">
        <v>10</v>
      </c>
      <c r="J3" s="8" t="s">
        <v>11</v>
      </c>
    </row>
    <row r="4" ht="43" customHeight="1" spans="1:10">
      <c r="A4" s="8">
        <v>1</v>
      </c>
      <c r="B4" s="9" t="s">
        <v>12</v>
      </c>
      <c r="C4" s="9" t="s">
        <v>13</v>
      </c>
      <c r="D4" s="10" t="s">
        <v>14</v>
      </c>
      <c r="E4" s="23" t="s">
        <v>15</v>
      </c>
      <c r="F4" s="24">
        <v>1377.92</v>
      </c>
      <c r="G4" s="24">
        <v>0</v>
      </c>
      <c r="H4" s="24">
        <v>60.28</v>
      </c>
      <c r="I4" s="24">
        <f t="shared" ref="I4:I45" si="0">F4+G4+H4</f>
        <v>1438.2</v>
      </c>
      <c r="J4" s="28"/>
    </row>
    <row r="5" customFormat="1" ht="43" customHeight="1" spans="1:10">
      <c r="A5" s="8">
        <v>2</v>
      </c>
      <c r="B5" s="9" t="s">
        <v>16</v>
      </c>
      <c r="C5" s="9" t="s">
        <v>17</v>
      </c>
      <c r="D5" s="10" t="s">
        <v>14</v>
      </c>
      <c r="E5" s="23" t="s">
        <v>18</v>
      </c>
      <c r="F5" s="24">
        <v>2066.88</v>
      </c>
      <c r="G5" s="24">
        <v>0</v>
      </c>
      <c r="H5" s="24">
        <v>90.42</v>
      </c>
      <c r="I5" s="24">
        <f t="shared" si="0"/>
        <v>2157.3</v>
      </c>
      <c r="J5" s="28"/>
    </row>
    <row r="6" customFormat="1" ht="43" customHeight="1" spans="1:10">
      <c r="A6" s="8">
        <v>3</v>
      </c>
      <c r="B6" s="9" t="s">
        <v>19</v>
      </c>
      <c r="C6" s="9" t="s">
        <v>20</v>
      </c>
      <c r="D6" s="10" t="s">
        <v>14</v>
      </c>
      <c r="E6" s="23" t="s">
        <v>21</v>
      </c>
      <c r="F6" s="24">
        <v>4133.76</v>
      </c>
      <c r="G6" s="24">
        <v>0</v>
      </c>
      <c r="H6" s="24">
        <v>180.84</v>
      </c>
      <c r="I6" s="24">
        <f t="shared" si="0"/>
        <v>4314.6</v>
      </c>
      <c r="J6" s="28"/>
    </row>
    <row r="7" customFormat="1" ht="43" customHeight="1" spans="1:10">
      <c r="A7" s="8">
        <v>4</v>
      </c>
      <c r="B7" s="9" t="s">
        <v>22</v>
      </c>
      <c r="C7" s="9" t="s">
        <v>23</v>
      </c>
      <c r="D7" s="10" t="s">
        <v>14</v>
      </c>
      <c r="E7" s="23" t="s">
        <v>21</v>
      </c>
      <c r="F7" s="24">
        <v>4133.76</v>
      </c>
      <c r="G7" s="24">
        <v>0</v>
      </c>
      <c r="H7" s="24">
        <v>180.84</v>
      </c>
      <c r="I7" s="24">
        <f t="shared" si="0"/>
        <v>4314.6</v>
      </c>
      <c r="J7" s="28"/>
    </row>
    <row r="8" customFormat="1" ht="43" customHeight="1" spans="1:10">
      <c r="A8" s="8">
        <v>5</v>
      </c>
      <c r="B8" s="9" t="s">
        <v>24</v>
      </c>
      <c r="C8" s="9" t="s">
        <v>25</v>
      </c>
      <c r="D8" s="10" t="s">
        <v>26</v>
      </c>
      <c r="E8" s="23" t="s">
        <v>21</v>
      </c>
      <c r="F8" s="24">
        <v>4133.76</v>
      </c>
      <c r="G8" s="24">
        <v>1937.7</v>
      </c>
      <c r="H8" s="25">
        <v>180.84</v>
      </c>
      <c r="I8" s="24">
        <f t="shared" si="0"/>
        <v>6252.3</v>
      </c>
      <c r="J8" s="28"/>
    </row>
    <row r="9" customFormat="1" ht="43" customHeight="1" spans="1:10">
      <c r="A9" s="8">
        <v>6</v>
      </c>
      <c r="B9" s="9" t="s">
        <v>24</v>
      </c>
      <c r="C9" s="9" t="s">
        <v>25</v>
      </c>
      <c r="D9" s="10" t="s">
        <v>26</v>
      </c>
      <c r="E9" s="23" t="s">
        <v>27</v>
      </c>
      <c r="F9" s="24">
        <v>1377.92</v>
      </c>
      <c r="G9" s="24">
        <v>516.72</v>
      </c>
      <c r="H9" s="24">
        <v>60.28</v>
      </c>
      <c r="I9" s="24">
        <f t="shared" si="0"/>
        <v>1954.92</v>
      </c>
      <c r="J9" s="28"/>
    </row>
    <row r="10" customFormat="1" ht="43" customHeight="1" spans="1:10">
      <c r="A10" s="8">
        <v>7</v>
      </c>
      <c r="B10" s="9" t="s">
        <v>28</v>
      </c>
      <c r="C10" s="9" t="s">
        <v>29</v>
      </c>
      <c r="D10" s="10" t="s">
        <v>30</v>
      </c>
      <c r="E10" s="23" t="s">
        <v>31</v>
      </c>
      <c r="F10" s="24">
        <v>5511.68</v>
      </c>
      <c r="G10" s="24">
        <v>2454.42</v>
      </c>
      <c r="H10" s="24">
        <v>241.12</v>
      </c>
      <c r="I10" s="24">
        <f t="shared" si="0"/>
        <v>8207.22</v>
      </c>
      <c r="J10" s="28"/>
    </row>
    <row r="11" customFormat="1" ht="43" customHeight="1" spans="1:10">
      <c r="A11" s="8">
        <v>8</v>
      </c>
      <c r="B11" s="9" t="s">
        <v>32</v>
      </c>
      <c r="C11" s="9" t="s">
        <v>33</v>
      </c>
      <c r="D11" s="10" t="s">
        <v>34</v>
      </c>
      <c r="E11" s="23" t="s">
        <v>31</v>
      </c>
      <c r="F11" s="24">
        <v>5511.68</v>
      </c>
      <c r="G11" s="24">
        <v>2454.42</v>
      </c>
      <c r="H11" s="24">
        <v>241.12</v>
      </c>
      <c r="I11" s="24">
        <f t="shared" si="0"/>
        <v>8207.22</v>
      </c>
      <c r="J11" s="28"/>
    </row>
    <row r="12" customFormat="1" ht="43" customHeight="1" spans="1:10">
      <c r="A12" s="8">
        <v>9</v>
      </c>
      <c r="B12" s="9" t="s">
        <v>35</v>
      </c>
      <c r="C12" s="9" t="s">
        <v>36</v>
      </c>
      <c r="D12" s="10" t="s">
        <v>34</v>
      </c>
      <c r="E12" s="23" t="s">
        <v>31</v>
      </c>
      <c r="F12" s="24">
        <v>5511.68</v>
      </c>
      <c r="G12" s="24">
        <v>2454.42</v>
      </c>
      <c r="H12" s="24">
        <v>241.12</v>
      </c>
      <c r="I12" s="24">
        <f t="shared" si="0"/>
        <v>8207.22</v>
      </c>
      <c r="J12" s="28"/>
    </row>
    <row r="13" customFormat="1" ht="43" customHeight="1" spans="1:10">
      <c r="A13" s="8">
        <v>10</v>
      </c>
      <c r="B13" s="9" t="s">
        <v>37</v>
      </c>
      <c r="C13" s="9" t="s">
        <v>38</v>
      </c>
      <c r="D13" s="11" t="s">
        <v>39</v>
      </c>
      <c r="E13" s="23" t="s">
        <v>40</v>
      </c>
      <c r="F13" s="24">
        <v>6971.2</v>
      </c>
      <c r="G13" s="24">
        <v>519.78</v>
      </c>
      <c r="H13" s="24">
        <v>305</v>
      </c>
      <c r="I13" s="24">
        <f t="shared" si="0"/>
        <v>7795.98</v>
      </c>
      <c r="J13" s="28"/>
    </row>
    <row r="14" customFormat="1" ht="43" customHeight="1" spans="1:10">
      <c r="A14" s="8">
        <v>11</v>
      </c>
      <c r="B14" s="9" t="s">
        <v>41</v>
      </c>
      <c r="C14" s="9" t="s">
        <v>42</v>
      </c>
      <c r="D14" s="11" t="s">
        <v>39</v>
      </c>
      <c r="E14" s="23" t="s">
        <v>40</v>
      </c>
      <c r="F14" s="24">
        <v>6971.2</v>
      </c>
      <c r="G14" s="24">
        <v>1359.45</v>
      </c>
      <c r="H14" s="24">
        <v>305</v>
      </c>
      <c r="I14" s="24">
        <f t="shared" si="0"/>
        <v>8635.65</v>
      </c>
      <c r="J14" s="28"/>
    </row>
    <row r="15" customFormat="1" ht="43" customHeight="1" spans="1:10">
      <c r="A15" s="8">
        <v>12</v>
      </c>
      <c r="B15" s="9" t="s">
        <v>43</v>
      </c>
      <c r="C15" s="9" t="s">
        <v>44</v>
      </c>
      <c r="D15" s="11" t="s">
        <v>39</v>
      </c>
      <c r="E15" s="23" t="s">
        <v>15</v>
      </c>
      <c r="F15" s="24">
        <v>1394.24</v>
      </c>
      <c r="G15" s="24">
        <v>0</v>
      </c>
      <c r="H15" s="24">
        <v>61</v>
      </c>
      <c r="I15" s="24">
        <f t="shared" si="0"/>
        <v>1455.24</v>
      </c>
      <c r="J15" s="28"/>
    </row>
    <row r="16" customFormat="1" ht="43" customHeight="1" spans="1:10">
      <c r="A16" s="8">
        <v>13</v>
      </c>
      <c r="B16" s="9" t="s">
        <v>45</v>
      </c>
      <c r="C16" s="9" t="s">
        <v>46</v>
      </c>
      <c r="D16" s="11" t="s">
        <v>39</v>
      </c>
      <c r="E16" s="23" t="s">
        <v>31</v>
      </c>
      <c r="F16" s="24">
        <v>5576.96</v>
      </c>
      <c r="G16" s="24">
        <v>0</v>
      </c>
      <c r="H16" s="24">
        <v>244</v>
      </c>
      <c r="I16" s="24">
        <f t="shared" si="0"/>
        <v>5820.96</v>
      </c>
      <c r="J16" s="28"/>
    </row>
    <row r="17" s="1" customFormat="1" ht="43" customHeight="1" spans="1:10">
      <c r="A17" s="8">
        <v>14</v>
      </c>
      <c r="B17" s="9" t="s">
        <v>47</v>
      </c>
      <c r="C17" s="9" t="s">
        <v>48</v>
      </c>
      <c r="D17" s="11" t="s">
        <v>39</v>
      </c>
      <c r="E17" s="23" t="s">
        <v>31</v>
      </c>
      <c r="F17" s="24">
        <v>5576.96</v>
      </c>
      <c r="G17" s="24">
        <v>0</v>
      </c>
      <c r="H17" s="24">
        <v>244</v>
      </c>
      <c r="I17" s="24">
        <f t="shared" si="0"/>
        <v>5820.96</v>
      </c>
      <c r="J17" s="29"/>
    </row>
    <row r="18" s="2" customFormat="1" ht="43" customHeight="1" spans="1:10">
      <c r="A18" s="8">
        <v>15</v>
      </c>
      <c r="B18" s="12" t="s">
        <v>49</v>
      </c>
      <c r="C18" s="12" t="s">
        <v>50</v>
      </c>
      <c r="D18" s="10" t="s">
        <v>51</v>
      </c>
      <c r="E18" s="23" t="s">
        <v>52</v>
      </c>
      <c r="F18" s="24">
        <v>7668.32</v>
      </c>
      <c r="G18" s="24">
        <v>3235.62</v>
      </c>
      <c r="H18" s="24">
        <v>335.5</v>
      </c>
      <c r="I18" s="24">
        <f t="shared" si="0"/>
        <v>11239.44</v>
      </c>
      <c r="J18" s="30"/>
    </row>
    <row r="19" s="1" customFormat="1" ht="43" customHeight="1" spans="1:10">
      <c r="A19" s="8">
        <v>16</v>
      </c>
      <c r="B19" s="9" t="s">
        <v>53</v>
      </c>
      <c r="C19" s="9" t="s">
        <v>54</v>
      </c>
      <c r="D19" s="13" t="s">
        <v>55</v>
      </c>
      <c r="E19" s="23" t="s">
        <v>21</v>
      </c>
      <c r="F19" s="24">
        <v>4133.76</v>
      </c>
      <c r="G19" s="24">
        <v>1937.7</v>
      </c>
      <c r="H19" s="24">
        <v>180.84</v>
      </c>
      <c r="I19" s="24">
        <f t="shared" si="0"/>
        <v>6252.3</v>
      </c>
      <c r="J19" s="29"/>
    </row>
    <row r="20" s="1" customFormat="1" ht="43" customHeight="1" spans="1:10">
      <c r="A20" s="8">
        <v>17</v>
      </c>
      <c r="B20" s="9" t="s">
        <v>12</v>
      </c>
      <c r="C20" s="9" t="s">
        <v>13</v>
      </c>
      <c r="D20" s="13" t="s">
        <v>14</v>
      </c>
      <c r="E20" s="23" t="s">
        <v>15</v>
      </c>
      <c r="F20" s="24">
        <v>16.32</v>
      </c>
      <c r="G20" s="24">
        <v>0</v>
      </c>
      <c r="H20" s="24">
        <v>0.72</v>
      </c>
      <c r="I20" s="24">
        <f t="shared" si="0"/>
        <v>17.04</v>
      </c>
      <c r="J20" s="29"/>
    </row>
    <row r="21" s="1" customFormat="1" ht="43" customHeight="1" spans="1:10">
      <c r="A21" s="8">
        <v>18</v>
      </c>
      <c r="B21" s="9" t="s">
        <v>16</v>
      </c>
      <c r="C21" s="9" t="s">
        <v>17</v>
      </c>
      <c r="D21" s="13" t="s">
        <v>14</v>
      </c>
      <c r="E21" s="23" t="s">
        <v>18</v>
      </c>
      <c r="F21" s="24">
        <v>24.48</v>
      </c>
      <c r="G21" s="24">
        <v>0</v>
      </c>
      <c r="H21" s="24">
        <v>1.08</v>
      </c>
      <c r="I21" s="24">
        <f t="shared" si="0"/>
        <v>25.56</v>
      </c>
      <c r="J21" s="29"/>
    </row>
    <row r="22" s="1" customFormat="1" ht="43" customHeight="1" spans="1:10">
      <c r="A22" s="8">
        <v>19</v>
      </c>
      <c r="B22" s="9" t="s">
        <v>19</v>
      </c>
      <c r="C22" s="9" t="s">
        <v>20</v>
      </c>
      <c r="D22" s="13" t="s">
        <v>14</v>
      </c>
      <c r="E22" s="23" t="s">
        <v>21</v>
      </c>
      <c r="F22" s="24">
        <v>48.96</v>
      </c>
      <c r="G22" s="24">
        <v>0</v>
      </c>
      <c r="H22" s="24">
        <v>2.16</v>
      </c>
      <c r="I22" s="24">
        <f t="shared" si="0"/>
        <v>51.12</v>
      </c>
      <c r="J22" s="29"/>
    </row>
    <row r="23" s="1" customFormat="1" ht="43" customHeight="1" spans="1:10">
      <c r="A23" s="8">
        <v>20</v>
      </c>
      <c r="B23" s="9" t="s">
        <v>22</v>
      </c>
      <c r="C23" s="9" t="s">
        <v>23</v>
      </c>
      <c r="D23" s="13" t="s">
        <v>14</v>
      </c>
      <c r="E23" s="23" t="s">
        <v>21</v>
      </c>
      <c r="F23" s="24">
        <v>48.96</v>
      </c>
      <c r="G23" s="24">
        <v>0</v>
      </c>
      <c r="H23" s="24">
        <v>2.16</v>
      </c>
      <c r="I23" s="24">
        <f t="shared" si="0"/>
        <v>51.12</v>
      </c>
      <c r="J23" s="29"/>
    </row>
    <row r="24" s="1" customFormat="1" ht="43" customHeight="1" spans="1:10">
      <c r="A24" s="8">
        <v>21</v>
      </c>
      <c r="B24" s="9" t="s">
        <v>56</v>
      </c>
      <c r="C24" s="9" t="s">
        <v>57</v>
      </c>
      <c r="D24" s="13" t="s">
        <v>14</v>
      </c>
      <c r="E24" s="23" t="s">
        <v>58</v>
      </c>
      <c r="F24" s="24">
        <v>4182.72</v>
      </c>
      <c r="G24" s="24">
        <v>1620.87</v>
      </c>
      <c r="H24" s="24">
        <v>183</v>
      </c>
      <c r="I24" s="24">
        <f t="shared" si="0"/>
        <v>5986.59</v>
      </c>
      <c r="J24" s="29"/>
    </row>
    <row r="25" s="1" customFormat="1" ht="43" customHeight="1" spans="1:10">
      <c r="A25" s="8">
        <v>22</v>
      </c>
      <c r="B25" s="9" t="s">
        <v>59</v>
      </c>
      <c r="C25" s="9" t="s">
        <v>23</v>
      </c>
      <c r="D25" s="13" t="s">
        <v>14</v>
      </c>
      <c r="E25" s="23" t="s">
        <v>58</v>
      </c>
      <c r="F25" s="24">
        <v>4182.72</v>
      </c>
      <c r="G25" s="24">
        <v>1620.87</v>
      </c>
      <c r="H25" s="24">
        <v>183</v>
      </c>
      <c r="I25" s="24">
        <f t="shared" si="0"/>
        <v>5986.59</v>
      </c>
      <c r="J25" s="29"/>
    </row>
    <row r="26" s="1" customFormat="1" ht="43" customHeight="1" spans="1:10">
      <c r="A26" s="8">
        <v>23</v>
      </c>
      <c r="B26" s="9" t="s">
        <v>60</v>
      </c>
      <c r="C26" s="9" t="s">
        <v>61</v>
      </c>
      <c r="D26" s="13" t="s">
        <v>14</v>
      </c>
      <c r="E26" s="23" t="s">
        <v>58</v>
      </c>
      <c r="F26" s="24">
        <v>4182.72</v>
      </c>
      <c r="G26" s="24">
        <v>1620.87</v>
      </c>
      <c r="H26" s="24">
        <v>183</v>
      </c>
      <c r="I26" s="24">
        <f t="shared" si="0"/>
        <v>5986.59</v>
      </c>
      <c r="J26" s="29"/>
    </row>
    <row r="27" s="1" customFormat="1" ht="43" customHeight="1" spans="1:10">
      <c r="A27" s="8">
        <v>24</v>
      </c>
      <c r="B27" s="9" t="s">
        <v>62</v>
      </c>
      <c r="C27" s="9" t="s">
        <v>63</v>
      </c>
      <c r="D27" s="10" t="s">
        <v>64</v>
      </c>
      <c r="E27" s="23" t="s">
        <v>65</v>
      </c>
      <c r="F27" s="24">
        <v>0</v>
      </c>
      <c r="G27" s="24">
        <v>3235.62</v>
      </c>
      <c r="H27" s="24">
        <v>0</v>
      </c>
      <c r="I27" s="24">
        <f t="shared" si="0"/>
        <v>3235.62</v>
      </c>
      <c r="J27" s="29"/>
    </row>
    <row r="28" s="1" customFormat="1" ht="43" customHeight="1" spans="1:10">
      <c r="A28" s="8">
        <v>25</v>
      </c>
      <c r="B28" s="9" t="s">
        <v>66</v>
      </c>
      <c r="C28" s="9" t="s">
        <v>67</v>
      </c>
      <c r="D28" s="10" t="s">
        <v>64</v>
      </c>
      <c r="E28" s="23" t="s">
        <v>65</v>
      </c>
      <c r="F28" s="24">
        <v>0</v>
      </c>
      <c r="G28" s="24">
        <v>3235.62</v>
      </c>
      <c r="H28" s="24">
        <v>0</v>
      </c>
      <c r="I28" s="24">
        <f t="shared" si="0"/>
        <v>3235.62</v>
      </c>
      <c r="J28" s="29"/>
    </row>
    <row r="29" s="1" customFormat="1" ht="43" customHeight="1" spans="1:10">
      <c r="A29" s="8">
        <v>26</v>
      </c>
      <c r="B29" s="9" t="s">
        <v>68</v>
      </c>
      <c r="C29" s="9" t="s">
        <v>69</v>
      </c>
      <c r="D29" s="10" t="s">
        <v>70</v>
      </c>
      <c r="E29" s="23" t="s">
        <v>71</v>
      </c>
      <c r="F29" s="24">
        <v>4133.76</v>
      </c>
      <c r="G29" s="24">
        <v>1937.7</v>
      </c>
      <c r="H29" s="24">
        <v>180.84</v>
      </c>
      <c r="I29" s="24">
        <f t="shared" si="0"/>
        <v>6252.3</v>
      </c>
      <c r="J29" s="29"/>
    </row>
    <row r="30" s="1" customFormat="1" ht="43" customHeight="1" spans="1:10">
      <c r="A30" s="8">
        <v>27</v>
      </c>
      <c r="B30" s="9" t="s">
        <v>72</v>
      </c>
      <c r="C30" s="9" t="s">
        <v>73</v>
      </c>
      <c r="D30" s="10" t="s">
        <v>70</v>
      </c>
      <c r="E30" s="23" t="s">
        <v>65</v>
      </c>
      <c r="F30" s="24">
        <v>7594.88</v>
      </c>
      <c r="G30" s="24">
        <v>3235.62</v>
      </c>
      <c r="H30" s="24">
        <v>332.26</v>
      </c>
      <c r="I30" s="24">
        <f t="shared" si="0"/>
        <v>11162.76</v>
      </c>
      <c r="J30" s="29"/>
    </row>
    <row r="31" s="2" customFormat="1" ht="43" customHeight="1" spans="1:10">
      <c r="A31" s="8">
        <v>28</v>
      </c>
      <c r="B31" s="9" t="s">
        <v>74</v>
      </c>
      <c r="C31" s="9" t="s">
        <v>75</v>
      </c>
      <c r="D31" s="10" t="s">
        <v>76</v>
      </c>
      <c r="E31" s="23" t="s">
        <v>77</v>
      </c>
      <c r="F31" s="24">
        <v>4879.84</v>
      </c>
      <c r="G31" s="24">
        <v>1359.45</v>
      </c>
      <c r="H31" s="24">
        <v>183</v>
      </c>
      <c r="I31" s="24">
        <f t="shared" si="0"/>
        <v>6422.29</v>
      </c>
      <c r="J31" s="30"/>
    </row>
    <row r="32" s="2" customFormat="1" ht="43" customHeight="1" spans="1:10">
      <c r="A32" s="8">
        <v>29</v>
      </c>
      <c r="B32" s="9" t="s">
        <v>78</v>
      </c>
      <c r="C32" s="9" t="s">
        <v>79</v>
      </c>
      <c r="D32" s="10" t="s">
        <v>76</v>
      </c>
      <c r="E32" s="23" t="s">
        <v>80</v>
      </c>
      <c r="F32" s="24">
        <v>2788.48</v>
      </c>
      <c r="G32" s="24">
        <v>1036.5</v>
      </c>
      <c r="H32" s="24">
        <v>122</v>
      </c>
      <c r="I32" s="24">
        <f t="shared" si="0"/>
        <v>3946.98</v>
      </c>
      <c r="J32" s="30"/>
    </row>
    <row r="33" s="1" customFormat="1" ht="43" customHeight="1" spans="1:10">
      <c r="A33" s="8">
        <v>30</v>
      </c>
      <c r="B33" s="9" t="s">
        <v>81</v>
      </c>
      <c r="C33" s="9" t="s">
        <v>82</v>
      </c>
      <c r="D33" s="14" t="s">
        <v>83</v>
      </c>
      <c r="E33" s="23" t="s">
        <v>84</v>
      </c>
      <c r="F33" s="24">
        <v>7668.32</v>
      </c>
      <c r="G33" s="24">
        <v>3235.62</v>
      </c>
      <c r="H33" s="24">
        <v>335.5</v>
      </c>
      <c r="I33" s="24">
        <f t="shared" si="0"/>
        <v>11239.44</v>
      </c>
      <c r="J33" s="29"/>
    </row>
    <row r="34" s="1" customFormat="1" ht="43" customHeight="1" spans="1:10">
      <c r="A34" s="8">
        <v>31</v>
      </c>
      <c r="B34" s="9" t="s">
        <v>85</v>
      </c>
      <c r="C34" s="9" t="s">
        <v>86</v>
      </c>
      <c r="D34" s="14" t="s">
        <v>83</v>
      </c>
      <c r="E34" s="23" t="s">
        <v>84</v>
      </c>
      <c r="F34" s="24">
        <v>7668.32</v>
      </c>
      <c r="G34" s="24">
        <v>3235.62</v>
      </c>
      <c r="H34" s="24">
        <v>335.5</v>
      </c>
      <c r="I34" s="24">
        <f t="shared" si="0"/>
        <v>11239.44</v>
      </c>
      <c r="J34" s="29"/>
    </row>
    <row r="35" s="1" customFormat="1" ht="43" customHeight="1" spans="1:10">
      <c r="A35" s="8">
        <v>32</v>
      </c>
      <c r="B35" s="9" t="s">
        <v>87</v>
      </c>
      <c r="C35" s="9" t="s">
        <v>88</v>
      </c>
      <c r="D35" s="13" t="s">
        <v>89</v>
      </c>
      <c r="E35" s="23" t="s">
        <v>84</v>
      </c>
      <c r="F35" s="24">
        <v>7668.32</v>
      </c>
      <c r="G35" s="24">
        <v>3235.62</v>
      </c>
      <c r="H35" s="24">
        <v>333.34</v>
      </c>
      <c r="I35" s="24">
        <f t="shared" si="0"/>
        <v>11237.28</v>
      </c>
      <c r="J35" s="29"/>
    </row>
    <row r="36" s="1" customFormat="1" ht="43" customHeight="1" spans="1:10">
      <c r="A36" s="8">
        <v>33</v>
      </c>
      <c r="B36" s="9" t="s">
        <v>90</v>
      </c>
      <c r="C36" s="9" t="s">
        <v>91</v>
      </c>
      <c r="D36" s="13" t="s">
        <v>89</v>
      </c>
      <c r="E36" s="23" t="s">
        <v>84</v>
      </c>
      <c r="F36" s="24">
        <v>7668.32</v>
      </c>
      <c r="G36" s="24">
        <v>3235.62</v>
      </c>
      <c r="H36" s="24">
        <v>333.34</v>
      </c>
      <c r="I36" s="24">
        <f t="shared" si="0"/>
        <v>11237.28</v>
      </c>
      <c r="J36" s="29"/>
    </row>
    <row r="37" s="1" customFormat="1" ht="43" customHeight="1" spans="1:10">
      <c r="A37" s="8">
        <v>34</v>
      </c>
      <c r="B37" s="9" t="s">
        <v>92</v>
      </c>
      <c r="C37" s="9" t="s">
        <v>93</v>
      </c>
      <c r="D37" s="13" t="s">
        <v>94</v>
      </c>
      <c r="E37" s="23" t="s">
        <v>84</v>
      </c>
      <c r="F37" s="24">
        <v>7594.88</v>
      </c>
      <c r="G37" s="24">
        <v>3235.62</v>
      </c>
      <c r="H37" s="24">
        <v>335.5</v>
      </c>
      <c r="I37" s="24">
        <f t="shared" si="0"/>
        <v>11166</v>
      </c>
      <c r="J37" s="29"/>
    </row>
    <row r="38" s="1" customFormat="1" ht="43" customHeight="1" spans="1:10">
      <c r="A38" s="8">
        <v>35</v>
      </c>
      <c r="B38" s="9" t="s">
        <v>95</v>
      </c>
      <c r="C38" s="9" t="s">
        <v>96</v>
      </c>
      <c r="D38" s="13" t="s">
        <v>94</v>
      </c>
      <c r="E38" s="23" t="s">
        <v>84</v>
      </c>
      <c r="F38" s="24">
        <v>7594.88</v>
      </c>
      <c r="G38" s="24">
        <v>3235.62</v>
      </c>
      <c r="H38" s="24">
        <v>335.5</v>
      </c>
      <c r="I38" s="24">
        <f t="shared" si="0"/>
        <v>11166</v>
      </c>
      <c r="J38" s="29"/>
    </row>
    <row r="39" s="1" customFormat="1" ht="43" customHeight="1" spans="1:10">
      <c r="A39" s="8">
        <v>36</v>
      </c>
      <c r="B39" s="9" t="s">
        <v>97</v>
      </c>
      <c r="C39" s="9" t="s">
        <v>98</v>
      </c>
      <c r="D39" s="11" t="s">
        <v>99</v>
      </c>
      <c r="E39" s="23" t="s">
        <v>84</v>
      </c>
      <c r="F39" s="24">
        <v>7594.88</v>
      </c>
      <c r="G39" s="24">
        <v>3235.62</v>
      </c>
      <c r="H39" s="24">
        <v>332.26</v>
      </c>
      <c r="I39" s="24">
        <f t="shared" si="0"/>
        <v>11162.76</v>
      </c>
      <c r="J39" s="29"/>
    </row>
    <row r="40" s="1" customFormat="1" ht="43" customHeight="1" spans="1:10">
      <c r="A40" s="8">
        <v>37</v>
      </c>
      <c r="B40" s="9" t="s">
        <v>100</v>
      </c>
      <c r="C40" s="9" t="s">
        <v>86</v>
      </c>
      <c r="D40" s="13" t="s">
        <v>101</v>
      </c>
      <c r="E40" s="23" t="s">
        <v>84</v>
      </c>
      <c r="F40" s="24">
        <v>7668.32</v>
      </c>
      <c r="G40" s="24">
        <v>3235.62</v>
      </c>
      <c r="H40" s="24">
        <v>335.5</v>
      </c>
      <c r="I40" s="24">
        <f t="shared" si="0"/>
        <v>11239.44</v>
      </c>
      <c r="J40" s="29"/>
    </row>
    <row r="41" s="1" customFormat="1" ht="43" customHeight="1" spans="1:10">
      <c r="A41" s="8">
        <v>38</v>
      </c>
      <c r="B41" s="7" t="s">
        <v>102</v>
      </c>
      <c r="C41" s="7" t="s">
        <v>103</v>
      </c>
      <c r="D41" s="13" t="s">
        <v>104</v>
      </c>
      <c r="E41" s="23" t="s">
        <v>84</v>
      </c>
      <c r="F41" s="24">
        <v>7668.32</v>
      </c>
      <c r="G41" s="24">
        <v>0</v>
      </c>
      <c r="H41" s="24">
        <v>335.5</v>
      </c>
      <c r="I41" s="24">
        <f t="shared" si="0"/>
        <v>8003.82</v>
      </c>
      <c r="J41" s="29"/>
    </row>
    <row r="42" s="1" customFormat="1" ht="43" customHeight="1" spans="1:10">
      <c r="A42" s="8">
        <v>39</v>
      </c>
      <c r="B42" s="9" t="s">
        <v>105</v>
      </c>
      <c r="C42" s="9" t="s">
        <v>106</v>
      </c>
      <c r="D42" s="13" t="s">
        <v>104</v>
      </c>
      <c r="E42" s="23" t="s">
        <v>107</v>
      </c>
      <c r="F42" s="24">
        <v>4879.84</v>
      </c>
      <c r="G42" s="24">
        <v>0</v>
      </c>
      <c r="H42" s="24">
        <v>213.5</v>
      </c>
      <c r="I42" s="24">
        <f t="shared" si="0"/>
        <v>5093.34</v>
      </c>
      <c r="J42" s="29"/>
    </row>
    <row r="43" s="1" customFormat="1" ht="43" customHeight="1" spans="1:10">
      <c r="A43" s="8">
        <v>40</v>
      </c>
      <c r="B43" s="9" t="s">
        <v>108</v>
      </c>
      <c r="C43" s="9" t="s">
        <v>36</v>
      </c>
      <c r="D43" s="13" t="s">
        <v>104</v>
      </c>
      <c r="E43" s="23" t="s">
        <v>40</v>
      </c>
      <c r="F43" s="24">
        <v>1394.24</v>
      </c>
      <c r="G43" s="24">
        <v>0</v>
      </c>
      <c r="H43" s="24">
        <v>61</v>
      </c>
      <c r="I43" s="24">
        <f t="shared" si="0"/>
        <v>1455.24</v>
      </c>
      <c r="J43" s="29"/>
    </row>
    <row r="44" s="1" customFormat="1" ht="43" customHeight="1" spans="1:10">
      <c r="A44" s="8">
        <v>41</v>
      </c>
      <c r="B44" s="9" t="s">
        <v>109</v>
      </c>
      <c r="C44" s="9" t="s">
        <v>110</v>
      </c>
      <c r="D44" s="13" t="s">
        <v>111</v>
      </c>
      <c r="E44" s="23" t="s">
        <v>84</v>
      </c>
      <c r="F44" s="24">
        <v>7594.88</v>
      </c>
      <c r="G44" s="24">
        <v>3235.62</v>
      </c>
      <c r="H44" s="24">
        <v>332.26</v>
      </c>
      <c r="I44" s="24">
        <f t="shared" si="0"/>
        <v>11162.76</v>
      </c>
      <c r="J44" s="29"/>
    </row>
    <row r="45" s="1" customFormat="1" ht="43" customHeight="1" spans="1:10">
      <c r="A45" s="8">
        <v>42</v>
      </c>
      <c r="B45" s="15" t="s">
        <v>112</v>
      </c>
      <c r="C45" s="16" t="s">
        <v>113</v>
      </c>
      <c r="D45" s="13" t="s">
        <v>111</v>
      </c>
      <c r="E45" s="23" t="s">
        <v>114</v>
      </c>
      <c r="F45" s="24">
        <v>2772.16</v>
      </c>
      <c r="G45" s="24">
        <v>0</v>
      </c>
      <c r="H45" s="24">
        <v>121.28</v>
      </c>
      <c r="I45" s="24">
        <f t="shared" si="0"/>
        <v>2893.44</v>
      </c>
      <c r="J45" s="29"/>
    </row>
    <row r="46" s="1" customFormat="1" ht="43" customHeight="1" spans="1:10">
      <c r="A46" s="8">
        <v>43</v>
      </c>
      <c r="B46" s="15" t="s">
        <v>115</v>
      </c>
      <c r="C46" s="16" t="s">
        <v>116</v>
      </c>
      <c r="D46" s="13" t="s">
        <v>117</v>
      </c>
      <c r="E46" s="23" t="s">
        <v>18</v>
      </c>
      <c r="F46" s="24">
        <v>2091.36</v>
      </c>
      <c r="G46" s="24">
        <v>968.85</v>
      </c>
      <c r="H46" s="24">
        <v>91.5</v>
      </c>
      <c r="I46" s="24">
        <v>3151.71</v>
      </c>
      <c r="J46" s="29"/>
    </row>
    <row r="47" s="1" customFormat="1" ht="43" customHeight="1" spans="1:10">
      <c r="A47" s="8">
        <v>44</v>
      </c>
      <c r="B47" s="15" t="s">
        <v>118</v>
      </c>
      <c r="C47" s="16" t="s">
        <v>119</v>
      </c>
      <c r="D47" s="13" t="s">
        <v>117</v>
      </c>
      <c r="E47" s="23" t="s">
        <v>21</v>
      </c>
      <c r="F47" s="24">
        <v>4182.72</v>
      </c>
      <c r="G47" s="24">
        <v>1937.7</v>
      </c>
      <c r="H47" s="24">
        <v>183</v>
      </c>
      <c r="I47" s="24">
        <v>6303.42</v>
      </c>
      <c r="J47" s="29"/>
    </row>
    <row r="48" ht="32" customHeight="1" spans="1:10">
      <c r="A48" s="17" t="s">
        <v>10</v>
      </c>
      <c r="B48" s="18"/>
      <c r="C48" s="18"/>
      <c r="D48" s="19"/>
      <c r="E48" s="26"/>
      <c r="F48" s="24">
        <f>SUM(F4:F47)</f>
        <v>195845.28</v>
      </c>
      <c r="G48" s="24">
        <f>SUM(G4:G47)</f>
        <v>67800.48</v>
      </c>
      <c r="H48" s="24">
        <f>SUM(H4:H47)</f>
        <v>8539.9</v>
      </c>
      <c r="I48" s="24">
        <f>SUM(I4:I47)</f>
        <v>272185.66</v>
      </c>
      <c r="J48" s="28"/>
    </row>
  </sheetData>
  <mergeCells count="3">
    <mergeCell ref="A1:I1"/>
    <mergeCell ref="A2:I2"/>
    <mergeCell ref="A48:D48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2025年1月-2025年11月社会保险补贴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左安芬</dc:creator>
  <cp:lastModifiedBy>user</cp:lastModifiedBy>
  <dcterms:created xsi:type="dcterms:W3CDTF">2021-02-23T22:34:00Z</dcterms:created>
  <dcterms:modified xsi:type="dcterms:W3CDTF">2025-12-12T16:23:02Z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28F00CC1D42C4F57A0578E2937D29488</vt:lpwstr>
  </property>
</Properties>
</file>