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盈江县" sheetId="1" r:id="rId1"/>
    <sheet name="卡场 " sheetId="3" r:id="rId2"/>
    <sheet name="芒章" sheetId="4" r:id="rId3"/>
    <sheet name="那邦" sheetId="5" r:id="rId4"/>
    <sheet name="农场 " sheetId="6" r:id="rId5"/>
    <sheet name="弄璋" sheetId="7" r:id="rId6"/>
    <sheet name="平原" sheetId="8" r:id="rId7"/>
    <sheet name="苏典" sheetId="9" r:id="rId8"/>
    <sheet name="太平" sheetId="10" r:id="rId9"/>
    <sheet name="铜壁关" sheetId="11" r:id="rId10"/>
    <sheet name="新城" sheetId="12" r:id="rId11"/>
    <sheet name="盏西" sheetId="13" r:id="rId12"/>
  </sheets>
  <definedNames>
    <definedName name="_xlnm._FilterDatabase" localSheetId="0" hidden="1">盈江县!$A$3:$I$273</definedName>
    <definedName name="_xlnm.Print_Titles" localSheetId="0">盈江县!$1:$3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<sst xmlns="http://schemas.openxmlformats.org/spreadsheetml/2006/main" count="2840" uniqueCount="564">
  <si>
    <t>盈江县2021年中央财政造林补贴项目资金二次公示表</t>
  </si>
  <si>
    <t>单位：亩、元         树种：澳洲坚果</t>
  </si>
  <si>
    <t>乡镇</t>
  </si>
  <si>
    <t>村委会</t>
  </si>
  <si>
    <t>村小组</t>
  </si>
  <si>
    <t>权利人</t>
  </si>
  <si>
    <t>经营面积</t>
  </si>
  <si>
    <t>小地名</t>
  </si>
  <si>
    <t>补助标准（元/亩）</t>
  </si>
  <si>
    <t>补助金额</t>
  </si>
  <si>
    <t>备注</t>
  </si>
  <si>
    <t>新城乡</t>
  </si>
  <si>
    <t>邦瓦村</t>
  </si>
  <si>
    <t>黑山</t>
  </si>
  <si>
    <t>徐国本</t>
  </si>
  <si>
    <t>布鸡文</t>
  </si>
  <si>
    <t>屯海</t>
  </si>
  <si>
    <t>明腊苗</t>
  </si>
  <si>
    <t>中河</t>
  </si>
  <si>
    <t>盆都</t>
  </si>
  <si>
    <t>杨必武</t>
  </si>
  <si>
    <t>寨子后山</t>
  </si>
  <si>
    <t>雷生才</t>
  </si>
  <si>
    <t>下拱岭</t>
  </si>
  <si>
    <t>黄帮顺</t>
  </si>
  <si>
    <t>芒刚山</t>
  </si>
  <si>
    <t>黄邦顺</t>
  </si>
  <si>
    <t>拱兰</t>
  </si>
  <si>
    <t>张木头</t>
  </si>
  <si>
    <t>岳扎文</t>
  </si>
  <si>
    <t>傣龙村</t>
  </si>
  <si>
    <t>上芒康</t>
  </si>
  <si>
    <t>王波赛福</t>
  </si>
  <si>
    <t>户拉祥</t>
  </si>
  <si>
    <t>王波石保</t>
  </si>
  <si>
    <t>封波所亮</t>
  </si>
  <si>
    <t>广骂帽</t>
  </si>
  <si>
    <t>刀波盖恍</t>
  </si>
  <si>
    <t>新龙村</t>
  </si>
  <si>
    <t>下坝社</t>
  </si>
  <si>
    <t>杨张龙</t>
  </si>
  <si>
    <t>人头山</t>
  </si>
  <si>
    <t>屈再强</t>
  </si>
  <si>
    <t>刘宽富</t>
  </si>
  <si>
    <t>赵羽</t>
  </si>
  <si>
    <t>刘灿灿</t>
  </si>
  <si>
    <t>周国兴</t>
  </si>
  <si>
    <t>冯恩起</t>
  </si>
  <si>
    <t>杨方平</t>
  </si>
  <si>
    <t>蔺亮</t>
  </si>
  <si>
    <t>蔺以明</t>
  </si>
  <si>
    <t>孙秋会</t>
  </si>
  <si>
    <t>胡定建</t>
  </si>
  <si>
    <t>刘明宽</t>
  </si>
  <si>
    <t>余加建</t>
  </si>
  <si>
    <t>周国方</t>
  </si>
  <si>
    <t>王明波</t>
  </si>
  <si>
    <t>杨丙多</t>
  </si>
  <si>
    <t>孙体勇</t>
  </si>
  <si>
    <t>孙体亮</t>
  </si>
  <si>
    <t>蔺生留</t>
  </si>
  <si>
    <t>五台山</t>
  </si>
  <si>
    <t>尹以学等4户</t>
  </si>
  <si>
    <t>北坟山</t>
  </si>
  <si>
    <t>杨良存</t>
  </si>
  <si>
    <t>大汉坝</t>
  </si>
  <si>
    <t>李正权等6户</t>
  </si>
  <si>
    <t>左立显等17户</t>
  </si>
  <si>
    <t>白坟山</t>
  </si>
  <si>
    <t>光坡</t>
  </si>
  <si>
    <t>杨忠福</t>
  </si>
  <si>
    <t>大田头</t>
  </si>
  <si>
    <t>杨茂荣</t>
  </si>
  <si>
    <t>岳友发等4户</t>
  </si>
  <si>
    <t>余再文</t>
  </si>
  <si>
    <t>尹可国</t>
  </si>
  <si>
    <t>五台山后山</t>
  </si>
  <si>
    <t>韩世富</t>
  </si>
  <si>
    <t>回龙寨</t>
  </si>
  <si>
    <t>郭建国</t>
  </si>
  <si>
    <t>无芒山</t>
  </si>
  <si>
    <t>杨林武</t>
  </si>
  <si>
    <t>户怕</t>
  </si>
  <si>
    <t>冯德华</t>
  </si>
  <si>
    <t>广海林</t>
  </si>
  <si>
    <t>岳许永</t>
  </si>
  <si>
    <t>冯德华（集体）</t>
  </si>
  <si>
    <t>芒吊</t>
  </si>
  <si>
    <t>集体(岳红顺)</t>
  </si>
  <si>
    <t>回弄</t>
  </si>
  <si>
    <t>徐田勇</t>
  </si>
  <si>
    <t>姜永强</t>
  </si>
  <si>
    <t>姜弄伞</t>
  </si>
  <si>
    <t>茶地</t>
  </si>
  <si>
    <t>姜永寿</t>
  </si>
  <si>
    <t>冯小天</t>
  </si>
  <si>
    <t>佛山</t>
  </si>
  <si>
    <t>杨勇汤</t>
  </si>
  <si>
    <t>蛮环</t>
  </si>
  <si>
    <t>刀洪连等2户</t>
  </si>
  <si>
    <t>殷杏山</t>
  </si>
  <si>
    <t>杨家寨</t>
  </si>
  <si>
    <t>李云忠</t>
  </si>
  <si>
    <t>蒙有娣</t>
  </si>
  <si>
    <t>麻双洼</t>
  </si>
  <si>
    <t>赵兴海</t>
  </si>
  <si>
    <t>杨明华等2户</t>
  </si>
  <si>
    <t>杏坝村</t>
  </si>
  <si>
    <t>松山二组</t>
  </si>
  <si>
    <t>杨正华</t>
  </si>
  <si>
    <t>回洼凹</t>
  </si>
  <si>
    <t>杏坝</t>
  </si>
  <si>
    <t>刀发有</t>
  </si>
  <si>
    <t>广顿红</t>
  </si>
  <si>
    <t>户回</t>
  </si>
  <si>
    <t>孟保仙</t>
  </si>
  <si>
    <t>傈僳洼</t>
  </si>
  <si>
    <t>新城村</t>
  </si>
  <si>
    <t>三村二组</t>
  </si>
  <si>
    <t>思红连</t>
  </si>
  <si>
    <t>凤凰山</t>
  </si>
  <si>
    <t>繁勐村</t>
  </si>
  <si>
    <t>刀生平</t>
  </si>
  <si>
    <t>回马呆</t>
  </si>
  <si>
    <t>许保福</t>
  </si>
  <si>
    <t>蛮别</t>
  </si>
  <si>
    <t>李老六</t>
  </si>
  <si>
    <t>广黑壕</t>
  </si>
  <si>
    <t>太平镇</t>
  </si>
  <si>
    <t>大寨村</t>
  </si>
  <si>
    <t>大寨村民一组</t>
  </si>
  <si>
    <t>李成武</t>
  </si>
  <si>
    <t>长梁子</t>
  </si>
  <si>
    <t>卡牙村</t>
  </si>
  <si>
    <t>上高里</t>
  </si>
  <si>
    <t>杨明东</t>
  </si>
  <si>
    <t>下山地</t>
  </si>
  <si>
    <t>下高里</t>
  </si>
  <si>
    <t>杨兴虎</t>
  </si>
  <si>
    <t>老谷地</t>
  </si>
  <si>
    <t>杨明帮等4户</t>
  </si>
  <si>
    <t>豹子洞地</t>
  </si>
  <si>
    <t>真通拱</t>
  </si>
  <si>
    <t>黄永明</t>
  </si>
  <si>
    <t>崩左山</t>
  </si>
  <si>
    <t>花兴庄</t>
  </si>
  <si>
    <t>牛圈坡</t>
  </si>
  <si>
    <t>太平村</t>
  </si>
  <si>
    <t>拉润</t>
  </si>
  <si>
    <t>杨兴乔</t>
  </si>
  <si>
    <t>崃海徐</t>
  </si>
  <si>
    <t>黄龙村</t>
  </si>
  <si>
    <t>允相</t>
  </si>
  <si>
    <t>杨林赞</t>
  </si>
  <si>
    <t>崃吉林</t>
  </si>
  <si>
    <t>芒峦</t>
  </si>
  <si>
    <t>杨荣信</t>
  </si>
  <si>
    <t>大岭干</t>
  </si>
  <si>
    <t>龙盆村</t>
  </si>
  <si>
    <t>龙盆二组</t>
  </si>
  <si>
    <t>沙弄崃</t>
  </si>
  <si>
    <t>瓦汪山</t>
  </si>
  <si>
    <t>街汤</t>
  </si>
  <si>
    <t>王忠海</t>
  </si>
  <si>
    <t>跃进拱</t>
  </si>
  <si>
    <t>王忠胜</t>
  </si>
  <si>
    <t>龙扎拱</t>
  </si>
  <si>
    <t>王忠强</t>
  </si>
  <si>
    <t>岳宽双</t>
  </si>
  <si>
    <t>乃考那</t>
  </si>
  <si>
    <t>坟山</t>
  </si>
  <si>
    <t>沙麻扎</t>
  </si>
  <si>
    <t>腊扎拱放</t>
  </si>
  <si>
    <t>木江家坟山</t>
  </si>
  <si>
    <t>腊扎干捌</t>
  </si>
  <si>
    <t>腊布用</t>
  </si>
  <si>
    <t>木如格同</t>
  </si>
  <si>
    <t>芒棒三组</t>
  </si>
  <si>
    <t>高仲南</t>
  </si>
  <si>
    <t>坚果地脚玻</t>
  </si>
  <si>
    <t>李祖湘</t>
  </si>
  <si>
    <t>基地山</t>
  </si>
  <si>
    <t>杨恩有</t>
  </si>
  <si>
    <t>基地坡</t>
  </si>
  <si>
    <t>金泵翁</t>
  </si>
  <si>
    <t>李继杨</t>
  </si>
  <si>
    <t>家头坡地脚</t>
  </si>
  <si>
    <t>李麻定</t>
  </si>
  <si>
    <t>木瓦卡坚果地</t>
  </si>
  <si>
    <t>周道应</t>
  </si>
  <si>
    <t>木瓦卡</t>
  </si>
  <si>
    <t>张应助</t>
  </si>
  <si>
    <t>崩龙共</t>
  </si>
  <si>
    <t>杨恩明</t>
  </si>
  <si>
    <t>杨世冲</t>
  </si>
  <si>
    <t>崩龙拱山</t>
  </si>
  <si>
    <t>龙盆一组</t>
  </si>
  <si>
    <t>许志恒</t>
  </si>
  <si>
    <t>拉丙</t>
  </si>
  <si>
    <t>相恍</t>
  </si>
  <si>
    <t>段明顺</t>
  </si>
  <si>
    <t>相恍山</t>
  </si>
  <si>
    <t>拉丙村</t>
  </si>
  <si>
    <t>黄永改</t>
  </si>
  <si>
    <t>布龙拱</t>
  </si>
  <si>
    <t>王麻都</t>
  </si>
  <si>
    <t>巴蕉园团转</t>
  </si>
  <si>
    <t>何成勇</t>
  </si>
  <si>
    <t>责布缺施若崩</t>
  </si>
  <si>
    <t>茶地团转</t>
  </si>
  <si>
    <t>沙麻康</t>
  </si>
  <si>
    <t>芒海后山</t>
  </si>
  <si>
    <t>张麻都</t>
  </si>
  <si>
    <t>杨恩海</t>
  </si>
  <si>
    <t>拉马卡</t>
  </si>
  <si>
    <t>杨荣飞</t>
  </si>
  <si>
    <t>杨恩霜</t>
  </si>
  <si>
    <t>张如昌</t>
  </si>
  <si>
    <t>赵力克干</t>
  </si>
  <si>
    <t>董保德</t>
  </si>
  <si>
    <t>广论</t>
  </si>
  <si>
    <t>董保留等2户</t>
  </si>
  <si>
    <t>芒允村</t>
  </si>
  <si>
    <t>街二</t>
  </si>
  <si>
    <t>段怀垒</t>
  </si>
  <si>
    <t>老猫河山</t>
  </si>
  <si>
    <t>集体山</t>
  </si>
  <si>
    <t>雪梨村</t>
  </si>
  <si>
    <t>贺宋</t>
  </si>
  <si>
    <t>韩啟波</t>
  </si>
  <si>
    <t>哏相崩脚</t>
  </si>
  <si>
    <t>吴毕方</t>
  </si>
  <si>
    <t>弄相</t>
  </si>
  <si>
    <t>王根春</t>
  </si>
  <si>
    <t>排歪广</t>
  </si>
  <si>
    <t>刘胜明</t>
  </si>
  <si>
    <t>邦可若拱</t>
  </si>
  <si>
    <t>排金会</t>
  </si>
  <si>
    <t>石丹拱</t>
  </si>
  <si>
    <t>户宋</t>
  </si>
  <si>
    <t>陈昀</t>
  </si>
  <si>
    <t>栽豆凹</t>
  </si>
  <si>
    <t>雪梨寸</t>
  </si>
  <si>
    <t>杨世文等5户</t>
  </si>
  <si>
    <t>橡胶基地</t>
  </si>
  <si>
    <t>俄琼</t>
  </si>
  <si>
    <t>沈庆华</t>
  </si>
  <si>
    <t>犀牛洼槽</t>
  </si>
  <si>
    <t>雪梨</t>
  </si>
  <si>
    <t>沙金明</t>
  </si>
  <si>
    <t>冬棚恩杠</t>
  </si>
  <si>
    <t>银洞</t>
  </si>
  <si>
    <t>黄正算</t>
  </si>
  <si>
    <t>银洞老寨</t>
  </si>
  <si>
    <t>刘麻翁</t>
  </si>
  <si>
    <t>等撒崩</t>
  </si>
  <si>
    <t>黄正祖</t>
  </si>
  <si>
    <t>拱高牙</t>
  </si>
  <si>
    <t>徐麻糯</t>
  </si>
  <si>
    <t>黄正州</t>
  </si>
  <si>
    <t>平原镇</t>
  </si>
  <si>
    <t>高里村</t>
  </si>
  <si>
    <t>福兴社</t>
  </si>
  <si>
    <t>胡广发</t>
  </si>
  <si>
    <t>坟坝头</t>
  </si>
  <si>
    <t>梁腊努</t>
  </si>
  <si>
    <t>茶地脚</t>
  </si>
  <si>
    <t>张超</t>
  </si>
  <si>
    <t>麻达广</t>
  </si>
  <si>
    <t>黄老大</t>
  </si>
  <si>
    <t>户缺坝</t>
  </si>
  <si>
    <t>玉麦寨</t>
  </si>
  <si>
    <t>雷忠才</t>
  </si>
  <si>
    <t>央木纳河</t>
  </si>
  <si>
    <t>木果寨</t>
  </si>
  <si>
    <t>王麻介</t>
  </si>
  <si>
    <t>猪场坚果地脚</t>
  </si>
  <si>
    <t>王根荣</t>
  </si>
  <si>
    <t>勐勇河边</t>
  </si>
  <si>
    <t>排麻解</t>
  </si>
  <si>
    <t>坦克坡</t>
  </si>
  <si>
    <t>岳忠文</t>
  </si>
  <si>
    <t>木果寨山脚</t>
  </si>
  <si>
    <t>王麻东</t>
  </si>
  <si>
    <t>无正坡</t>
  </si>
  <si>
    <t>黄忠秀</t>
  </si>
  <si>
    <t>兴和村</t>
  </si>
  <si>
    <t>项棒</t>
  </si>
  <si>
    <t>赵安林</t>
  </si>
  <si>
    <t>板回印</t>
  </si>
  <si>
    <t>板龙很李</t>
  </si>
  <si>
    <t>余荣光</t>
  </si>
  <si>
    <t>兴和</t>
  </si>
  <si>
    <t>项棒村民小组</t>
  </si>
  <si>
    <t>董然敏</t>
  </si>
  <si>
    <t>崃回金</t>
  </si>
  <si>
    <t>壮町</t>
  </si>
  <si>
    <t>思治洪</t>
  </si>
  <si>
    <t>汤和亮</t>
  </si>
  <si>
    <t>拱腊村</t>
  </si>
  <si>
    <t>河门口</t>
  </si>
  <si>
    <t>梁兆廷</t>
  </si>
  <si>
    <t>王三田头</t>
  </si>
  <si>
    <t>梁昌耐</t>
  </si>
  <si>
    <t>黄豆地</t>
  </si>
  <si>
    <t>上老寨</t>
  </si>
  <si>
    <t>罗生长</t>
  </si>
  <si>
    <t>小塘山</t>
  </si>
  <si>
    <t>水槽河</t>
  </si>
  <si>
    <t>李正春</t>
  </si>
  <si>
    <t>光怕朗</t>
  </si>
  <si>
    <t>陇中村</t>
  </si>
  <si>
    <t>和平</t>
  </si>
  <si>
    <t>岳明芬</t>
  </si>
  <si>
    <t>小水井</t>
  </si>
  <si>
    <t>勐盏村</t>
  </si>
  <si>
    <t>大团结</t>
  </si>
  <si>
    <t>岳汪孝</t>
  </si>
  <si>
    <t>土基拱</t>
  </si>
  <si>
    <t>尹腊奴等3户</t>
  </si>
  <si>
    <t>杂那坎</t>
  </si>
  <si>
    <t>勐展</t>
  </si>
  <si>
    <t>段忠龙</t>
  </si>
  <si>
    <t>土箕拱</t>
  </si>
  <si>
    <t>上寨后山</t>
  </si>
  <si>
    <t>余麻山</t>
  </si>
  <si>
    <t>土鸡广</t>
  </si>
  <si>
    <t>杨学传</t>
  </si>
  <si>
    <t>上寨家脚</t>
  </si>
  <si>
    <t>二坤</t>
  </si>
  <si>
    <t>排志强</t>
  </si>
  <si>
    <t>姐满洼</t>
  </si>
  <si>
    <t>廖昌富</t>
  </si>
  <si>
    <t>朵陇凹</t>
  </si>
  <si>
    <t>新莲村</t>
  </si>
  <si>
    <t>姐德</t>
  </si>
  <si>
    <t>项志东</t>
  </si>
  <si>
    <t>广饶</t>
  </si>
  <si>
    <t>当白</t>
  </si>
  <si>
    <t>李升有</t>
  </si>
  <si>
    <t>尖石头山</t>
  </si>
  <si>
    <t>水槽河村民小组</t>
  </si>
  <si>
    <t>丙辉村</t>
  </si>
  <si>
    <t>小莫空</t>
  </si>
  <si>
    <t>祝健有</t>
  </si>
  <si>
    <t>瓦路卡</t>
  </si>
  <si>
    <t>祝加留</t>
  </si>
  <si>
    <t>致富地</t>
  </si>
  <si>
    <t>景一</t>
  </si>
  <si>
    <t>龚安富</t>
  </si>
  <si>
    <t>坚果地边</t>
  </si>
  <si>
    <t>何麻腊</t>
  </si>
  <si>
    <t>茶园</t>
  </si>
  <si>
    <t>景二</t>
  </si>
  <si>
    <t>郑永福</t>
  </si>
  <si>
    <t>公路边</t>
  </si>
  <si>
    <t>松园</t>
  </si>
  <si>
    <t>黄小荣</t>
  </si>
  <si>
    <t>茶园上片</t>
  </si>
  <si>
    <t>富联村</t>
  </si>
  <si>
    <t>拱布山</t>
  </si>
  <si>
    <t>郭兆认</t>
  </si>
  <si>
    <t>瓦场岭干</t>
  </si>
  <si>
    <t>黄泥坡</t>
  </si>
  <si>
    <t>玉坟坝</t>
  </si>
  <si>
    <t>家后头</t>
  </si>
  <si>
    <t>上勐岗</t>
  </si>
  <si>
    <t>韩朝刚</t>
  </si>
  <si>
    <t>酸琶凹</t>
  </si>
  <si>
    <t>农场管委会</t>
  </si>
  <si>
    <t>盈腾社区</t>
  </si>
  <si>
    <t>农场八队</t>
  </si>
  <si>
    <t>寇忠于等7户</t>
  </si>
  <si>
    <t>广骂旱</t>
  </si>
  <si>
    <t>李美忠</t>
  </si>
  <si>
    <t>陈德刚</t>
  </si>
  <si>
    <t>7号林地</t>
  </si>
  <si>
    <t>吴祖华等9户</t>
  </si>
  <si>
    <t>高朝亮等8户</t>
  </si>
  <si>
    <t>1号林地</t>
  </si>
  <si>
    <t>李美焕</t>
  </si>
  <si>
    <t>张志</t>
  </si>
  <si>
    <t>3号林地</t>
  </si>
  <si>
    <t>农场三队</t>
  </si>
  <si>
    <t>段明星</t>
  </si>
  <si>
    <t>大窝子</t>
  </si>
  <si>
    <t>罗超红等6户</t>
  </si>
  <si>
    <t>新林地</t>
  </si>
  <si>
    <t>尹代坤</t>
  </si>
  <si>
    <t>郭开玲等5户</t>
  </si>
  <si>
    <t>大石头山</t>
  </si>
  <si>
    <t>童庆毕等3户</t>
  </si>
  <si>
    <t>600号林地</t>
  </si>
  <si>
    <t>陆绍芝等2户</t>
  </si>
  <si>
    <t>86号林地</t>
  </si>
  <si>
    <t>杨世娟等7户</t>
  </si>
  <si>
    <t>107号林地</t>
  </si>
  <si>
    <t>赵兴兰</t>
  </si>
  <si>
    <t>饲养场</t>
  </si>
  <si>
    <t>童庆刚等2户</t>
  </si>
  <si>
    <t>对门山林地</t>
  </si>
  <si>
    <t>彭其林</t>
  </si>
  <si>
    <t>风毛山</t>
  </si>
  <si>
    <t>邹南山</t>
  </si>
  <si>
    <t>黄坡脚</t>
  </si>
  <si>
    <t>农场一队</t>
  </si>
  <si>
    <t>张云贵</t>
  </si>
  <si>
    <t>粪鸡山</t>
  </si>
  <si>
    <t>朱汉雨</t>
  </si>
  <si>
    <t>打靶山</t>
  </si>
  <si>
    <t>龙文苍</t>
  </si>
  <si>
    <t>盈胶社区</t>
  </si>
  <si>
    <t>农场六队</t>
  </si>
  <si>
    <t>李自慧</t>
  </si>
  <si>
    <t>营盘山</t>
  </si>
  <si>
    <t>盈峰社区</t>
  </si>
  <si>
    <t>农场二队</t>
  </si>
  <si>
    <t>郑智明等3户</t>
  </si>
  <si>
    <t>三号山</t>
  </si>
  <si>
    <t>钏盈莲等3户</t>
  </si>
  <si>
    <t>二号山</t>
  </si>
  <si>
    <t>农场七队</t>
  </si>
  <si>
    <t>余平、余果、</t>
  </si>
  <si>
    <t>火烧山</t>
  </si>
  <si>
    <t>余平</t>
  </si>
  <si>
    <t>李涛</t>
  </si>
  <si>
    <t>李云华</t>
  </si>
  <si>
    <t>铜壁关</t>
  </si>
  <si>
    <t>建边村</t>
  </si>
  <si>
    <t>金竹寨</t>
  </si>
  <si>
    <t>杨麻定糯</t>
  </si>
  <si>
    <t>刀弄顶洒</t>
  </si>
  <si>
    <t>杨翁吒</t>
  </si>
  <si>
    <t>武路缺云瓦</t>
  </si>
  <si>
    <t>蔺利华</t>
  </si>
  <si>
    <t>刚牙</t>
  </si>
  <si>
    <t>杨林海</t>
  </si>
  <si>
    <t>寨子西边</t>
  </si>
  <si>
    <t>三合村</t>
  </si>
  <si>
    <t>二组</t>
  </si>
  <si>
    <t>蔺尚娥</t>
  </si>
  <si>
    <t>木货麻林崩</t>
  </si>
  <si>
    <t>大浪速</t>
  </si>
  <si>
    <t>彭武昌</t>
  </si>
  <si>
    <t>格班亚</t>
  </si>
  <si>
    <t>和平村</t>
  </si>
  <si>
    <t>散朋一组</t>
  </si>
  <si>
    <t>李林跃等5户</t>
  </si>
  <si>
    <t>风毛地</t>
  </si>
  <si>
    <t>宋如相等17户</t>
  </si>
  <si>
    <t>干龙洞</t>
  </si>
  <si>
    <t>邵建文</t>
  </si>
  <si>
    <t>老寨子山脚</t>
  </si>
  <si>
    <t>新刀弄</t>
  </si>
  <si>
    <t>聂大顺</t>
  </si>
  <si>
    <t>诸葛山</t>
  </si>
  <si>
    <t>盏西镇</t>
  </si>
  <si>
    <t>团坡村</t>
  </si>
  <si>
    <t>烂泥箐</t>
  </si>
  <si>
    <t>赵江等</t>
  </si>
  <si>
    <t>陆给担</t>
  </si>
  <si>
    <t>松坡村</t>
  </si>
  <si>
    <t>大洋塘</t>
  </si>
  <si>
    <t>闫品芳</t>
  </si>
  <si>
    <t>黄竹沟岭干脚</t>
  </si>
  <si>
    <t>闫长芳</t>
  </si>
  <si>
    <t>大松坡寨子脚</t>
  </si>
  <si>
    <t>象鼻岭下寨</t>
  </si>
  <si>
    <t>张照帮</t>
  </si>
  <si>
    <t>回央央</t>
  </si>
  <si>
    <t>勐弄</t>
  </si>
  <si>
    <t>李明保</t>
  </si>
  <si>
    <t>回老熊</t>
  </si>
  <si>
    <t>普关村</t>
  </si>
  <si>
    <t>帕撒</t>
  </si>
  <si>
    <t>李洪兴</t>
  </si>
  <si>
    <t>唐么又</t>
  </si>
  <si>
    <t>合作村</t>
  </si>
  <si>
    <t>扒欠</t>
  </si>
  <si>
    <t>杨昌发</t>
  </si>
  <si>
    <t>草坝头</t>
  </si>
  <si>
    <t>排伟明</t>
  </si>
  <si>
    <t>富等翁</t>
  </si>
  <si>
    <t>排腊用</t>
  </si>
  <si>
    <t>马广育</t>
  </si>
  <si>
    <t>排腊弄</t>
  </si>
  <si>
    <t>翁拐谭</t>
  </si>
  <si>
    <t>芒章乡</t>
  </si>
  <si>
    <t>璋刀村</t>
  </si>
  <si>
    <t>录仁</t>
  </si>
  <si>
    <t>尹杨</t>
  </si>
  <si>
    <t>傈僳中寨头</t>
  </si>
  <si>
    <t>罗朗</t>
  </si>
  <si>
    <t>尹腊英</t>
  </si>
  <si>
    <t>芒牙约</t>
  </si>
  <si>
    <t>宝石村</t>
  </si>
  <si>
    <t>小崩董</t>
  </si>
  <si>
    <t>荣志成</t>
  </si>
  <si>
    <t>牛滚汤</t>
  </si>
  <si>
    <t>段从旺</t>
  </si>
  <si>
    <t>办泥空</t>
  </si>
  <si>
    <t>鲁洛村</t>
  </si>
  <si>
    <t>尖山</t>
  </si>
  <si>
    <t>金腊若</t>
  </si>
  <si>
    <t>右看文</t>
  </si>
  <si>
    <t>鲁洛</t>
  </si>
  <si>
    <t>金腊光</t>
  </si>
  <si>
    <t>鲁祖文瓦和友</t>
  </si>
  <si>
    <t>金龙况</t>
  </si>
  <si>
    <t>广文</t>
  </si>
  <si>
    <t>银河村</t>
  </si>
  <si>
    <t>勐安</t>
  </si>
  <si>
    <t>穆立富</t>
  </si>
  <si>
    <t>石头田边</t>
  </si>
  <si>
    <t>谷地包</t>
  </si>
  <si>
    <t>小排金福</t>
  </si>
  <si>
    <t>家边</t>
  </si>
  <si>
    <t>长坡</t>
  </si>
  <si>
    <t>杨兆宽</t>
  </si>
  <si>
    <t>蛇腰大干子</t>
  </si>
  <si>
    <t>余富林</t>
  </si>
  <si>
    <t>弄璋镇</t>
  </si>
  <si>
    <t>飞勐村</t>
  </si>
  <si>
    <t>帮巴傣一组</t>
  </si>
  <si>
    <t>殷小见</t>
  </si>
  <si>
    <t>回姐木</t>
  </si>
  <si>
    <t>帮巴汉二组</t>
  </si>
  <si>
    <t>赵家强等17户（社长代表）</t>
  </si>
  <si>
    <t>水池地</t>
  </si>
  <si>
    <t>段胜强等4户</t>
  </si>
  <si>
    <t>窝铺头</t>
  </si>
  <si>
    <t>南算村</t>
  </si>
  <si>
    <t>青松</t>
  </si>
  <si>
    <t>岳太飞</t>
  </si>
  <si>
    <t>祖坟岭干</t>
  </si>
  <si>
    <t>弄勐村</t>
  </si>
  <si>
    <t>旧腮</t>
  </si>
  <si>
    <t>李卫</t>
  </si>
  <si>
    <t>姐冒河偏山</t>
  </si>
  <si>
    <t>卡场镇</t>
  </si>
  <si>
    <t>黑河村</t>
  </si>
  <si>
    <t>木文村民四组</t>
  </si>
  <si>
    <t>余成美</t>
  </si>
  <si>
    <t>电站边</t>
  </si>
  <si>
    <t>草坝村</t>
  </si>
  <si>
    <t>吾呀</t>
  </si>
  <si>
    <t>王志有</t>
  </si>
  <si>
    <t>说供朗</t>
  </si>
  <si>
    <t>苏典乡</t>
  </si>
  <si>
    <t>勐嘎村</t>
  </si>
  <si>
    <t>小新寨</t>
  </si>
  <si>
    <t>李朝武</t>
  </si>
  <si>
    <t>苗壹罗</t>
  </si>
  <si>
    <t>那邦镇</t>
  </si>
  <si>
    <t>刀弄村</t>
  </si>
  <si>
    <t>刀弄</t>
  </si>
  <si>
    <t>王凡菊</t>
  </si>
  <si>
    <t>下刀弄</t>
  </si>
  <si>
    <t>合计</t>
  </si>
  <si>
    <t>480</t>
  </si>
  <si>
    <r>
      <rPr>
        <sz val="10"/>
        <rFont val="宋体"/>
        <charset val="134"/>
      </rPr>
      <t>下刀弄</t>
    </r>
  </si>
  <si>
    <r>
      <rPr>
        <sz val="10"/>
        <rFont val="宋体"/>
        <charset val="134"/>
      </rPr>
      <t>苗壹罗</t>
    </r>
  </si>
  <si>
    <t>5.01</t>
  </si>
  <si>
    <t>铜壁关乡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</si>
</sst>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.00_);[Red]\(0.00\)"/>
    <numFmt numFmtId="178" formatCode="0_);\(0\)"/>
    <numFmt numFmtId="179" formatCode="0.00_ "/>
    <numFmt numFmtId="180" formatCode="0.00;[Red]0.00"/>
  </numFmts>
  <fonts count="28">
    <font>
      <sz val="11"/>
      <color theme="1"/>
      <name val="Tahoma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Tahoma"/>
      <charset val="134"/>
    </font>
    <font>
      <sz val="11"/>
      <color theme="1"/>
      <name val="宋体"/>
      <charset val="134"/>
    </font>
    <font>
      <sz val="10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7">
    <xf numFmtId="0" fontId="0" fillId="0" borderId="0" xfId="0"/>
    <xf numFmtId="49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180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176" fontId="0" fillId="0" borderId="0" xfId="0" applyNumberFormat="1" applyAlignment="1">
      <alignment horizontal="center"/>
    </xf>
    <xf numFmtId="0" fontId="0" fillId="0" borderId="0" xfId="0" applyFill="1"/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0" fillId="0" borderId="1" xfId="0" applyFill="1" applyBorder="1"/>
    <xf numFmtId="179" fontId="0" fillId="0" borderId="1" xfId="0" applyNumberFormat="1" applyBorder="1" applyAlignment="1">
      <alignment horizontal="center" vertical="center"/>
    </xf>
    <xf numFmtId="0" fontId="6" fillId="0" borderId="1" xfId="0" applyFont="1" applyBorder="1"/>
    <xf numFmtId="0" fontId="4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178" fontId="2" fillId="0" borderId="5" xfId="0" applyNumberFormat="1" applyFont="1" applyFill="1" applyBorder="1" applyAlignment="1">
      <alignment horizontal="center" vertical="center"/>
    </xf>
    <xf numFmtId="0" fontId="0" fillId="0" borderId="5" xfId="0" applyBorder="1"/>
    <xf numFmtId="49" fontId="2" fillId="0" borderId="5" xfId="0" applyNumberFormat="1" applyFont="1" applyFill="1" applyBorder="1" applyAlignment="1">
      <alignment horizontal="center" vertical="center"/>
    </xf>
    <xf numFmtId="177" fontId="0" fillId="0" borderId="0" xfId="0" applyNumberFormat="1"/>
    <xf numFmtId="177" fontId="1" fillId="0" borderId="0" xfId="0" applyNumberFormat="1" applyFont="1" applyFill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Border="1"/>
    <xf numFmtId="180" fontId="0" fillId="0" borderId="1" xfId="0" applyNumberForma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3"/>
  <sheetViews>
    <sheetView tabSelected="1" workbookViewId="0">
      <selection activeCell="J34" sqref="J34"/>
    </sheetView>
  </sheetViews>
  <sheetFormatPr defaultColWidth="9" defaultRowHeight="14.25"/>
  <cols>
    <col min="1" max="1" width="10.125" customWidth="1"/>
    <col min="2" max="2" width="10.5" customWidth="1"/>
    <col min="3" max="3" width="11.375" customWidth="1"/>
    <col min="4" max="4" width="12" customWidth="1"/>
    <col min="5" max="5" width="13.375" style="32" customWidth="1"/>
    <col min="6" max="6" width="15.625" style="17" customWidth="1"/>
    <col min="8" max="8" width="14.625" style="18" customWidth="1"/>
    <col min="9" max="9" width="11.5" customWidth="1"/>
  </cols>
  <sheetData>
    <row r="1" ht="41" customHeight="1" spans="1:9">
      <c r="A1" s="1" t="s">
        <v>0</v>
      </c>
      <c r="B1" s="1"/>
      <c r="C1" s="1"/>
      <c r="D1" s="1"/>
      <c r="E1" s="33"/>
      <c r="F1" s="1"/>
      <c r="G1" s="1"/>
      <c r="H1" s="2"/>
      <c r="I1" s="1"/>
    </row>
    <row r="2" ht="15" customHeight="1" spans="1:9">
      <c r="A2" s="1"/>
      <c r="B2" s="1"/>
      <c r="C2" s="1"/>
      <c r="D2" s="1"/>
      <c r="E2" s="33"/>
      <c r="F2" s="1"/>
      <c r="G2" s="3" t="s">
        <v>1</v>
      </c>
      <c r="H2" s="3"/>
      <c r="I2" s="3"/>
    </row>
    <row r="3" ht="35" customHeight="1" spans="1:9">
      <c r="A3" s="4" t="s">
        <v>2</v>
      </c>
      <c r="B3" s="4" t="s">
        <v>3</v>
      </c>
      <c r="C3" s="4" t="s">
        <v>4</v>
      </c>
      <c r="D3" s="4" t="s">
        <v>5</v>
      </c>
      <c r="E3" s="34" t="s">
        <v>6</v>
      </c>
      <c r="F3" s="5" t="s">
        <v>7</v>
      </c>
      <c r="G3" s="5" t="s">
        <v>8</v>
      </c>
      <c r="H3" s="6" t="s">
        <v>9</v>
      </c>
      <c r="I3" s="5" t="s">
        <v>10</v>
      </c>
    </row>
    <row r="4" spans="1:9">
      <c r="A4" s="8" t="s">
        <v>11</v>
      </c>
      <c r="B4" s="8" t="s">
        <v>12</v>
      </c>
      <c r="C4" s="8" t="s">
        <v>13</v>
      </c>
      <c r="D4" s="8" t="s">
        <v>14</v>
      </c>
      <c r="E4" s="9">
        <v>90.85</v>
      </c>
      <c r="F4" s="8" t="s">
        <v>15</v>
      </c>
      <c r="G4" s="10">
        <v>480</v>
      </c>
      <c r="H4" s="11">
        <f>E4*G4</f>
        <v>43608</v>
      </c>
      <c r="I4" s="13"/>
    </row>
    <row r="5" spans="1:9">
      <c r="A5" s="8" t="s">
        <v>11</v>
      </c>
      <c r="B5" s="8" t="s">
        <v>12</v>
      </c>
      <c r="C5" s="8" t="s">
        <v>16</v>
      </c>
      <c r="D5" s="8" t="s">
        <v>17</v>
      </c>
      <c r="E5" s="9">
        <v>11.31</v>
      </c>
      <c r="F5" s="8" t="s">
        <v>18</v>
      </c>
      <c r="G5" s="10">
        <v>480</v>
      </c>
      <c r="H5" s="11">
        <f t="shared" ref="H5:H68" si="0">E5*G5</f>
        <v>5428.8</v>
      </c>
      <c r="I5" s="13"/>
    </row>
    <row r="6" spans="1:9">
      <c r="A6" s="8" t="s">
        <v>11</v>
      </c>
      <c r="B6" s="8" t="s">
        <v>12</v>
      </c>
      <c r="C6" s="8" t="s">
        <v>19</v>
      </c>
      <c r="D6" s="8" t="s">
        <v>20</v>
      </c>
      <c r="E6" s="9">
        <v>39.83</v>
      </c>
      <c r="F6" s="8" t="s">
        <v>21</v>
      </c>
      <c r="G6" s="10">
        <v>480</v>
      </c>
      <c r="H6" s="11">
        <f t="shared" si="0"/>
        <v>19118.4</v>
      </c>
      <c r="I6" s="13"/>
    </row>
    <row r="7" spans="1:9">
      <c r="A7" s="8" t="s">
        <v>11</v>
      </c>
      <c r="B7" s="8" t="s">
        <v>12</v>
      </c>
      <c r="C7" s="8" t="s">
        <v>19</v>
      </c>
      <c r="D7" s="8" t="s">
        <v>22</v>
      </c>
      <c r="E7" s="9">
        <v>61</v>
      </c>
      <c r="F7" s="8" t="s">
        <v>21</v>
      </c>
      <c r="G7" s="10">
        <v>480</v>
      </c>
      <c r="H7" s="11">
        <f t="shared" si="0"/>
        <v>29280</v>
      </c>
      <c r="I7" s="13"/>
    </row>
    <row r="8" spans="1:9">
      <c r="A8" s="8" t="s">
        <v>11</v>
      </c>
      <c r="B8" s="8" t="s">
        <v>12</v>
      </c>
      <c r="C8" s="8" t="s">
        <v>23</v>
      </c>
      <c r="D8" s="8" t="s">
        <v>24</v>
      </c>
      <c r="E8" s="9">
        <v>4.47</v>
      </c>
      <c r="F8" s="8" t="s">
        <v>25</v>
      </c>
      <c r="G8" s="10">
        <v>480</v>
      </c>
      <c r="H8" s="11">
        <f t="shared" si="0"/>
        <v>2145.6</v>
      </c>
      <c r="I8" s="13"/>
    </row>
    <row r="9" spans="1:9">
      <c r="A9" s="8" t="s">
        <v>11</v>
      </c>
      <c r="B9" s="8" t="s">
        <v>12</v>
      </c>
      <c r="C9" s="8" t="s">
        <v>23</v>
      </c>
      <c r="D9" s="8" t="s">
        <v>26</v>
      </c>
      <c r="E9" s="9">
        <v>32.8</v>
      </c>
      <c r="F9" s="8" t="s">
        <v>25</v>
      </c>
      <c r="G9" s="10">
        <v>480</v>
      </c>
      <c r="H9" s="11">
        <f t="shared" si="0"/>
        <v>15744</v>
      </c>
      <c r="I9" s="13"/>
    </row>
    <row r="10" spans="1:9">
      <c r="A10" s="8" t="s">
        <v>11</v>
      </c>
      <c r="B10" s="8" t="s">
        <v>12</v>
      </c>
      <c r="C10" s="8" t="s">
        <v>27</v>
      </c>
      <c r="D10" s="8" t="s">
        <v>28</v>
      </c>
      <c r="E10" s="9">
        <v>11.45</v>
      </c>
      <c r="F10" s="8" t="s">
        <v>29</v>
      </c>
      <c r="G10" s="10">
        <v>480</v>
      </c>
      <c r="H10" s="11">
        <f t="shared" si="0"/>
        <v>5496</v>
      </c>
      <c r="I10" s="13"/>
    </row>
    <row r="11" spans="1:9">
      <c r="A11" s="8" t="s">
        <v>11</v>
      </c>
      <c r="B11" s="8" t="s">
        <v>30</v>
      </c>
      <c r="C11" s="8" t="s">
        <v>31</v>
      </c>
      <c r="D11" s="8" t="s">
        <v>32</v>
      </c>
      <c r="E11" s="9">
        <v>6.07</v>
      </c>
      <c r="F11" s="8" t="s">
        <v>33</v>
      </c>
      <c r="G11" s="10">
        <v>480</v>
      </c>
      <c r="H11" s="11">
        <f t="shared" si="0"/>
        <v>2913.6</v>
      </c>
      <c r="I11" s="13"/>
    </row>
    <row r="12" spans="1:9">
      <c r="A12" s="8" t="s">
        <v>11</v>
      </c>
      <c r="B12" s="8" t="s">
        <v>30</v>
      </c>
      <c r="C12" s="8" t="s">
        <v>31</v>
      </c>
      <c r="D12" s="8" t="s">
        <v>34</v>
      </c>
      <c r="E12" s="9">
        <v>3</v>
      </c>
      <c r="F12" s="8" t="s">
        <v>33</v>
      </c>
      <c r="G12" s="10">
        <v>480</v>
      </c>
      <c r="H12" s="11">
        <f t="shared" si="0"/>
        <v>1440</v>
      </c>
      <c r="I12" s="13"/>
    </row>
    <row r="13" spans="1:9">
      <c r="A13" s="8" t="s">
        <v>11</v>
      </c>
      <c r="B13" s="8" t="s">
        <v>30</v>
      </c>
      <c r="C13" s="8" t="s">
        <v>31</v>
      </c>
      <c r="D13" s="8" t="s">
        <v>35</v>
      </c>
      <c r="E13" s="9">
        <v>25.84</v>
      </c>
      <c r="F13" s="8" t="s">
        <v>36</v>
      </c>
      <c r="G13" s="10">
        <v>480</v>
      </c>
      <c r="H13" s="11">
        <f t="shared" si="0"/>
        <v>12403.2</v>
      </c>
      <c r="I13" s="13"/>
    </row>
    <row r="14" spans="1:9">
      <c r="A14" s="8" t="s">
        <v>11</v>
      </c>
      <c r="B14" s="8" t="s">
        <v>30</v>
      </c>
      <c r="C14" s="8" t="s">
        <v>31</v>
      </c>
      <c r="D14" s="8" t="s">
        <v>37</v>
      </c>
      <c r="E14" s="9">
        <v>6.07</v>
      </c>
      <c r="F14" s="8" t="s">
        <v>36</v>
      </c>
      <c r="G14" s="10">
        <v>480</v>
      </c>
      <c r="H14" s="11">
        <f t="shared" si="0"/>
        <v>2913.6</v>
      </c>
      <c r="I14" s="13"/>
    </row>
    <row r="15" spans="1:9">
      <c r="A15" s="8" t="s">
        <v>11</v>
      </c>
      <c r="B15" s="8" t="s">
        <v>38</v>
      </c>
      <c r="C15" s="8" t="s">
        <v>39</v>
      </c>
      <c r="D15" s="8" t="s">
        <v>40</v>
      </c>
      <c r="E15" s="9">
        <v>21.68</v>
      </c>
      <c r="F15" s="8" t="s">
        <v>41</v>
      </c>
      <c r="G15" s="10">
        <v>480</v>
      </c>
      <c r="H15" s="11">
        <f t="shared" si="0"/>
        <v>10406.4</v>
      </c>
      <c r="I15" s="13"/>
    </row>
    <row r="16" spans="1:9">
      <c r="A16" s="8" t="s">
        <v>11</v>
      </c>
      <c r="B16" s="8" t="s">
        <v>38</v>
      </c>
      <c r="C16" s="8" t="s">
        <v>39</v>
      </c>
      <c r="D16" s="8" t="s">
        <v>42</v>
      </c>
      <c r="E16" s="9">
        <v>25.28</v>
      </c>
      <c r="F16" s="8" t="s">
        <v>41</v>
      </c>
      <c r="G16" s="10">
        <v>480</v>
      </c>
      <c r="H16" s="11">
        <f t="shared" si="0"/>
        <v>12134.4</v>
      </c>
      <c r="I16" s="13"/>
    </row>
    <row r="17" spans="1:9">
      <c r="A17" s="8" t="s">
        <v>11</v>
      </c>
      <c r="B17" s="8" t="s">
        <v>38</v>
      </c>
      <c r="C17" s="8" t="s">
        <v>39</v>
      </c>
      <c r="D17" s="8" t="s">
        <v>43</v>
      </c>
      <c r="E17" s="9">
        <v>4.17</v>
      </c>
      <c r="F17" s="8" t="s">
        <v>41</v>
      </c>
      <c r="G17" s="10">
        <v>480</v>
      </c>
      <c r="H17" s="11">
        <f t="shared" si="0"/>
        <v>2001.6</v>
      </c>
      <c r="I17" s="13"/>
    </row>
    <row r="18" spans="1:9">
      <c r="A18" s="8" t="s">
        <v>11</v>
      </c>
      <c r="B18" s="8" t="s">
        <v>38</v>
      </c>
      <c r="C18" s="8" t="s">
        <v>39</v>
      </c>
      <c r="D18" s="8" t="s">
        <v>44</v>
      </c>
      <c r="E18" s="9">
        <v>15.74</v>
      </c>
      <c r="F18" s="8" t="s">
        <v>41</v>
      </c>
      <c r="G18" s="10">
        <v>480</v>
      </c>
      <c r="H18" s="11">
        <f t="shared" si="0"/>
        <v>7555.2</v>
      </c>
      <c r="I18" s="13"/>
    </row>
    <row r="19" spans="1:9">
      <c r="A19" s="8" t="s">
        <v>11</v>
      </c>
      <c r="B19" s="8" t="s">
        <v>38</v>
      </c>
      <c r="C19" s="8" t="s">
        <v>39</v>
      </c>
      <c r="D19" s="8" t="s">
        <v>45</v>
      </c>
      <c r="E19" s="9">
        <v>6.78</v>
      </c>
      <c r="F19" s="8" t="s">
        <v>41</v>
      </c>
      <c r="G19" s="10">
        <v>480</v>
      </c>
      <c r="H19" s="11">
        <f t="shared" si="0"/>
        <v>3254.4</v>
      </c>
      <c r="I19" s="13"/>
    </row>
    <row r="20" spans="1:9">
      <c r="A20" s="8" t="s">
        <v>11</v>
      </c>
      <c r="B20" s="8" t="s">
        <v>38</v>
      </c>
      <c r="C20" s="8" t="s">
        <v>39</v>
      </c>
      <c r="D20" s="8" t="s">
        <v>46</v>
      </c>
      <c r="E20" s="9">
        <v>27.67</v>
      </c>
      <c r="F20" s="8" t="s">
        <v>41</v>
      </c>
      <c r="G20" s="10">
        <v>480</v>
      </c>
      <c r="H20" s="11">
        <f t="shared" si="0"/>
        <v>13281.6</v>
      </c>
      <c r="I20" s="13"/>
    </row>
    <row r="21" spans="1:9">
      <c r="A21" s="8" t="s">
        <v>11</v>
      </c>
      <c r="B21" s="8" t="s">
        <v>38</v>
      </c>
      <c r="C21" s="8" t="s">
        <v>39</v>
      </c>
      <c r="D21" s="8" t="s">
        <v>47</v>
      </c>
      <c r="E21" s="9">
        <v>11.75</v>
      </c>
      <c r="F21" s="8" t="s">
        <v>41</v>
      </c>
      <c r="G21" s="10">
        <v>480</v>
      </c>
      <c r="H21" s="11">
        <f t="shared" si="0"/>
        <v>5640</v>
      </c>
      <c r="I21" s="13"/>
    </row>
    <row r="22" spans="1:9">
      <c r="A22" s="8" t="s">
        <v>11</v>
      </c>
      <c r="B22" s="8" t="s">
        <v>38</v>
      </c>
      <c r="C22" s="8" t="s">
        <v>39</v>
      </c>
      <c r="D22" s="8" t="s">
        <v>44</v>
      </c>
      <c r="E22" s="9">
        <v>7.33</v>
      </c>
      <c r="F22" s="8" t="s">
        <v>41</v>
      </c>
      <c r="G22" s="10">
        <v>480</v>
      </c>
      <c r="H22" s="11">
        <f t="shared" si="0"/>
        <v>3518.4</v>
      </c>
      <c r="I22" s="13"/>
    </row>
    <row r="23" spans="1:9">
      <c r="A23" s="8" t="s">
        <v>11</v>
      </c>
      <c r="B23" s="8" t="s">
        <v>38</v>
      </c>
      <c r="C23" s="8" t="s">
        <v>39</v>
      </c>
      <c r="D23" s="8" t="s">
        <v>48</v>
      </c>
      <c r="E23" s="9">
        <v>2.83</v>
      </c>
      <c r="F23" s="8" t="s">
        <v>41</v>
      </c>
      <c r="G23" s="10">
        <v>480</v>
      </c>
      <c r="H23" s="11">
        <f t="shared" si="0"/>
        <v>1358.4</v>
      </c>
      <c r="I23" s="13"/>
    </row>
    <row r="24" spans="1:9">
      <c r="A24" s="8" t="s">
        <v>11</v>
      </c>
      <c r="B24" s="8" t="s">
        <v>38</v>
      </c>
      <c r="C24" s="8" t="s">
        <v>39</v>
      </c>
      <c r="D24" s="8" t="s">
        <v>49</v>
      </c>
      <c r="E24" s="9">
        <v>23.42</v>
      </c>
      <c r="F24" s="8" t="s">
        <v>41</v>
      </c>
      <c r="G24" s="10">
        <v>480</v>
      </c>
      <c r="H24" s="11">
        <f t="shared" si="0"/>
        <v>11241.6</v>
      </c>
      <c r="I24" s="13"/>
    </row>
    <row r="25" spans="1:9">
      <c r="A25" s="8" t="s">
        <v>11</v>
      </c>
      <c r="B25" s="8" t="s">
        <v>38</v>
      </c>
      <c r="C25" s="8" t="s">
        <v>39</v>
      </c>
      <c r="D25" s="8" t="s">
        <v>50</v>
      </c>
      <c r="E25" s="9">
        <v>21.19</v>
      </c>
      <c r="F25" s="8" t="s">
        <v>41</v>
      </c>
      <c r="G25" s="10">
        <v>480</v>
      </c>
      <c r="H25" s="11">
        <f t="shared" si="0"/>
        <v>10171.2</v>
      </c>
      <c r="I25" s="13"/>
    </row>
    <row r="26" spans="1:9">
      <c r="A26" s="8" t="s">
        <v>11</v>
      </c>
      <c r="B26" s="8" t="s">
        <v>38</v>
      </c>
      <c r="C26" s="8" t="s">
        <v>39</v>
      </c>
      <c r="D26" s="8" t="s">
        <v>51</v>
      </c>
      <c r="E26" s="9">
        <v>20.28</v>
      </c>
      <c r="F26" s="8" t="s">
        <v>41</v>
      </c>
      <c r="G26" s="10">
        <v>480</v>
      </c>
      <c r="H26" s="11">
        <f t="shared" si="0"/>
        <v>9734.4</v>
      </c>
      <c r="I26" s="13"/>
    </row>
    <row r="27" spans="1:9">
      <c r="A27" s="8" t="s">
        <v>11</v>
      </c>
      <c r="B27" s="8" t="s">
        <v>38</v>
      </c>
      <c r="C27" s="8" t="s">
        <v>39</v>
      </c>
      <c r="D27" s="8" t="s">
        <v>52</v>
      </c>
      <c r="E27" s="9">
        <v>10.06</v>
      </c>
      <c r="F27" s="8" t="s">
        <v>41</v>
      </c>
      <c r="G27" s="10">
        <v>480</v>
      </c>
      <c r="H27" s="11">
        <f t="shared" si="0"/>
        <v>4828.8</v>
      </c>
      <c r="I27" s="13"/>
    </row>
    <row r="28" spans="1:9">
      <c r="A28" s="8" t="s">
        <v>11</v>
      </c>
      <c r="B28" s="8" t="s">
        <v>38</v>
      </c>
      <c r="C28" s="8" t="s">
        <v>39</v>
      </c>
      <c r="D28" s="8" t="s">
        <v>53</v>
      </c>
      <c r="E28" s="9">
        <v>7.06</v>
      </c>
      <c r="F28" s="8" t="s">
        <v>41</v>
      </c>
      <c r="G28" s="10">
        <v>480</v>
      </c>
      <c r="H28" s="11">
        <f t="shared" si="0"/>
        <v>3388.8</v>
      </c>
      <c r="I28" s="13"/>
    </row>
    <row r="29" spans="1:9">
      <c r="A29" s="8" t="s">
        <v>11</v>
      </c>
      <c r="B29" s="8" t="s">
        <v>38</v>
      </c>
      <c r="C29" s="8" t="s">
        <v>39</v>
      </c>
      <c r="D29" s="8" t="s">
        <v>54</v>
      </c>
      <c r="E29" s="9">
        <v>10.62</v>
      </c>
      <c r="F29" s="8" t="s">
        <v>41</v>
      </c>
      <c r="G29" s="10">
        <v>480</v>
      </c>
      <c r="H29" s="11">
        <f t="shared" si="0"/>
        <v>5097.6</v>
      </c>
      <c r="I29" s="13"/>
    </row>
    <row r="30" spans="1:9">
      <c r="A30" s="8" t="s">
        <v>11</v>
      </c>
      <c r="B30" s="8" t="s">
        <v>38</v>
      </c>
      <c r="C30" s="8" t="s">
        <v>39</v>
      </c>
      <c r="D30" s="8" t="s">
        <v>55</v>
      </c>
      <c r="E30" s="9">
        <v>6.87</v>
      </c>
      <c r="F30" s="8" t="s">
        <v>41</v>
      </c>
      <c r="G30" s="10">
        <v>480</v>
      </c>
      <c r="H30" s="11">
        <f t="shared" si="0"/>
        <v>3297.6</v>
      </c>
      <c r="I30" s="13"/>
    </row>
    <row r="31" spans="1:9">
      <c r="A31" s="8" t="s">
        <v>11</v>
      </c>
      <c r="B31" s="8" t="s">
        <v>38</v>
      </c>
      <c r="C31" s="8" t="s">
        <v>39</v>
      </c>
      <c r="D31" s="8" t="s">
        <v>55</v>
      </c>
      <c r="E31" s="9">
        <v>17.51</v>
      </c>
      <c r="F31" s="8" t="s">
        <v>41</v>
      </c>
      <c r="G31" s="10">
        <v>480</v>
      </c>
      <c r="H31" s="11">
        <f t="shared" si="0"/>
        <v>8404.8</v>
      </c>
      <c r="I31" s="13"/>
    </row>
    <row r="32" spans="1:9">
      <c r="A32" s="8" t="s">
        <v>11</v>
      </c>
      <c r="B32" s="8" t="s">
        <v>38</v>
      </c>
      <c r="C32" s="8" t="s">
        <v>39</v>
      </c>
      <c r="D32" s="8" t="s">
        <v>56</v>
      </c>
      <c r="E32" s="9">
        <v>27.17</v>
      </c>
      <c r="F32" s="8" t="s">
        <v>41</v>
      </c>
      <c r="G32" s="10">
        <v>480</v>
      </c>
      <c r="H32" s="11">
        <f t="shared" si="0"/>
        <v>13041.6</v>
      </c>
      <c r="I32" s="13"/>
    </row>
    <row r="33" spans="1:9">
      <c r="A33" s="8" t="s">
        <v>11</v>
      </c>
      <c r="B33" s="8" t="s">
        <v>38</v>
      </c>
      <c r="C33" s="8" t="s">
        <v>39</v>
      </c>
      <c r="D33" s="8" t="s">
        <v>57</v>
      </c>
      <c r="E33" s="9">
        <v>15.76</v>
      </c>
      <c r="F33" s="8" t="s">
        <v>41</v>
      </c>
      <c r="G33" s="10">
        <v>480</v>
      </c>
      <c r="H33" s="11">
        <f t="shared" si="0"/>
        <v>7564.8</v>
      </c>
      <c r="I33" s="13"/>
    </row>
    <row r="34" spans="1:9">
      <c r="A34" s="8" t="s">
        <v>11</v>
      </c>
      <c r="B34" s="8" t="s">
        <v>38</v>
      </c>
      <c r="C34" s="8" t="s">
        <v>39</v>
      </c>
      <c r="D34" s="8" t="s">
        <v>58</v>
      </c>
      <c r="E34" s="9">
        <v>30.47</v>
      </c>
      <c r="F34" s="8" t="s">
        <v>41</v>
      </c>
      <c r="G34" s="10">
        <v>480</v>
      </c>
      <c r="H34" s="11">
        <f t="shared" si="0"/>
        <v>14625.6</v>
      </c>
      <c r="I34" s="13"/>
    </row>
    <row r="35" spans="1:9">
      <c r="A35" s="8" t="s">
        <v>11</v>
      </c>
      <c r="B35" s="8" t="s">
        <v>38</v>
      </c>
      <c r="C35" s="8" t="s">
        <v>39</v>
      </c>
      <c r="D35" s="8" t="s">
        <v>59</v>
      </c>
      <c r="E35" s="9">
        <v>9.1</v>
      </c>
      <c r="F35" s="8" t="s">
        <v>41</v>
      </c>
      <c r="G35" s="10">
        <v>480</v>
      </c>
      <c r="H35" s="11">
        <f t="shared" si="0"/>
        <v>4368</v>
      </c>
      <c r="I35" s="13"/>
    </row>
    <row r="36" spans="1:9">
      <c r="A36" s="8" t="s">
        <v>11</v>
      </c>
      <c r="B36" s="8" t="s">
        <v>38</v>
      </c>
      <c r="C36" s="8" t="s">
        <v>39</v>
      </c>
      <c r="D36" s="8" t="s">
        <v>48</v>
      </c>
      <c r="E36" s="9">
        <v>16.37</v>
      </c>
      <c r="F36" s="8" t="s">
        <v>41</v>
      </c>
      <c r="G36" s="10">
        <v>480</v>
      </c>
      <c r="H36" s="11">
        <f t="shared" si="0"/>
        <v>7857.6</v>
      </c>
      <c r="I36" s="13"/>
    </row>
    <row r="37" spans="1:9">
      <c r="A37" s="8" t="s">
        <v>11</v>
      </c>
      <c r="B37" s="8" t="s">
        <v>38</v>
      </c>
      <c r="C37" s="8" t="s">
        <v>39</v>
      </c>
      <c r="D37" s="8" t="s">
        <v>60</v>
      </c>
      <c r="E37" s="9">
        <v>20.73</v>
      </c>
      <c r="F37" s="8" t="s">
        <v>41</v>
      </c>
      <c r="G37" s="10">
        <v>480</v>
      </c>
      <c r="H37" s="11">
        <f t="shared" si="0"/>
        <v>9950.4</v>
      </c>
      <c r="I37" s="13"/>
    </row>
    <row r="38" spans="1:9">
      <c r="A38" s="8" t="s">
        <v>11</v>
      </c>
      <c r="B38" s="8" t="s">
        <v>38</v>
      </c>
      <c r="C38" s="8" t="s">
        <v>61</v>
      </c>
      <c r="D38" s="8" t="s">
        <v>62</v>
      </c>
      <c r="E38" s="9">
        <v>40.15</v>
      </c>
      <c r="F38" s="8" t="s">
        <v>63</v>
      </c>
      <c r="G38" s="10">
        <v>480</v>
      </c>
      <c r="H38" s="11">
        <f t="shared" si="0"/>
        <v>19272</v>
      </c>
      <c r="I38" s="13"/>
    </row>
    <row r="39" spans="1:9">
      <c r="A39" s="8" t="s">
        <v>11</v>
      </c>
      <c r="B39" s="8" t="s">
        <v>38</v>
      </c>
      <c r="C39" s="8" t="s">
        <v>61</v>
      </c>
      <c r="D39" s="8" t="s">
        <v>64</v>
      </c>
      <c r="E39" s="9">
        <v>4.92</v>
      </c>
      <c r="F39" s="8" t="s">
        <v>65</v>
      </c>
      <c r="G39" s="10">
        <v>480</v>
      </c>
      <c r="H39" s="11">
        <f t="shared" si="0"/>
        <v>2361.6</v>
      </c>
      <c r="I39" s="13"/>
    </row>
    <row r="40" spans="1:9">
      <c r="A40" s="8" t="s">
        <v>11</v>
      </c>
      <c r="B40" s="8" t="s">
        <v>38</v>
      </c>
      <c r="C40" s="8" t="s">
        <v>61</v>
      </c>
      <c r="D40" s="8" t="s">
        <v>66</v>
      </c>
      <c r="E40" s="9">
        <v>43.3</v>
      </c>
      <c r="F40" s="8" t="s">
        <v>63</v>
      </c>
      <c r="G40" s="10">
        <v>480</v>
      </c>
      <c r="H40" s="11">
        <f t="shared" si="0"/>
        <v>20784</v>
      </c>
      <c r="I40" s="13"/>
    </row>
    <row r="41" spans="1:9">
      <c r="A41" s="8" t="s">
        <v>11</v>
      </c>
      <c r="B41" s="8" t="s">
        <v>38</v>
      </c>
      <c r="C41" s="8" t="s">
        <v>61</v>
      </c>
      <c r="D41" s="8" t="s">
        <v>67</v>
      </c>
      <c r="E41" s="9">
        <v>70.54</v>
      </c>
      <c r="F41" s="8" t="s">
        <v>68</v>
      </c>
      <c r="G41" s="10">
        <v>480</v>
      </c>
      <c r="H41" s="11">
        <f t="shared" si="0"/>
        <v>33859.2</v>
      </c>
      <c r="I41" s="13"/>
    </row>
    <row r="42" spans="1:9">
      <c r="A42" s="8" t="s">
        <v>11</v>
      </c>
      <c r="B42" s="8" t="s">
        <v>38</v>
      </c>
      <c r="C42" s="8" t="s">
        <v>61</v>
      </c>
      <c r="D42" s="8" t="s">
        <v>64</v>
      </c>
      <c r="E42" s="9">
        <v>3.07</v>
      </c>
      <c r="F42" s="8" t="s">
        <v>69</v>
      </c>
      <c r="G42" s="10">
        <v>480</v>
      </c>
      <c r="H42" s="11">
        <f t="shared" si="0"/>
        <v>1473.6</v>
      </c>
      <c r="I42" s="13"/>
    </row>
    <row r="43" spans="1:9">
      <c r="A43" s="8" t="s">
        <v>11</v>
      </c>
      <c r="B43" s="8" t="s">
        <v>38</v>
      </c>
      <c r="C43" s="8" t="s">
        <v>61</v>
      </c>
      <c r="D43" s="8" t="s">
        <v>70</v>
      </c>
      <c r="E43" s="9">
        <v>15.45</v>
      </c>
      <c r="F43" s="8" t="s">
        <v>71</v>
      </c>
      <c r="G43" s="10">
        <v>480</v>
      </c>
      <c r="H43" s="11">
        <f t="shared" si="0"/>
        <v>7416</v>
      </c>
      <c r="I43" s="13"/>
    </row>
    <row r="44" spans="1:9">
      <c r="A44" s="8" t="s">
        <v>11</v>
      </c>
      <c r="B44" s="8" t="s">
        <v>38</v>
      </c>
      <c r="C44" s="8" t="s">
        <v>61</v>
      </c>
      <c r="D44" s="8" t="s">
        <v>72</v>
      </c>
      <c r="E44" s="9">
        <v>5</v>
      </c>
      <c r="F44" s="8" t="s">
        <v>71</v>
      </c>
      <c r="G44" s="10">
        <v>480</v>
      </c>
      <c r="H44" s="11">
        <f t="shared" si="0"/>
        <v>2400</v>
      </c>
      <c r="I44" s="13"/>
    </row>
    <row r="45" spans="1:9">
      <c r="A45" s="8" t="s">
        <v>11</v>
      </c>
      <c r="B45" s="8" t="s">
        <v>38</v>
      </c>
      <c r="C45" s="8" t="s">
        <v>61</v>
      </c>
      <c r="D45" s="8" t="s">
        <v>73</v>
      </c>
      <c r="E45" s="9">
        <v>19.93</v>
      </c>
      <c r="F45" s="8" t="s">
        <v>71</v>
      </c>
      <c r="G45" s="10">
        <v>480</v>
      </c>
      <c r="H45" s="11">
        <f t="shared" si="0"/>
        <v>9566.4</v>
      </c>
      <c r="I45" s="13"/>
    </row>
    <row r="46" spans="1:9">
      <c r="A46" s="8" t="s">
        <v>11</v>
      </c>
      <c r="B46" s="8" t="s">
        <v>38</v>
      </c>
      <c r="C46" s="8" t="s">
        <v>61</v>
      </c>
      <c r="D46" s="8" t="s">
        <v>74</v>
      </c>
      <c r="E46" s="9">
        <v>6.14</v>
      </c>
      <c r="F46" s="8" t="s">
        <v>71</v>
      </c>
      <c r="G46" s="10">
        <v>480</v>
      </c>
      <c r="H46" s="11">
        <f t="shared" si="0"/>
        <v>2947.2</v>
      </c>
      <c r="I46" s="13"/>
    </row>
    <row r="47" spans="1:9">
      <c r="A47" s="8" t="s">
        <v>11</v>
      </c>
      <c r="B47" s="8" t="s">
        <v>38</v>
      </c>
      <c r="C47" s="8" t="s">
        <v>61</v>
      </c>
      <c r="D47" s="8" t="s">
        <v>75</v>
      </c>
      <c r="E47" s="9">
        <v>23.63</v>
      </c>
      <c r="F47" s="8" t="s">
        <v>76</v>
      </c>
      <c r="G47" s="10">
        <v>480</v>
      </c>
      <c r="H47" s="11">
        <f t="shared" si="0"/>
        <v>11342.4</v>
      </c>
      <c r="I47" s="13"/>
    </row>
    <row r="48" spans="1:9">
      <c r="A48" s="8" t="s">
        <v>11</v>
      </c>
      <c r="B48" s="8" t="s">
        <v>38</v>
      </c>
      <c r="C48" s="8" t="s">
        <v>61</v>
      </c>
      <c r="D48" s="8" t="s">
        <v>77</v>
      </c>
      <c r="E48" s="9">
        <v>35.79</v>
      </c>
      <c r="F48" s="8" t="s">
        <v>76</v>
      </c>
      <c r="G48" s="10">
        <v>480</v>
      </c>
      <c r="H48" s="11">
        <f t="shared" si="0"/>
        <v>17179.2</v>
      </c>
      <c r="I48" s="13"/>
    </row>
    <row r="49" spans="1:9">
      <c r="A49" s="8" t="s">
        <v>11</v>
      </c>
      <c r="B49" s="8" t="s">
        <v>38</v>
      </c>
      <c r="C49" s="8" t="s">
        <v>61</v>
      </c>
      <c r="D49" s="8" t="s">
        <v>20</v>
      </c>
      <c r="E49" s="9">
        <v>6.96</v>
      </c>
      <c r="F49" s="8" t="s">
        <v>21</v>
      </c>
      <c r="G49" s="10">
        <v>480</v>
      </c>
      <c r="H49" s="11">
        <f t="shared" si="0"/>
        <v>3340.8</v>
      </c>
      <c r="I49" s="13"/>
    </row>
    <row r="50" spans="1:9">
      <c r="A50" s="8" t="s">
        <v>11</v>
      </c>
      <c r="B50" s="8" t="s">
        <v>38</v>
      </c>
      <c r="C50" s="8" t="s">
        <v>78</v>
      </c>
      <c r="D50" s="8" t="s">
        <v>79</v>
      </c>
      <c r="E50" s="9">
        <v>356.31</v>
      </c>
      <c r="F50" s="8" t="s">
        <v>80</v>
      </c>
      <c r="G50" s="10">
        <v>480</v>
      </c>
      <c r="H50" s="11">
        <f t="shared" si="0"/>
        <v>171028.8</v>
      </c>
      <c r="I50" s="13"/>
    </row>
    <row r="51" spans="1:9">
      <c r="A51" s="8" t="s">
        <v>11</v>
      </c>
      <c r="B51" s="8" t="s">
        <v>38</v>
      </c>
      <c r="C51" s="8" t="s">
        <v>78</v>
      </c>
      <c r="D51" s="8" t="s">
        <v>81</v>
      </c>
      <c r="E51" s="9">
        <v>46.26</v>
      </c>
      <c r="F51" s="8" t="s">
        <v>80</v>
      </c>
      <c r="G51" s="10">
        <v>480</v>
      </c>
      <c r="H51" s="11">
        <f t="shared" si="0"/>
        <v>22204.8</v>
      </c>
      <c r="I51" s="13"/>
    </row>
    <row r="52" spans="1:9">
      <c r="A52" s="8" t="s">
        <v>11</v>
      </c>
      <c r="B52" s="8" t="s">
        <v>38</v>
      </c>
      <c r="C52" s="8" t="s">
        <v>78</v>
      </c>
      <c r="D52" s="8" t="s">
        <v>81</v>
      </c>
      <c r="E52" s="9">
        <v>24.63</v>
      </c>
      <c r="F52" s="8" t="s">
        <v>80</v>
      </c>
      <c r="G52" s="10">
        <v>480</v>
      </c>
      <c r="H52" s="11">
        <f t="shared" si="0"/>
        <v>11822.4</v>
      </c>
      <c r="I52" s="13"/>
    </row>
    <row r="53" spans="1:9">
      <c r="A53" s="8" t="s">
        <v>11</v>
      </c>
      <c r="B53" s="8" t="s">
        <v>38</v>
      </c>
      <c r="C53" s="8" t="s">
        <v>82</v>
      </c>
      <c r="D53" s="8" t="s">
        <v>83</v>
      </c>
      <c r="E53" s="9">
        <v>198.24</v>
      </c>
      <c r="F53" s="8" t="s">
        <v>84</v>
      </c>
      <c r="G53" s="10">
        <v>480</v>
      </c>
      <c r="H53" s="11">
        <f t="shared" si="0"/>
        <v>95155.2</v>
      </c>
      <c r="I53" s="13"/>
    </row>
    <row r="54" spans="1:9">
      <c r="A54" s="8" t="s">
        <v>11</v>
      </c>
      <c r="B54" s="8" t="s">
        <v>38</v>
      </c>
      <c r="C54" s="8" t="s">
        <v>82</v>
      </c>
      <c r="D54" s="8" t="s">
        <v>85</v>
      </c>
      <c r="E54" s="9">
        <v>40.01</v>
      </c>
      <c r="F54" s="8" t="s">
        <v>84</v>
      </c>
      <c r="G54" s="10">
        <v>480</v>
      </c>
      <c r="H54" s="11">
        <f t="shared" si="0"/>
        <v>19204.8</v>
      </c>
      <c r="I54" s="13"/>
    </row>
    <row r="55" spans="1:9">
      <c r="A55" s="8" t="s">
        <v>11</v>
      </c>
      <c r="B55" s="8" t="s">
        <v>38</v>
      </c>
      <c r="C55" s="8" t="s">
        <v>82</v>
      </c>
      <c r="D55" s="8" t="s">
        <v>86</v>
      </c>
      <c r="E55" s="9">
        <v>33.78</v>
      </c>
      <c r="F55" s="8" t="s">
        <v>84</v>
      </c>
      <c r="G55" s="10">
        <v>480</v>
      </c>
      <c r="H55" s="11">
        <f t="shared" si="0"/>
        <v>16214.4</v>
      </c>
      <c r="I55" s="13"/>
    </row>
    <row r="56" spans="1:9">
      <c r="A56" s="8" t="s">
        <v>11</v>
      </c>
      <c r="B56" s="8" t="s">
        <v>38</v>
      </c>
      <c r="C56" s="8" t="s">
        <v>87</v>
      </c>
      <c r="D56" s="8" t="s">
        <v>88</v>
      </c>
      <c r="E56" s="9">
        <v>171.61</v>
      </c>
      <c r="F56" s="8" t="s">
        <v>68</v>
      </c>
      <c r="G56" s="10">
        <v>480</v>
      </c>
      <c r="H56" s="11">
        <f t="shared" si="0"/>
        <v>82372.8</v>
      </c>
      <c r="I56" s="13"/>
    </row>
    <row r="57" spans="1:9">
      <c r="A57" s="8" t="s">
        <v>11</v>
      </c>
      <c r="B57" s="8" t="s">
        <v>38</v>
      </c>
      <c r="C57" s="8" t="s">
        <v>87</v>
      </c>
      <c r="D57" s="8" t="s">
        <v>88</v>
      </c>
      <c r="E57" s="9">
        <v>4.99</v>
      </c>
      <c r="F57" s="8" t="s">
        <v>68</v>
      </c>
      <c r="G57" s="10">
        <v>480</v>
      </c>
      <c r="H57" s="11">
        <f t="shared" si="0"/>
        <v>2395.2</v>
      </c>
      <c r="I57" s="13"/>
    </row>
    <row r="58" spans="1:9">
      <c r="A58" s="8" t="s">
        <v>11</v>
      </c>
      <c r="B58" s="8" t="s">
        <v>38</v>
      </c>
      <c r="C58" s="8" t="s">
        <v>89</v>
      </c>
      <c r="D58" s="8" t="s">
        <v>90</v>
      </c>
      <c r="E58" s="9">
        <v>15.44</v>
      </c>
      <c r="F58" s="8" t="s">
        <v>21</v>
      </c>
      <c r="G58" s="10">
        <v>480</v>
      </c>
      <c r="H58" s="11">
        <f t="shared" si="0"/>
        <v>7411.2</v>
      </c>
      <c r="I58" s="13"/>
    </row>
    <row r="59" spans="1:9">
      <c r="A59" s="8" t="s">
        <v>11</v>
      </c>
      <c r="B59" s="8" t="s">
        <v>38</v>
      </c>
      <c r="C59" s="8" t="s">
        <v>89</v>
      </c>
      <c r="D59" s="8" t="s">
        <v>91</v>
      </c>
      <c r="E59" s="9">
        <v>35.42</v>
      </c>
      <c r="F59" s="8" t="s">
        <v>21</v>
      </c>
      <c r="G59" s="10">
        <v>480</v>
      </c>
      <c r="H59" s="11">
        <f t="shared" si="0"/>
        <v>17001.6</v>
      </c>
      <c r="I59" s="13"/>
    </row>
    <row r="60" spans="1:9">
      <c r="A60" s="8" t="s">
        <v>11</v>
      </c>
      <c r="B60" s="8" t="s">
        <v>38</v>
      </c>
      <c r="C60" s="8" t="s">
        <v>89</v>
      </c>
      <c r="D60" s="8" t="s">
        <v>92</v>
      </c>
      <c r="E60" s="9">
        <v>19.36</v>
      </c>
      <c r="F60" s="8" t="s">
        <v>93</v>
      </c>
      <c r="G60" s="10">
        <v>480</v>
      </c>
      <c r="H60" s="11">
        <f t="shared" si="0"/>
        <v>9292.8</v>
      </c>
      <c r="I60" s="13"/>
    </row>
    <row r="61" spans="1:9">
      <c r="A61" s="8" t="s">
        <v>11</v>
      </c>
      <c r="B61" s="8" t="s">
        <v>38</v>
      </c>
      <c r="C61" s="8" t="s">
        <v>89</v>
      </c>
      <c r="D61" s="8" t="s">
        <v>94</v>
      </c>
      <c r="E61" s="9">
        <v>25.62</v>
      </c>
      <c r="F61" s="8" t="s">
        <v>93</v>
      </c>
      <c r="G61" s="10">
        <v>480</v>
      </c>
      <c r="H61" s="11">
        <f t="shared" si="0"/>
        <v>12297.6</v>
      </c>
      <c r="I61" s="13"/>
    </row>
    <row r="62" spans="1:9">
      <c r="A62" s="8" t="s">
        <v>11</v>
      </c>
      <c r="B62" s="8" t="s">
        <v>38</v>
      </c>
      <c r="C62" s="8" t="s">
        <v>89</v>
      </c>
      <c r="D62" s="8" t="s">
        <v>95</v>
      </c>
      <c r="E62" s="9">
        <v>22.24</v>
      </c>
      <c r="F62" s="8" t="s">
        <v>96</v>
      </c>
      <c r="G62" s="10">
        <v>480</v>
      </c>
      <c r="H62" s="11">
        <f t="shared" si="0"/>
        <v>10675.2</v>
      </c>
      <c r="I62" s="13"/>
    </row>
    <row r="63" spans="1:9">
      <c r="A63" s="8" t="s">
        <v>11</v>
      </c>
      <c r="B63" s="8" t="s">
        <v>38</v>
      </c>
      <c r="C63" s="8" t="s">
        <v>89</v>
      </c>
      <c r="D63" s="8" t="s">
        <v>97</v>
      </c>
      <c r="E63" s="9">
        <v>11.95</v>
      </c>
      <c r="F63" s="8" t="s">
        <v>96</v>
      </c>
      <c r="G63" s="10">
        <v>480</v>
      </c>
      <c r="H63" s="11">
        <f t="shared" si="0"/>
        <v>5736</v>
      </c>
      <c r="I63" s="13"/>
    </row>
    <row r="64" spans="1:9">
      <c r="A64" s="8" t="s">
        <v>11</v>
      </c>
      <c r="B64" s="8" t="s">
        <v>38</v>
      </c>
      <c r="C64" s="8" t="s">
        <v>98</v>
      </c>
      <c r="D64" s="8" t="s">
        <v>99</v>
      </c>
      <c r="E64" s="9">
        <v>24.55</v>
      </c>
      <c r="F64" s="8" t="s">
        <v>100</v>
      </c>
      <c r="G64" s="10">
        <v>480</v>
      </c>
      <c r="H64" s="11">
        <f t="shared" si="0"/>
        <v>11784</v>
      </c>
      <c r="I64" s="13"/>
    </row>
    <row r="65" spans="1:9">
      <c r="A65" s="8" t="s">
        <v>11</v>
      </c>
      <c r="B65" s="8" t="s">
        <v>38</v>
      </c>
      <c r="C65" s="8" t="s">
        <v>101</v>
      </c>
      <c r="D65" s="8" t="s">
        <v>102</v>
      </c>
      <c r="E65" s="9">
        <v>20.31</v>
      </c>
      <c r="F65" s="8" t="s">
        <v>93</v>
      </c>
      <c r="G65" s="10">
        <v>480</v>
      </c>
      <c r="H65" s="11">
        <f t="shared" si="0"/>
        <v>9748.8</v>
      </c>
      <c r="I65" s="13"/>
    </row>
    <row r="66" spans="1:9">
      <c r="A66" s="8" t="s">
        <v>11</v>
      </c>
      <c r="B66" s="8" t="s">
        <v>38</v>
      </c>
      <c r="C66" s="8" t="s">
        <v>101</v>
      </c>
      <c r="D66" s="8" t="s">
        <v>103</v>
      </c>
      <c r="E66" s="9">
        <v>34.44</v>
      </c>
      <c r="F66" s="8" t="s">
        <v>104</v>
      </c>
      <c r="G66" s="10">
        <v>480</v>
      </c>
      <c r="H66" s="11">
        <f t="shared" si="0"/>
        <v>16531.2</v>
      </c>
      <c r="I66" s="13"/>
    </row>
    <row r="67" spans="1:9">
      <c r="A67" s="8" t="s">
        <v>11</v>
      </c>
      <c r="B67" s="8" t="s">
        <v>38</v>
      </c>
      <c r="C67" s="8" t="s">
        <v>101</v>
      </c>
      <c r="D67" s="8" t="s">
        <v>105</v>
      </c>
      <c r="E67" s="9">
        <v>10.11</v>
      </c>
      <c r="F67" s="8" t="s">
        <v>96</v>
      </c>
      <c r="G67" s="10">
        <v>480</v>
      </c>
      <c r="H67" s="11">
        <f t="shared" si="0"/>
        <v>4852.8</v>
      </c>
      <c r="I67" s="13"/>
    </row>
    <row r="68" spans="1:9">
      <c r="A68" s="8" t="s">
        <v>11</v>
      </c>
      <c r="B68" s="8" t="s">
        <v>38</v>
      </c>
      <c r="C68" s="8" t="s">
        <v>101</v>
      </c>
      <c r="D68" s="8" t="s">
        <v>106</v>
      </c>
      <c r="E68" s="9">
        <v>34.19</v>
      </c>
      <c r="F68" s="8" t="s">
        <v>93</v>
      </c>
      <c r="G68" s="10">
        <v>480</v>
      </c>
      <c r="H68" s="11">
        <f t="shared" si="0"/>
        <v>16411.2</v>
      </c>
      <c r="I68" s="13"/>
    </row>
    <row r="69" s="19" customFormat="1" ht="24" customHeight="1" spans="1:9">
      <c r="A69" s="8" t="s">
        <v>11</v>
      </c>
      <c r="B69" s="8" t="s">
        <v>107</v>
      </c>
      <c r="C69" s="8" t="s">
        <v>108</v>
      </c>
      <c r="D69" s="8" t="s">
        <v>109</v>
      </c>
      <c r="E69" s="9">
        <v>89.62</v>
      </c>
      <c r="F69" s="8" t="s">
        <v>110</v>
      </c>
      <c r="G69" s="10">
        <v>480</v>
      </c>
      <c r="H69" s="11">
        <f t="shared" ref="H69:H132" si="1">E69*G69</f>
        <v>43017.6</v>
      </c>
      <c r="I69" s="22"/>
    </row>
    <row r="70" ht="18" customHeight="1" spans="1:9">
      <c r="A70" s="8" t="s">
        <v>11</v>
      </c>
      <c r="B70" s="8" t="s">
        <v>107</v>
      </c>
      <c r="C70" s="8" t="s">
        <v>111</v>
      </c>
      <c r="D70" s="8" t="s">
        <v>112</v>
      </c>
      <c r="E70" s="9">
        <v>14.26</v>
      </c>
      <c r="F70" s="8" t="s">
        <v>113</v>
      </c>
      <c r="G70" s="10">
        <v>480</v>
      </c>
      <c r="H70" s="11">
        <f t="shared" si="1"/>
        <v>6844.8</v>
      </c>
      <c r="I70" s="13"/>
    </row>
    <row r="71" spans="1:9">
      <c r="A71" s="8" t="s">
        <v>11</v>
      </c>
      <c r="B71" s="8" t="s">
        <v>107</v>
      </c>
      <c r="C71" s="8" t="s">
        <v>114</v>
      </c>
      <c r="D71" s="8" t="s">
        <v>115</v>
      </c>
      <c r="E71" s="9">
        <v>10</v>
      </c>
      <c r="F71" s="8" t="s">
        <v>116</v>
      </c>
      <c r="G71" s="10">
        <v>480</v>
      </c>
      <c r="H71" s="11">
        <f t="shared" si="1"/>
        <v>4800</v>
      </c>
      <c r="I71" s="13"/>
    </row>
    <row r="72" spans="1:9">
      <c r="A72" s="8" t="s">
        <v>11</v>
      </c>
      <c r="B72" s="8" t="s">
        <v>117</v>
      </c>
      <c r="C72" s="8" t="s">
        <v>118</v>
      </c>
      <c r="D72" s="8" t="s">
        <v>119</v>
      </c>
      <c r="E72" s="9">
        <v>15.97</v>
      </c>
      <c r="F72" s="8" t="s">
        <v>120</v>
      </c>
      <c r="G72" s="10">
        <v>480</v>
      </c>
      <c r="H72" s="11">
        <f t="shared" si="1"/>
        <v>7665.6</v>
      </c>
      <c r="I72" s="13"/>
    </row>
    <row r="73" spans="1:9">
      <c r="A73" s="8" t="s">
        <v>11</v>
      </c>
      <c r="B73" s="8" t="s">
        <v>121</v>
      </c>
      <c r="C73" s="8" t="s">
        <v>98</v>
      </c>
      <c r="D73" s="8" t="s">
        <v>122</v>
      </c>
      <c r="E73" s="9">
        <v>19.64</v>
      </c>
      <c r="F73" s="8" t="s">
        <v>123</v>
      </c>
      <c r="G73" s="10">
        <v>480</v>
      </c>
      <c r="H73" s="11">
        <f t="shared" si="1"/>
        <v>9427.2</v>
      </c>
      <c r="I73" s="13"/>
    </row>
    <row r="74" spans="1:9">
      <c r="A74" s="8" t="s">
        <v>11</v>
      </c>
      <c r="B74" s="8" t="s">
        <v>121</v>
      </c>
      <c r="C74" s="8" t="s">
        <v>98</v>
      </c>
      <c r="D74" s="8" t="s">
        <v>124</v>
      </c>
      <c r="E74" s="9">
        <v>6.97</v>
      </c>
      <c r="F74" s="8" t="s">
        <v>123</v>
      </c>
      <c r="G74" s="10">
        <v>480</v>
      </c>
      <c r="H74" s="11">
        <f t="shared" si="1"/>
        <v>3345.6</v>
      </c>
      <c r="I74" s="13"/>
    </row>
    <row r="75" spans="1:9">
      <c r="A75" s="8" t="s">
        <v>11</v>
      </c>
      <c r="B75" s="8" t="s">
        <v>121</v>
      </c>
      <c r="C75" s="8" t="s">
        <v>125</v>
      </c>
      <c r="D75" s="8" t="s">
        <v>126</v>
      </c>
      <c r="E75" s="9">
        <v>15.04</v>
      </c>
      <c r="F75" s="8" t="s">
        <v>127</v>
      </c>
      <c r="G75" s="10">
        <v>480</v>
      </c>
      <c r="H75" s="11">
        <f t="shared" si="1"/>
        <v>7219.2</v>
      </c>
      <c r="I75" s="13"/>
    </row>
    <row r="76" spans="1:9">
      <c r="A76" s="8" t="s">
        <v>128</v>
      </c>
      <c r="B76" s="8" t="s">
        <v>129</v>
      </c>
      <c r="C76" s="8" t="s">
        <v>130</v>
      </c>
      <c r="D76" s="8" t="s">
        <v>131</v>
      </c>
      <c r="E76" s="9">
        <v>46.6</v>
      </c>
      <c r="F76" s="8" t="s">
        <v>132</v>
      </c>
      <c r="G76" s="10">
        <v>480</v>
      </c>
      <c r="H76" s="11">
        <f t="shared" si="1"/>
        <v>22368</v>
      </c>
      <c r="I76" s="13"/>
    </row>
    <row r="77" spans="1:9">
      <c r="A77" s="8" t="s">
        <v>128</v>
      </c>
      <c r="B77" s="8" t="s">
        <v>133</v>
      </c>
      <c r="C77" s="8" t="s">
        <v>134</v>
      </c>
      <c r="D77" s="8" t="s">
        <v>135</v>
      </c>
      <c r="E77" s="9">
        <v>11.53</v>
      </c>
      <c r="F77" s="8" t="s">
        <v>136</v>
      </c>
      <c r="G77" s="10">
        <v>480</v>
      </c>
      <c r="H77" s="11">
        <f t="shared" si="1"/>
        <v>5534.4</v>
      </c>
      <c r="I77" s="13"/>
    </row>
    <row r="78" spans="1:9">
      <c r="A78" s="8" t="s">
        <v>128</v>
      </c>
      <c r="B78" s="8" t="s">
        <v>133</v>
      </c>
      <c r="C78" s="8" t="s">
        <v>137</v>
      </c>
      <c r="D78" s="8" t="s">
        <v>138</v>
      </c>
      <c r="E78" s="9">
        <v>1</v>
      </c>
      <c r="F78" s="8" t="s">
        <v>139</v>
      </c>
      <c r="G78" s="10">
        <v>480</v>
      </c>
      <c r="H78" s="11">
        <f t="shared" si="1"/>
        <v>480</v>
      </c>
      <c r="I78" s="13"/>
    </row>
    <row r="79" spans="1:9">
      <c r="A79" s="8" t="s">
        <v>128</v>
      </c>
      <c r="B79" s="8" t="s">
        <v>133</v>
      </c>
      <c r="C79" s="8" t="s">
        <v>137</v>
      </c>
      <c r="D79" s="8" t="s">
        <v>140</v>
      </c>
      <c r="E79" s="9">
        <v>61.14</v>
      </c>
      <c r="F79" s="8" t="s">
        <v>141</v>
      </c>
      <c r="G79" s="10">
        <v>480</v>
      </c>
      <c r="H79" s="11">
        <f t="shared" si="1"/>
        <v>29347.2</v>
      </c>
      <c r="I79" s="13"/>
    </row>
    <row r="80" spans="1:9">
      <c r="A80" s="8" t="s">
        <v>128</v>
      </c>
      <c r="B80" s="8" t="s">
        <v>133</v>
      </c>
      <c r="C80" s="8" t="s">
        <v>142</v>
      </c>
      <c r="D80" s="8" t="s">
        <v>143</v>
      </c>
      <c r="E80" s="9">
        <v>35.3</v>
      </c>
      <c r="F80" s="8" t="s">
        <v>144</v>
      </c>
      <c r="G80" s="10">
        <v>480</v>
      </c>
      <c r="H80" s="11">
        <f t="shared" si="1"/>
        <v>16944</v>
      </c>
      <c r="I80" s="13"/>
    </row>
    <row r="81" spans="1:9">
      <c r="A81" s="8" t="s">
        <v>128</v>
      </c>
      <c r="B81" s="8" t="s">
        <v>133</v>
      </c>
      <c r="C81" s="8" t="s">
        <v>142</v>
      </c>
      <c r="D81" s="8" t="s">
        <v>145</v>
      </c>
      <c r="E81" s="9">
        <v>30.88</v>
      </c>
      <c r="F81" s="8" t="s">
        <v>146</v>
      </c>
      <c r="G81" s="10">
        <v>480</v>
      </c>
      <c r="H81" s="11">
        <f t="shared" si="1"/>
        <v>14822.4</v>
      </c>
      <c r="I81" s="13"/>
    </row>
    <row r="82" spans="1:9">
      <c r="A82" s="8" t="s">
        <v>128</v>
      </c>
      <c r="B82" s="8" t="s">
        <v>147</v>
      </c>
      <c r="C82" s="8" t="s">
        <v>148</v>
      </c>
      <c r="D82" s="8" t="s">
        <v>149</v>
      </c>
      <c r="E82" s="9">
        <v>36.91</v>
      </c>
      <c r="F82" s="8" t="s">
        <v>150</v>
      </c>
      <c r="G82" s="10">
        <v>480</v>
      </c>
      <c r="H82" s="11">
        <f t="shared" si="1"/>
        <v>17716.8</v>
      </c>
      <c r="I82" s="13"/>
    </row>
    <row r="83" spans="1:9">
      <c r="A83" s="8" t="s">
        <v>128</v>
      </c>
      <c r="B83" s="8" t="s">
        <v>151</v>
      </c>
      <c r="C83" s="8" t="s">
        <v>152</v>
      </c>
      <c r="D83" s="8" t="s">
        <v>153</v>
      </c>
      <c r="E83" s="9">
        <v>89.32</v>
      </c>
      <c r="F83" s="8" t="s">
        <v>154</v>
      </c>
      <c r="G83" s="10">
        <v>480</v>
      </c>
      <c r="H83" s="11">
        <f t="shared" si="1"/>
        <v>42873.6</v>
      </c>
      <c r="I83" s="13"/>
    </row>
    <row r="84" spans="1:9">
      <c r="A84" s="8" t="s">
        <v>128</v>
      </c>
      <c r="B84" s="8" t="s">
        <v>151</v>
      </c>
      <c r="C84" s="8" t="s">
        <v>155</v>
      </c>
      <c r="D84" s="8" t="s">
        <v>156</v>
      </c>
      <c r="E84" s="9">
        <v>36.81</v>
      </c>
      <c r="F84" s="8" t="s">
        <v>157</v>
      </c>
      <c r="G84" s="10">
        <v>480</v>
      </c>
      <c r="H84" s="11">
        <f t="shared" si="1"/>
        <v>17668.8</v>
      </c>
      <c r="I84" s="13"/>
    </row>
    <row r="85" spans="1:9">
      <c r="A85" s="8" t="s">
        <v>128</v>
      </c>
      <c r="B85" s="8" t="s">
        <v>158</v>
      </c>
      <c r="C85" s="8" t="s">
        <v>159</v>
      </c>
      <c r="D85" s="8" t="s">
        <v>160</v>
      </c>
      <c r="E85" s="9">
        <v>9.53</v>
      </c>
      <c r="F85" s="8" t="s">
        <v>161</v>
      </c>
      <c r="G85" s="10">
        <v>480</v>
      </c>
      <c r="H85" s="11">
        <f t="shared" si="1"/>
        <v>4574.4</v>
      </c>
      <c r="I85" s="13"/>
    </row>
    <row r="86" spans="1:9">
      <c r="A86" s="8" t="s">
        <v>128</v>
      </c>
      <c r="B86" s="8" t="s">
        <v>158</v>
      </c>
      <c r="C86" s="8" t="s">
        <v>159</v>
      </c>
      <c r="D86" s="8" t="s">
        <v>162</v>
      </c>
      <c r="E86" s="9">
        <v>6.86</v>
      </c>
      <c r="F86" s="8" t="s">
        <v>161</v>
      </c>
      <c r="G86" s="10">
        <v>480</v>
      </c>
      <c r="H86" s="11">
        <f t="shared" si="1"/>
        <v>3292.8</v>
      </c>
      <c r="I86" s="13"/>
    </row>
    <row r="87" spans="1:9">
      <c r="A87" s="8" t="s">
        <v>128</v>
      </c>
      <c r="B87" s="8" t="s">
        <v>158</v>
      </c>
      <c r="C87" s="8" t="s">
        <v>159</v>
      </c>
      <c r="D87" s="8" t="s">
        <v>163</v>
      </c>
      <c r="E87" s="9">
        <v>65.65</v>
      </c>
      <c r="F87" s="8" t="s">
        <v>164</v>
      </c>
      <c r="G87" s="10">
        <v>480</v>
      </c>
      <c r="H87" s="11">
        <f t="shared" si="1"/>
        <v>31512</v>
      </c>
      <c r="I87" s="13"/>
    </row>
    <row r="88" spans="1:9">
      <c r="A88" s="8" t="s">
        <v>128</v>
      </c>
      <c r="B88" s="8" t="s">
        <v>158</v>
      </c>
      <c r="C88" s="8" t="s">
        <v>159</v>
      </c>
      <c r="D88" s="8" t="s">
        <v>165</v>
      </c>
      <c r="E88" s="9">
        <v>37.17</v>
      </c>
      <c r="F88" s="8" t="s">
        <v>164</v>
      </c>
      <c r="G88" s="10">
        <v>480</v>
      </c>
      <c r="H88" s="11">
        <f t="shared" si="1"/>
        <v>17841.6</v>
      </c>
      <c r="I88" s="13"/>
    </row>
    <row r="89" spans="1:9">
      <c r="A89" s="8" t="s">
        <v>128</v>
      </c>
      <c r="B89" s="8" t="s">
        <v>158</v>
      </c>
      <c r="C89" s="8" t="s">
        <v>159</v>
      </c>
      <c r="D89" s="8" t="s">
        <v>163</v>
      </c>
      <c r="E89" s="9">
        <v>31.22</v>
      </c>
      <c r="F89" s="8" t="s">
        <v>166</v>
      </c>
      <c r="G89" s="10">
        <v>480</v>
      </c>
      <c r="H89" s="11">
        <f t="shared" si="1"/>
        <v>14985.6</v>
      </c>
      <c r="I89" s="13"/>
    </row>
    <row r="90" spans="1:9">
      <c r="A90" s="8" t="s">
        <v>128</v>
      </c>
      <c r="B90" s="8" t="s">
        <v>158</v>
      </c>
      <c r="C90" s="8" t="s">
        <v>159</v>
      </c>
      <c r="D90" s="8" t="s">
        <v>167</v>
      </c>
      <c r="E90" s="9">
        <v>11.26</v>
      </c>
      <c r="F90" s="8" t="s">
        <v>166</v>
      </c>
      <c r="G90" s="10">
        <v>480</v>
      </c>
      <c r="H90" s="11">
        <f t="shared" si="1"/>
        <v>5404.8</v>
      </c>
      <c r="I90" s="13"/>
    </row>
    <row r="91" spans="1:9">
      <c r="A91" s="8" t="s">
        <v>128</v>
      </c>
      <c r="B91" s="8" t="s">
        <v>158</v>
      </c>
      <c r="C91" s="8" t="s">
        <v>159</v>
      </c>
      <c r="D91" s="8" t="s">
        <v>168</v>
      </c>
      <c r="E91" s="9">
        <v>9.57</v>
      </c>
      <c r="F91" s="8" t="s">
        <v>169</v>
      </c>
      <c r="G91" s="10">
        <v>480</v>
      </c>
      <c r="H91" s="11">
        <f t="shared" si="1"/>
        <v>4593.6</v>
      </c>
      <c r="I91" s="13"/>
    </row>
    <row r="92" spans="1:9">
      <c r="A92" s="8" t="s">
        <v>128</v>
      </c>
      <c r="B92" s="8" t="s">
        <v>158</v>
      </c>
      <c r="C92" s="8" t="s">
        <v>159</v>
      </c>
      <c r="D92" s="8" t="s">
        <v>160</v>
      </c>
      <c r="E92" s="9">
        <v>12.12</v>
      </c>
      <c r="F92" s="8" t="s">
        <v>170</v>
      </c>
      <c r="G92" s="10">
        <v>480</v>
      </c>
      <c r="H92" s="11">
        <f t="shared" si="1"/>
        <v>5817.6</v>
      </c>
      <c r="I92" s="13"/>
    </row>
    <row r="93" spans="1:9">
      <c r="A93" s="8" t="s">
        <v>128</v>
      </c>
      <c r="B93" s="8" t="s">
        <v>158</v>
      </c>
      <c r="C93" s="8" t="s">
        <v>159</v>
      </c>
      <c r="D93" s="8" t="s">
        <v>171</v>
      </c>
      <c r="E93" s="9">
        <v>32.86</v>
      </c>
      <c r="F93" s="8" t="s">
        <v>170</v>
      </c>
      <c r="G93" s="10">
        <v>480</v>
      </c>
      <c r="H93" s="11">
        <f t="shared" si="1"/>
        <v>15772.8</v>
      </c>
      <c r="I93" s="13"/>
    </row>
    <row r="94" spans="1:9">
      <c r="A94" s="8" t="s">
        <v>128</v>
      </c>
      <c r="B94" s="8" t="s">
        <v>158</v>
      </c>
      <c r="C94" s="8" t="s">
        <v>159</v>
      </c>
      <c r="D94" s="8" t="s">
        <v>172</v>
      </c>
      <c r="E94" s="9">
        <v>37.5</v>
      </c>
      <c r="F94" s="8" t="s">
        <v>173</v>
      </c>
      <c r="G94" s="10">
        <v>480</v>
      </c>
      <c r="H94" s="11">
        <f t="shared" si="1"/>
        <v>18000</v>
      </c>
      <c r="I94" s="13"/>
    </row>
    <row r="95" spans="1:9">
      <c r="A95" s="8" t="s">
        <v>128</v>
      </c>
      <c r="B95" s="8" t="s">
        <v>158</v>
      </c>
      <c r="C95" s="8" t="s">
        <v>159</v>
      </c>
      <c r="D95" s="8" t="s">
        <v>174</v>
      </c>
      <c r="E95" s="9">
        <v>17.18</v>
      </c>
      <c r="F95" s="8" t="s">
        <v>170</v>
      </c>
      <c r="G95" s="10">
        <v>480</v>
      </c>
      <c r="H95" s="11">
        <f t="shared" si="1"/>
        <v>8246.4</v>
      </c>
      <c r="I95" s="13"/>
    </row>
    <row r="96" spans="1:9">
      <c r="A96" s="8" t="s">
        <v>128</v>
      </c>
      <c r="B96" s="8" t="s">
        <v>158</v>
      </c>
      <c r="C96" s="8" t="s">
        <v>159</v>
      </c>
      <c r="D96" s="8" t="s">
        <v>175</v>
      </c>
      <c r="E96" s="9">
        <v>8.9</v>
      </c>
      <c r="F96" s="8" t="s">
        <v>176</v>
      </c>
      <c r="G96" s="10">
        <v>480</v>
      </c>
      <c r="H96" s="11">
        <f t="shared" si="1"/>
        <v>4272</v>
      </c>
      <c r="I96" s="13"/>
    </row>
    <row r="97" spans="1:9">
      <c r="A97" s="8" t="s">
        <v>128</v>
      </c>
      <c r="B97" s="8" t="s">
        <v>158</v>
      </c>
      <c r="C97" s="8" t="s">
        <v>177</v>
      </c>
      <c r="D97" s="8" t="s">
        <v>178</v>
      </c>
      <c r="E97" s="9">
        <v>28.18</v>
      </c>
      <c r="F97" s="8" t="s">
        <v>179</v>
      </c>
      <c r="G97" s="10">
        <v>480</v>
      </c>
      <c r="H97" s="11">
        <f t="shared" si="1"/>
        <v>13526.4</v>
      </c>
      <c r="I97" s="13"/>
    </row>
    <row r="98" spans="1:9">
      <c r="A98" s="8" t="s">
        <v>128</v>
      </c>
      <c r="B98" s="8" t="s">
        <v>158</v>
      </c>
      <c r="C98" s="8" t="s">
        <v>177</v>
      </c>
      <c r="D98" s="8" t="s">
        <v>180</v>
      </c>
      <c r="E98" s="9">
        <v>43.49</v>
      </c>
      <c r="F98" s="8" t="s">
        <v>181</v>
      </c>
      <c r="G98" s="10">
        <v>480</v>
      </c>
      <c r="H98" s="11">
        <f t="shared" si="1"/>
        <v>20875.2</v>
      </c>
      <c r="I98" s="13"/>
    </row>
    <row r="99" spans="1:9">
      <c r="A99" s="8" t="s">
        <v>128</v>
      </c>
      <c r="B99" s="8" t="s">
        <v>158</v>
      </c>
      <c r="C99" s="8" t="s">
        <v>177</v>
      </c>
      <c r="D99" s="8" t="s">
        <v>182</v>
      </c>
      <c r="E99" s="9">
        <v>13.53</v>
      </c>
      <c r="F99" s="8" t="s">
        <v>183</v>
      </c>
      <c r="G99" s="10">
        <v>480</v>
      </c>
      <c r="H99" s="11">
        <f t="shared" si="1"/>
        <v>6494.4</v>
      </c>
      <c r="I99" s="13"/>
    </row>
    <row r="100" spans="1:9">
      <c r="A100" s="8" t="s">
        <v>128</v>
      </c>
      <c r="B100" s="8" t="s">
        <v>158</v>
      </c>
      <c r="C100" s="8" t="s">
        <v>177</v>
      </c>
      <c r="D100" s="8" t="s">
        <v>184</v>
      </c>
      <c r="E100" s="9">
        <v>14.7</v>
      </c>
      <c r="F100" s="8" t="s">
        <v>181</v>
      </c>
      <c r="G100" s="10">
        <v>480</v>
      </c>
      <c r="H100" s="11">
        <f t="shared" si="1"/>
        <v>7056</v>
      </c>
      <c r="I100" s="13"/>
    </row>
    <row r="101" spans="1:9">
      <c r="A101" s="8" t="s">
        <v>128</v>
      </c>
      <c r="B101" s="8" t="s">
        <v>158</v>
      </c>
      <c r="C101" s="8" t="s">
        <v>177</v>
      </c>
      <c r="D101" s="8" t="s">
        <v>185</v>
      </c>
      <c r="E101" s="9">
        <v>26.23</v>
      </c>
      <c r="F101" s="8" t="s">
        <v>186</v>
      </c>
      <c r="G101" s="10">
        <v>480</v>
      </c>
      <c r="H101" s="11">
        <f t="shared" si="1"/>
        <v>12590.4</v>
      </c>
      <c r="I101" s="13"/>
    </row>
    <row r="102" spans="1:9">
      <c r="A102" s="8" t="s">
        <v>128</v>
      </c>
      <c r="B102" s="8" t="s">
        <v>158</v>
      </c>
      <c r="C102" s="8" t="s">
        <v>177</v>
      </c>
      <c r="D102" s="8" t="s">
        <v>187</v>
      </c>
      <c r="E102" s="9">
        <v>12.17</v>
      </c>
      <c r="F102" s="8" t="s">
        <v>188</v>
      </c>
      <c r="G102" s="10">
        <v>480</v>
      </c>
      <c r="H102" s="11">
        <f t="shared" si="1"/>
        <v>5841.6</v>
      </c>
      <c r="I102" s="13"/>
    </row>
    <row r="103" spans="1:9">
      <c r="A103" s="8" t="s">
        <v>128</v>
      </c>
      <c r="B103" s="8" t="s">
        <v>158</v>
      </c>
      <c r="C103" s="8" t="s">
        <v>177</v>
      </c>
      <c r="D103" s="8" t="s">
        <v>189</v>
      </c>
      <c r="E103" s="9">
        <v>65.83</v>
      </c>
      <c r="F103" s="8" t="s">
        <v>190</v>
      </c>
      <c r="G103" s="10">
        <v>480</v>
      </c>
      <c r="H103" s="11">
        <f t="shared" si="1"/>
        <v>31598.4</v>
      </c>
      <c r="I103" s="13"/>
    </row>
    <row r="104" spans="1:9">
      <c r="A104" s="8" t="s">
        <v>128</v>
      </c>
      <c r="B104" s="8" t="s">
        <v>158</v>
      </c>
      <c r="C104" s="8" t="s">
        <v>177</v>
      </c>
      <c r="D104" s="8" t="s">
        <v>191</v>
      </c>
      <c r="E104" s="9">
        <v>47.35</v>
      </c>
      <c r="F104" s="8" t="s">
        <v>192</v>
      </c>
      <c r="G104" s="10">
        <v>480</v>
      </c>
      <c r="H104" s="11">
        <f t="shared" si="1"/>
        <v>22728</v>
      </c>
      <c r="I104" s="13"/>
    </row>
    <row r="105" spans="1:9">
      <c r="A105" s="8" t="s">
        <v>128</v>
      </c>
      <c r="B105" s="8" t="s">
        <v>158</v>
      </c>
      <c r="C105" s="8" t="s">
        <v>177</v>
      </c>
      <c r="D105" s="8" t="s">
        <v>193</v>
      </c>
      <c r="E105" s="9">
        <v>36.72</v>
      </c>
      <c r="F105" s="8" t="s">
        <v>192</v>
      </c>
      <c r="G105" s="10">
        <v>480</v>
      </c>
      <c r="H105" s="11">
        <f t="shared" si="1"/>
        <v>17625.6</v>
      </c>
      <c r="I105" s="13"/>
    </row>
    <row r="106" spans="1:9">
      <c r="A106" s="8" t="s">
        <v>128</v>
      </c>
      <c r="B106" s="8" t="s">
        <v>158</v>
      </c>
      <c r="C106" s="8" t="s">
        <v>177</v>
      </c>
      <c r="D106" s="8" t="s">
        <v>194</v>
      </c>
      <c r="E106" s="9">
        <v>71.35</v>
      </c>
      <c r="F106" s="8" t="s">
        <v>192</v>
      </c>
      <c r="G106" s="10">
        <v>480</v>
      </c>
      <c r="H106" s="11">
        <f t="shared" si="1"/>
        <v>34248</v>
      </c>
      <c r="I106" s="13"/>
    </row>
    <row r="107" spans="1:9">
      <c r="A107" s="8" t="s">
        <v>128</v>
      </c>
      <c r="B107" s="8" t="s">
        <v>158</v>
      </c>
      <c r="C107" s="8" t="s">
        <v>177</v>
      </c>
      <c r="D107" s="8" t="s">
        <v>182</v>
      </c>
      <c r="E107" s="9">
        <v>18.04</v>
      </c>
      <c r="F107" s="8" t="s">
        <v>195</v>
      </c>
      <c r="G107" s="10">
        <v>480</v>
      </c>
      <c r="H107" s="11">
        <f t="shared" si="1"/>
        <v>8659.2</v>
      </c>
      <c r="I107" s="13"/>
    </row>
    <row r="108" spans="1:9">
      <c r="A108" s="8" t="s">
        <v>128</v>
      </c>
      <c r="B108" s="8" t="s">
        <v>158</v>
      </c>
      <c r="C108" s="8" t="s">
        <v>196</v>
      </c>
      <c r="D108" s="8" t="s">
        <v>197</v>
      </c>
      <c r="E108" s="9">
        <v>50.97</v>
      </c>
      <c r="F108" s="8" t="s">
        <v>166</v>
      </c>
      <c r="G108" s="10">
        <v>480</v>
      </c>
      <c r="H108" s="11">
        <f t="shared" si="1"/>
        <v>24465.6</v>
      </c>
      <c r="I108" s="13"/>
    </row>
    <row r="109" spans="1:9">
      <c r="A109" s="8" t="s">
        <v>128</v>
      </c>
      <c r="B109" s="8" t="s">
        <v>198</v>
      </c>
      <c r="C109" s="8" t="s">
        <v>199</v>
      </c>
      <c r="D109" s="8" t="s">
        <v>200</v>
      </c>
      <c r="E109" s="9">
        <v>132.78</v>
      </c>
      <c r="F109" s="25" t="s">
        <v>201</v>
      </c>
      <c r="G109" s="10">
        <v>480</v>
      </c>
      <c r="H109" s="11">
        <f t="shared" si="1"/>
        <v>63734.4</v>
      </c>
      <c r="I109" s="13"/>
    </row>
    <row r="110" spans="1:9">
      <c r="A110" s="8" t="s">
        <v>128</v>
      </c>
      <c r="B110" s="8" t="s">
        <v>202</v>
      </c>
      <c r="C110" s="8" t="s">
        <v>199</v>
      </c>
      <c r="D110" s="8" t="s">
        <v>203</v>
      </c>
      <c r="E110" s="9">
        <v>33.46</v>
      </c>
      <c r="F110" s="8" t="s">
        <v>204</v>
      </c>
      <c r="G110" s="10">
        <v>480</v>
      </c>
      <c r="H110" s="11">
        <f t="shared" si="1"/>
        <v>16060.8</v>
      </c>
      <c r="I110" s="13"/>
    </row>
    <row r="111" spans="1:9">
      <c r="A111" s="8" t="s">
        <v>128</v>
      </c>
      <c r="B111" s="8" t="s">
        <v>202</v>
      </c>
      <c r="C111" s="8" t="s">
        <v>199</v>
      </c>
      <c r="D111" s="8" t="s">
        <v>205</v>
      </c>
      <c r="E111" s="9">
        <v>60.64</v>
      </c>
      <c r="F111" s="8" t="s">
        <v>206</v>
      </c>
      <c r="G111" s="10">
        <v>480</v>
      </c>
      <c r="H111" s="11">
        <f t="shared" si="1"/>
        <v>29107.2</v>
      </c>
      <c r="I111" s="13"/>
    </row>
    <row r="112" spans="1:9">
      <c r="A112" s="8" t="s">
        <v>128</v>
      </c>
      <c r="B112" s="8" t="s">
        <v>202</v>
      </c>
      <c r="C112" s="8" t="s">
        <v>199</v>
      </c>
      <c r="D112" s="8" t="s">
        <v>207</v>
      </c>
      <c r="E112" s="9">
        <v>288.52</v>
      </c>
      <c r="F112" s="8" t="s">
        <v>208</v>
      </c>
      <c r="G112" s="10">
        <v>480</v>
      </c>
      <c r="H112" s="11">
        <f t="shared" si="1"/>
        <v>138489.6</v>
      </c>
      <c r="I112" s="13"/>
    </row>
    <row r="113" spans="1:9">
      <c r="A113" s="8" t="s">
        <v>128</v>
      </c>
      <c r="B113" s="8" t="s">
        <v>202</v>
      </c>
      <c r="C113" s="8" t="s">
        <v>199</v>
      </c>
      <c r="D113" s="8" t="s">
        <v>205</v>
      </c>
      <c r="E113" s="9">
        <v>11.26</v>
      </c>
      <c r="F113" s="8" t="s">
        <v>209</v>
      </c>
      <c r="G113" s="10">
        <v>480</v>
      </c>
      <c r="H113" s="11">
        <f t="shared" si="1"/>
        <v>5404.8</v>
      </c>
      <c r="I113" s="13"/>
    </row>
    <row r="114" spans="1:9">
      <c r="A114" s="8" t="s">
        <v>128</v>
      </c>
      <c r="B114" s="8" t="s">
        <v>202</v>
      </c>
      <c r="C114" s="8" t="s">
        <v>199</v>
      </c>
      <c r="D114" s="8" t="s">
        <v>210</v>
      </c>
      <c r="E114" s="9">
        <v>11.44</v>
      </c>
      <c r="F114" s="8" t="s">
        <v>211</v>
      </c>
      <c r="G114" s="10">
        <v>480</v>
      </c>
      <c r="H114" s="11">
        <f t="shared" si="1"/>
        <v>5491.2</v>
      </c>
      <c r="I114" s="13"/>
    </row>
    <row r="115" spans="1:9">
      <c r="A115" s="8" t="s">
        <v>128</v>
      </c>
      <c r="B115" s="8" t="s">
        <v>202</v>
      </c>
      <c r="C115" s="8" t="s">
        <v>199</v>
      </c>
      <c r="D115" s="8" t="s">
        <v>210</v>
      </c>
      <c r="E115" s="9">
        <v>40.69</v>
      </c>
      <c r="F115" s="8" t="s">
        <v>211</v>
      </c>
      <c r="G115" s="10">
        <v>480</v>
      </c>
      <c r="H115" s="11">
        <f t="shared" si="1"/>
        <v>19531.2</v>
      </c>
      <c r="I115" s="13"/>
    </row>
    <row r="116" spans="1:9">
      <c r="A116" s="8" t="s">
        <v>128</v>
      </c>
      <c r="B116" s="8" t="s">
        <v>202</v>
      </c>
      <c r="C116" s="8" t="s">
        <v>199</v>
      </c>
      <c r="D116" s="8" t="s">
        <v>212</v>
      </c>
      <c r="E116" s="9">
        <v>117.41</v>
      </c>
      <c r="F116" s="8" t="s">
        <v>211</v>
      </c>
      <c r="G116" s="10">
        <v>480</v>
      </c>
      <c r="H116" s="11">
        <f t="shared" si="1"/>
        <v>56356.8</v>
      </c>
      <c r="I116" s="13"/>
    </row>
    <row r="117" spans="1:9">
      <c r="A117" s="8" t="s">
        <v>128</v>
      </c>
      <c r="B117" s="8" t="s">
        <v>202</v>
      </c>
      <c r="C117" s="8" t="s">
        <v>199</v>
      </c>
      <c r="D117" s="8" t="s">
        <v>213</v>
      </c>
      <c r="E117" s="9">
        <v>13.79</v>
      </c>
      <c r="F117" s="8" t="s">
        <v>214</v>
      </c>
      <c r="G117" s="10">
        <v>480</v>
      </c>
      <c r="H117" s="11">
        <f t="shared" si="1"/>
        <v>6619.2</v>
      </c>
      <c r="I117" s="13"/>
    </row>
    <row r="118" spans="1:9">
      <c r="A118" s="8" t="s">
        <v>128</v>
      </c>
      <c r="B118" s="8" t="s">
        <v>202</v>
      </c>
      <c r="C118" s="8" t="s">
        <v>199</v>
      </c>
      <c r="D118" s="8" t="s">
        <v>215</v>
      </c>
      <c r="E118" s="9">
        <v>9.23</v>
      </c>
      <c r="F118" s="8" t="s">
        <v>214</v>
      </c>
      <c r="G118" s="10">
        <v>480</v>
      </c>
      <c r="H118" s="11">
        <f t="shared" si="1"/>
        <v>4430.4</v>
      </c>
      <c r="I118" s="13"/>
    </row>
    <row r="119" spans="1:9">
      <c r="A119" s="8" t="s">
        <v>128</v>
      </c>
      <c r="B119" s="8" t="s">
        <v>202</v>
      </c>
      <c r="C119" s="8" t="s">
        <v>199</v>
      </c>
      <c r="D119" s="8" t="s">
        <v>216</v>
      </c>
      <c r="E119" s="9">
        <v>6.21</v>
      </c>
      <c r="F119" s="8" t="s">
        <v>214</v>
      </c>
      <c r="G119" s="10">
        <v>480</v>
      </c>
      <c r="H119" s="11">
        <f t="shared" si="1"/>
        <v>2980.8</v>
      </c>
      <c r="I119" s="13"/>
    </row>
    <row r="120" spans="1:9">
      <c r="A120" s="8" t="s">
        <v>128</v>
      </c>
      <c r="B120" s="8" t="s">
        <v>202</v>
      </c>
      <c r="C120" s="8" t="s">
        <v>199</v>
      </c>
      <c r="D120" s="8" t="s">
        <v>217</v>
      </c>
      <c r="E120" s="9">
        <v>24.7</v>
      </c>
      <c r="F120" s="8" t="s">
        <v>214</v>
      </c>
      <c r="G120" s="10">
        <v>480</v>
      </c>
      <c r="H120" s="11">
        <f t="shared" si="1"/>
        <v>11856</v>
      </c>
      <c r="I120" s="13"/>
    </row>
    <row r="121" spans="1:9">
      <c r="A121" s="8" t="s">
        <v>128</v>
      </c>
      <c r="B121" s="8" t="s">
        <v>202</v>
      </c>
      <c r="C121" s="8" t="s">
        <v>199</v>
      </c>
      <c r="D121" s="8" t="s">
        <v>218</v>
      </c>
      <c r="E121" s="9">
        <v>44.62</v>
      </c>
      <c r="F121" s="8" t="s">
        <v>214</v>
      </c>
      <c r="G121" s="10">
        <v>480</v>
      </c>
      <c r="H121" s="11">
        <f t="shared" si="1"/>
        <v>21417.6</v>
      </c>
      <c r="I121" s="13"/>
    </row>
    <row r="122" spans="1:9">
      <c r="A122" s="8" t="s">
        <v>128</v>
      </c>
      <c r="B122" s="8" t="s">
        <v>202</v>
      </c>
      <c r="C122" s="8" t="s">
        <v>199</v>
      </c>
      <c r="D122" s="8" t="s">
        <v>219</v>
      </c>
      <c r="E122" s="9">
        <v>59.12</v>
      </c>
      <c r="F122" s="8" t="s">
        <v>220</v>
      </c>
      <c r="G122" s="10">
        <v>480</v>
      </c>
      <c r="H122" s="11">
        <f t="shared" si="1"/>
        <v>28377.6</v>
      </c>
      <c r="I122" s="13"/>
    </row>
    <row r="123" spans="1:9">
      <c r="A123" s="8" t="s">
        <v>128</v>
      </c>
      <c r="B123" s="8" t="s">
        <v>202</v>
      </c>
      <c r="C123" s="8" t="s">
        <v>199</v>
      </c>
      <c r="D123" s="8" t="s">
        <v>221</v>
      </c>
      <c r="E123" s="9">
        <v>19.49</v>
      </c>
      <c r="F123" s="8" t="s">
        <v>220</v>
      </c>
      <c r="G123" s="10">
        <v>480</v>
      </c>
      <c r="H123" s="11">
        <f t="shared" si="1"/>
        <v>9355.2</v>
      </c>
      <c r="I123" s="13"/>
    </row>
    <row r="124" spans="1:9">
      <c r="A124" s="8" t="s">
        <v>128</v>
      </c>
      <c r="B124" s="8" t="s">
        <v>222</v>
      </c>
      <c r="C124" s="8" t="s">
        <v>223</v>
      </c>
      <c r="D124" s="8" t="s">
        <v>224</v>
      </c>
      <c r="E124" s="9">
        <v>46.62</v>
      </c>
      <c r="F124" s="8" t="s">
        <v>225</v>
      </c>
      <c r="G124" s="10">
        <v>480</v>
      </c>
      <c r="H124" s="11">
        <f t="shared" si="1"/>
        <v>22377.6</v>
      </c>
      <c r="I124" s="13"/>
    </row>
    <row r="125" spans="1:9">
      <c r="A125" s="8" t="s">
        <v>128</v>
      </c>
      <c r="B125" s="8" t="s">
        <v>222</v>
      </c>
      <c r="C125" s="8" t="s">
        <v>223</v>
      </c>
      <c r="D125" s="8" t="s">
        <v>224</v>
      </c>
      <c r="E125" s="9">
        <v>87.66</v>
      </c>
      <c r="F125" s="8" t="s">
        <v>226</v>
      </c>
      <c r="G125" s="10">
        <v>480</v>
      </c>
      <c r="H125" s="11">
        <f t="shared" si="1"/>
        <v>42076.8</v>
      </c>
      <c r="I125" s="13"/>
    </row>
    <row r="126" spans="1:9">
      <c r="A126" s="8" t="s">
        <v>128</v>
      </c>
      <c r="B126" s="8" t="s">
        <v>227</v>
      </c>
      <c r="C126" s="8" t="s">
        <v>228</v>
      </c>
      <c r="D126" s="8" t="s">
        <v>229</v>
      </c>
      <c r="E126" s="9">
        <v>44.79</v>
      </c>
      <c r="F126" s="8" t="s">
        <v>230</v>
      </c>
      <c r="G126" s="10">
        <v>480</v>
      </c>
      <c r="H126" s="11">
        <f t="shared" si="1"/>
        <v>21499.2</v>
      </c>
      <c r="I126" s="13"/>
    </row>
    <row r="127" spans="1:9">
      <c r="A127" s="8" t="s">
        <v>128</v>
      </c>
      <c r="B127" s="8" t="s">
        <v>227</v>
      </c>
      <c r="C127" s="8" t="s">
        <v>228</v>
      </c>
      <c r="D127" s="8" t="s">
        <v>231</v>
      </c>
      <c r="E127" s="9">
        <v>49.01</v>
      </c>
      <c r="F127" s="8" t="s">
        <v>230</v>
      </c>
      <c r="G127" s="10">
        <v>480</v>
      </c>
      <c r="H127" s="11">
        <f t="shared" si="1"/>
        <v>23524.8</v>
      </c>
      <c r="I127" s="13"/>
    </row>
    <row r="128" spans="1:9">
      <c r="A128" s="8" t="s">
        <v>128</v>
      </c>
      <c r="B128" s="8" t="s">
        <v>227</v>
      </c>
      <c r="C128" s="8" t="s">
        <v>232</v>
      </c>
      <c r="D128" s="8" t="s">
        <v>233</v>
      </c>
      <c r="E128" s="9">
        <v>44.45</v>
      </c>
      <c r="F128" s="8" t="s">
        <v>234</v>
      </c>
      <c r="G128" s="10">
        <v>480</v>
      </c>
      <c r="H128" s="11">
        <f t="shared" si="1"/>
        <v>21336</v>
      </c>
      <c r="I128" s="13"/>
    </row>
    <row r="129" spans="1:9">
      <c r="A129" s="8" t="s">
        <v>128</v>
      </c>
      <c r="B129" s="8" t="s">
        <v>227</v>
      </c>
      <c r="C129" s="8" t="s">
        <v>232</v>
      </c>
      <c r="D129" s="8" t="s">
        <v>235</v>
      </c>
      <c r="E129" s="9">
        <v>124.17</v>
      </c>
      <c r="F129" s="8" t="s">
        <v>236</v>
      </c>
      <c r="G129" s="10">
        <v>480</v>
      </c>
      <c r="H129" s="11">
        <f t="shared" si="1"/>
        <v>59601.6</v>
      </c>
      <c r="I129" s="13"/>
    </row>
    <row r="130" spans="1:9">
      <c r="A130" s="8" t="s">
        <v>128</v>
      </c>
      <c r="B130" s="8" t="s">
        <v>227</v>
      </c>
      <c r="C130" s="8" t="s">
        <v>232</v>
      </c>
      <c r="D130" s="8" t="s">
        <v>237</v>
      </c>
      <c r="E130" s="9">
        <v>9.96</v>
      </c>
      <c r="F130" s="8" t="s">
        <v>238</v>
      </c>
      <c r="G130" s="10">
        <v>480</v>
      </c>
      <c r="H130" s="11">
        <f t="shared" si="1"/>
        <v>4780.8</v>
      </c>
      <c r="I130" s="13"/>
    </row>
    <row r="131" spans="1:9">
      <c r="A131" s="8" t="s">
        <v>128</v>
      </c>
      <c r="B131" s="8" t="s">
        <v>227</v>
      </c>
      <c r="C131" s="8" t="s">
        <v>239</v>
      </c>
      <c r="D131" s="8" t="s">
        <v>240</v>
      </c>
      <c r="E131" s="9">
        <v>24.49</v>
      </c>
      <c r="F131" s="8" t="s">
        <v>241</v>
      </c>
      <c r="G131" s="10">
        <v>480</v>
      </c>
      <c r="H131" s="11">
        <f t="shared" si="1"/>
        <v>11755.2</v>
      </c>
      <c r="I131" s="13"/>
    </row>
    <row r="132" spans="1:9">
      <c r="A132" s="8" t="s">
        <v>128</v>
      </c>
      <c r="B132" s="8" t="s">
        <v>242</v>
      </c>
      <c r="C132" s="8" t="s">
        <v>239</v>
      </c>
      <c r="D132" s="8" t="s">
        <v>243</v>
      </c>
      <c r="E132" s="9">
        <v>179.59</v>
      </c>
      <c r="F132" s="8" t="s">
        <v>244</v>
      </c>
      <c r="G132" s="10">
        <v>480</v>
      </c>
      <c r="H132" s="11">
        <f t="shared" si="1"/>
        <v>86203.2</v>
      </c>
      <c r="I132" s="13"/>
    </row>
    <row r="133" spans="1:9">
      <c r="A133" s="8" t="s">
        <v>128</v>
      </c>
      <c r="B133" s="8" t="s">
        <v>227</v>
      </c>
      <c r="C133" s="8" t="s">
        <v>245</v>
      </c>
      <c r="D133" s="8" t="s">
        <v>246</v>
      </c>
      <c r="E133" s="9">
        <v>235.07</v>
      </c>
      <c r="F133" s="8" t="s">
        <v>247</v>
      </c>
      <c r="G133" s="10">
        <v>480</v>
      </c>
      <c r="H133" s="11">
        <f t="shared" ref="H133:H196" si="2">E133*G133</f>
        <v>112833.6</v>
      </c>
      <c r="I133" s="13"/>
    </row>
    <row r="134" spans="1:9">
      <c r="A134" s="8" t="s">
        <v>128</v>
      </c>
      <c r="B134" s="8" t="s">
        <v>227</v>
      </c>
      <c r="C134" s="8" t="s">
        <v>245</v>
      </c>
      <c r="D134" s="8" t="s">
        <v>246</v>
      </c>
      <c r="E134" s="9">
        <v>131.62</v>
      </c>
      <c r="F134" s="8" t="s">
        <v>247</v>
      </c>
      <c r="G134" s="10">
        <v>480</v>
      </c>
      <c r="H134" s="11">
        <f t="shared" si="2"/>
        <v>63177.6</v>
      </c>
      <c r="I134" s="13"/>
    </row>
    <row r="135" spans="1:9">
      <c r="A135" s="8" t="s">
        <v>128</v>
      </c>
      <c r="B135" s="8" t="s">
        <v>227</v>
      </c>
      <c r="C135" s="8" t="s">
        <v>248</v>
      </c>
      <c r="D135" s="8" t="s">
        <v>249</v>
      </c>
      <c r="E135" s="9">
        <v>54.05</v>
      </c>
      <c r="F135" s="8" t="s">
        <v>250</v>
      </c>
      <c r="G135" s="10">
        <v>480</v>
      </c>
      <c r="H135" s="11">
        <f t="shared" si="2"/>
        <v>25944</v>
      </c>
      <c r="I135" s="13"/>
    </row>
    <row r="136" spans="1:9">
      <c r="A136" s="8" t="s">
        <v>128</v>
      </c>
      <c r="B136" s="8" t="s">
        <v>227</v>
      </c>
      <c r="C136" s="8" t="s">
        <v>251</v>
      </c>
      <c r="D136" s="8" t="s">
        <v>252</v>
      </c>
      <c r="E136" s="9">
        <v>33.32</v>
      </c>
      <c r="F136" s="8" t="s">
        <v>253</v>
      </c>
      <c r="G136" s="10">
        <v>480</v>
      </c>
      <c r="H136" s="11">
        <f t="shared" si="2"/>
        <v>15993.6</v>
      </c>
      <c r="I136" s="13"/>
    </row>
    <row r="137" spans="1:9">
      <c r="A137" s="8" t="s">
        <v>128</v>
      </c>
      <c r="B137" s="8" t="s">
        <v>227</v>
      </c>
      <c r="C137" s="8" t="s">
        <v>251</v>
      </c>
      <c r="D137" s="8" t="s">
        <v>205</v>
      </c>
      <c r="E137" s="9">
        <v>12.85</v>
      </c>
      <c r="F137" s="8" t="s">
        <v>253</v>
      </c>
      <c r="G137" s="10">
        <v>480</v>
      </c>
      <c r="H137" s="11">
        <f t="shared" si="2"/>
        <v>6168</v>
      </c>
      <c r="I137" s="13"/>
    </row>
    <row r="138" spans="1:9">
      <c r="A138" s="8" t="s">
        <v>128</v>
      </c>
      <c r="B138" s="8" t="s">
        <v>227</v>
      </c>
      <c r="C138" s="8" t="s">
        <v>251</v>
      </c>
      <c r="D138" s="8" t="s">
        <v>254</v>
      </c>
      <c r="E138" s="9">
        <v>6.35</v>
      </c>
      <c r="F138" s="8" t="s">
        <v>255</v>
      </c>
      <c r="G138" s="10">
        <v>480</v>
      </c>
      <c r="H138" s="11">
        <f t="shared" si="2"/>
        <v>3048</v>
      </c>
      <c r="I138" s="13"/>
    </row>
    <row r="139" spans="1:9">
      <c r="A139" s="8" t="s">
        <v>128</v>
      </c>
      <c r="B139" s="8" t="s">
        <v>227</v>
      </c>
      <c r="C139" s="8" t="s">
        <v>251</v>
      </c>
      <c r="D139" s="8" t="s">
        <v>256</v>
      </c>
      <c r="E139" s="9">
        <v>34.53</v>
      </c>
      <c r="F139" s="8" t="s">
        <v>257</v>
      </c>
      <c r="G139" s="10">
        <v>480</v>
      </c>
      <c r="H139" s="11">
        <f t="shared" si="2"/>
        <v>16574.4</v>
      </c>
      <c r="I139" s="13"/>
    </row>
    <row r="140" spans="1:9">
      <c r="A140" s="8" t="s">
        <v>128</v>
      </c>
      <c r="B140" s="8" t="s">
        <v>227</v>
      </c>
      <c r="C140" s="8" t="s">
        <v>251</v>
      </c>
      <c r="D140" s="8" t="s">
        <v>258</v>
      </c>
      <c r="E140" s="9">
        <v>43.87</v>
      </c>
      <c r="F140" s="8" t="s">
        <v>257</v>
      </c>
      <c r="G140" s="10">
        <v>480</v>
      </c>
      <c r="H140" s="11">
        <f t="shared" si="2"/>
        <v>21057.6</v>
      </c>
      <c r="I140" s="13"/>
    </row>
    <row r="141" spans="1:9">
      <c r="A141" s="8" t="s">
        <v>128</v>
      </c>
      <c r="B141" s="8" t="s">
        <v>227</v>
      </c>
      <c r="C141" s="8" t="s">
        <v>251</v>
      </c>
      <c r="D141" s="8" t="s">
        <v>259</v>
      </c>
      <c r="E141" s="9">
        <v>45.07</v>
      </c>
      <c r="F141" s="8" t="s">
        <v>257</v>
      </c>
      <c r="G141" s="10">
        <v>480</v>
      </c>
      <c r="H141" s="11">
        <f t="shared" si="2"/>
        <v>21633.6</v>
      </c>
      <c r="I141" s="13"/>
    </row>
    <row r="142" spans="1:9">
      <c r="A142" s="8" t="s">
        <v>128</v>
      </c>
      <c r="B142" s="8" t="s">
        <v>227</v>
      </c>
      <c r="C142" s="8" t="s">
        <v>251</v>
      </c>
      <c r="D142" s="8" t="s">
        <v>259</v>
      </c>
      <c r="E142" s="9">
        <v>28.52</v>
      </c>
      <c r="F142" s="8" t="s">
        <v>257</v>
      </c>
      <c r="G142" s="10">
        <v>480</v>
      </c>
      <c r="H142" s="11">
        <f t="shared" si="2"/>
        <v>13689.6</v>
      </c>
      <c r="I142" s="13"/>
    </row>
    <row r="143" spans="1:9">
      <c r="A143" s="8" t="s">
        <v>260</v>
      </c>
      <c r="B143" s="8" t="s">
        <v>261</v>
      </c>
      <c r="C143" s="8" t="s">
        <v>262</v>
      </c>
      <c r="D143" s="8" t="s">
        <v>263</v>
      </c>
      <c r="E143" s="9">
        <v>55.63</v>
      </c>
      <c r="F143" s="8" t="s">
        <v>264</v>
      </c>
      <c r="G143" s="10">
        <v>480</v>
      </c>
      <c r="H143" s="11">
        <f t="shared" si="2"/>
        <v>26702.4</v>
      </c>
      <c r="I143" s="13"/>
    </row>
    <row r="144" spans="1:9">
      <c r="A144" s="8" t="s">
        <v>260</v>
      </c>
      <c r="B144" s="8" t="s">
        <v>261</v>
      </c>
      <c r="C144" s="8" t="s">
        <v>262</v>
      </c>
      <c r="D144" s="8" t="s">
        <v>263</v>
      </c>
      <c r="E144" s="9">
        <v>98.15</v>
      </c>
      <c r="F144" s="8" t="s">
        <v>264</v>
      </c>
      <c r="G144" s="10">
        <v>480</v>
      </c>
      <c r="H144" s="11">
        <f t="shared" si="2"/>
        <v>47112</v>
      </c>
      <c r="I144" s="13"/>
    </row>
    <row r="145" spans="1:9">
      <c r="A145" s="8" t="s">
        <v>260</v>
      </c>
      <c r="B145" s="8" t="s">
        <v>261</v>
      </c>
      <c r="C145" s="8" t="s">
        <v>262</v>
      </c>
      <c r="D145" s="8" t="s">
        <v>265</v>
      </c>
      <c r="E145" s="9">
        <v>23.02</v>
      </c>
      <c r="F145" s="8" t="s">
        <v>266</v>
      </c>
      <c r="G145" s="10">
        <v>480</v>
      </c>
      <c r="H145" s="11">
        <f t="shared" si="2"/>
        <v>11049.6</v>
      </c>
      <c r="I145" s="13"/>
    </row>
    <row r="146" spans="1:9">
      <c r="A146" s="8" t="s">
        <v>260</v>
      </c>
      <c r="B146" s="8" t="s">
        <v>261</v>
      </c>
      <c r="C146" s="8" t="s">
        <v>262</v>
      </c>
      <c r="D146" s="8" t="s">
        <v>267</v>
      </c>
      <c r="E146" s="9">
        <v>47.57</v>
      </c>
      <c r="F146" s="8" t="s">
        <v>268</v>
      </c>
      <c r="G146" s="10">
        <v>480</v>
      </c>
      <c r="H146" s="11">
        <f t="shared" si="2"/>
        <v>22833.6</v>
      </c>
      <c r="I146" s="13"/>
    </row>
    <row r="147" spans="1:9">
      <c r="A147" s="8" t="s">
        <v>260</v>
      </c>
      <c r="B147" s="8" t="s">
        <v>261</v>
      </c>
      <c r="C147" s="8" t="s">
        <v>137</v>
      </c>
      <c r="D147" s="8" t="s">
        <v>269</v>
      </c>
      <c r="E147" s="9">
        <v>14.51</v>
      </c>
      <c r="F147" s="8" t="s">
        <v>270</v>
      </c>
      <c r="G147" s="10">
        <v>480</v>
      </c>
      <c r="H147" s="11">
        <f t="shared" si="2"/>
        <v>6964.8</v>
      </c>
      <c r="I147" s="13"/>
    </row>
    <row r="148" spans="1:9">
      <c r="A148" s="8" t="s">
        <v>260</v>
      </c>
      <c r="B148" s="8" t="s">
        <v>261</v>
      </c>
      <c r="C148" s="8" t="s">
        <v>271</v>
      </c>
      <c r="D148" s="8" t="s">
        <v>272</v>
      </c>
      <c r="E148" s="9">
        <v>3.05</v>
      </c>
      <c r="F148" s="8" t="s">
        <v>273</v>
      </c>
      <c r="G148" s="10">
        <v>480</v>
      </c>
      <c r="H148" s="11">
        <f t="shared" si="2"/>
        <v>1464</v>
      </c>
      <c r="I148" s="13"/>
    </row>
    <row r="149" spans="1:9">
      <c r="A149" s="8" t="s">
        <v>260</v>
      </c>
      <c r="B149" s="8" t="s">
        <v>261</v>
      </c>
      <c r="C149" s="8" t="s">
        <v>274</v>
      </c>
      <c r="D149" s="8" t="s">
        <v>275</v>
      </c>
      <c r="E149" s="9">
        <v>86.77</v>
      </c>
      <c r="F149" s="8" t="s">
        <v>276</v>
      </c>
      <c r="G149" s="10">
        <v>480</v>
      </c>
      <c r="H149" s="11">
        <f t="shared" si="2"/>
        <v>41649.6</v>
      </c>
      <c r="I149" s="13"/>
    </row>
    <row r="150" spans="1:9">
      <c r="A150" s="8" t="s">
        <v>260</v>
      </c>
      <c r="B150" s="8" t="s">
        <v>261</v>
      </c>
      <c r="C150" s="8" t="s">
        <v>274</v>
      </c>
      <c r="D150" s="8" t="s">
        <v>277</v>
      </c>
      <c r="E150" s="9">
        <v>16.68</v>
      </c>
      <c r="F150" s="8" t="s">
        <v>278</v>
      </c>
      <c r="G150" s="10">
        <v>480</v>
      </c>
      <c r="H150" s="11">
        <f t="shared" si="2"/>
        <v>8006.4</v>
      </c>
      <c r="I150" s="13"/>
    </row>
    <row r="151" spans="1:9">
      <c r="A151" s="8" t="s">
        <v>260</v>
      </c>
      <c r="B151" s="8" t="s">
        <v>261</v>
      </c>
      <c r="C151" s="8" t="s">
        <v>274</v>
      </c>
      <c r="D151" s="8" t="s">
        <v>279</v>
      </c>
      <c r="E151" s="9">
        <v>36.22</v>
      </c>
      <c r="F151" s="8" t="s">
        <v>280</v>
      </c>
      <c r="G151" s="10">
        <v>480</v>
      </c>
      <c r="H151" s="11">
        <f t="shared" si="2"/>
        <v>17385.6</v>
      </c>
      <c r="I151" s="13"/>
    </row>
    <row r="152" spans="1:9">
      <c r="A152" s="8" t="s">
        <v>260</v>
      </c>
      <c r="B152" s="8" t="s">
        <v>261</v>
      </c>
      <c r="C152" s="8" t="s">
        <v>274</v>
      </c>
      <c r="D152" s="8" t="s">
        <v>281</v>
      </c>
      <c r="E152" s="9">
        <v>8.64</v>
      </c>
      <c r="F152" s="8" t="s">
        <v>280</v>
      </c>
      <c r="G152" s="10">
        <v>480</v>
      </c>
      <c r="H152" s="11">
        <f t="shared" si="2"/>
        <v>4147.2</v>
      </c>
      <c r="I152" s="13"/>
    </row>
    <row r="153" spans="1:9">
      <c r="A153" s="8" t="s">
        <v>260</v>
      </c>
      <c r="B153" s="8" t="s">
        <v>261</v>
      </c>
      <c r="C153" s="8" t="s">
        <v>274</v>
      </c>
      <c r="D153" s="8" t="s">
        <v>281</v>
      </c>
      <c r="E153" s="9">
        <v>6.77</v>
      </c>
      <c r="F153" s="8" t="s">
        <v>280</v>
      </c>
      <c r="G153" s="10">
        <v>480</v>
      </c>
      <c r="H153" s="11">
        <f t="shared" si="2"/>
        <v>3249.6</v>
      </c>
      <c r="I153" s="13"/>
    </row>
    <row r="154" spans="1:9">
      <c r="A154" s="8" t="s">
        <v>260</v>
      </c>
      <c r="B154" s="8" t="s">
        <v>261</v>
      </c>
      <c r="C154" s="8" t="s">
        <v>274</v>
      </c>
      <c r="D154" s="8" t="s">
        <v>275</v>
      </c>
      <c r="E154" s="9">
        <v>10.57</v>
      </c>
      <c r="F154" s="8" t="s">
        <v>282</v>
      </c>
      <c r="G154" s="10">
        <v>480</v>
      </c>
      <c r="H154" s="11">
        <f t="shared" si="2"/>
        <v>5073.6</v>
      </c>
      <c r="I154" s="13"/>
    </row>
    <row r="155" spans="1:9">
      <c r="A155" s="8" t="s">
        <v>260</v>
      </c>
      <c r="B155" s="8" t="s">
        <v>261</v>
      </c>
      <c r="C155" s="8" t="s">
        <v>274</v>
      </c>
      <c r="D155" s="8" t="s">
        <v>283</v>
      </c>
      <c r="E155" s="9">
        <v>6.13</v>
      </c>
      <c r="F155" s="8" t="s">
        <v>284</v>
      </c>
      <c r="G155" s="10">
        <v>480</v>
      </c>
      <c r="H155" s="11">
        <f t="shared" si="2"/>
        <v>2942.4</v>
      </c>
      <c r="I155" s="13"/>
    </row>
    <row r="156" spans="1:9">
      <c r="A156" s="8" t="s">
        <v>260</v>
      </c>
      <c r="B156" s="8" t="s">
        <v>261</v>
      </c>
      <c r="C156" s="8" t="s">
        <v>274</v>
      </c>
      <c r="D156" s="8" t="s">
        <v>283</v>
      </c>
      <c r="E156" s="9">
        <v>3.09</v>
      </c>
      <c r="F156" s="8" t="s">
        <v>284</v>
      </c>
      <c r="G156" s="10">
        <v>480</v>
      </c>
      <c r="H156" s="11">
        <f t="shared" si="2"/>
        <v>1483.2</v>
      </c>
      <c r="I156" s="13"/>
    </row>
    <row r="157" spans="1:9">
      <c r="A157" s="8" t="s">
        <v>260</v>
      </c>
      <c r="B157" s="8" t="s">
        <v>261</v>
      </c>
      <c r="C157" s="8" t="s">
        <v>274</v>
      </c>
      <c r="D157" s="8" t="s">
        <v>285</v>
      </c>
      <c r="E157" s="9">
        <v>11.69</v>
      </c>
      <c r="F157" s="8" t="s">
        <v>284</v>
      </c>
      <c r="G157" s="10">
        <v>480</v>
      </c>
      <c r="H157" s="11">
        <f t="shared" si="2"/>
        <v>5611.2</v>
      </c>
      <c r="I157" s="13"/>
    </row>
    <row r="158" spans="1:9">
      <c r="A158" s="8" t="s">
        <v>260</v>
      </c>
      <c r="B158" s="8" t="s">
        <v>286</v>
      </c>
      <c r="C158" s="8" t="s">
        <v>287</v>
      </c>
      <c r="D158" s="8" t="s">
        <v>288</v>
      </c>
      <c r="E158" s="9">
        <v>23.44</v>
      </c>
      <c r="F158" s="8" t="s">
        <v>289</v>
      </c>
      <c r="G158" s="10">
        <v>480</v>
      </c>
      <c r="H158" s="11">
        <f t="shared" si="2"/>
        <v>11251.2</v>
      </c>
      <c r="I158" s="13"/>
    </row>
    <row r="159" spans="1:9">
      <c r="A159" s="8" t="s">
        <v>260</v>
      </c>
      <c r="B159" s="8" t="s">
        <v>286</v>
      </c>
      <c r="C159" s="8" t="s">
        <v>287</v>
      </c>
      <c r="D159" s="8" t="s">
        <v>288</v>
      </c>
      <c r="E159" s="9">
        <v>4.13</v>
      </c>
      <c r="F159" s="8" t="s">
        <v>290</v>
      </c>
      <c r="G159" s="10">
        <v>480</v>
      </c>
      <c r="H159" s="11">
        <f t="shared" si="2"/>
        <v>1982.4</v>
      </c>
      <c r="I159" s="13"/>
    </row>
    <row r="160" spans="1:9">
      <c r="A160" s="8" t="s">
        <v>260</v>
      </c>
      <c r="B160" s="8" t="s">
        <v>286</v>
      </c>
      <c r="C160" s="8" t="s">
        <v>287</v>
      </c>
      <c r="D160" s="8" t="s">
        <v>291</v>
      </c>
      <c r="E160" s="9">
        <v>12.71</v>
      </c>
      <c r="F160" s="8" t="s">
        <v>290</v>
      </c>
      <c r="G160" s="10">
        <v>480</v>
      </c>
      <c r="H160" s="11">
        <f t="shared" si="2"/>
        <v>6100.8</v>
      </c>
      <c r="I160" s="13"/>
    </row>
    <row r="161" spans="1:9">
      <c r="A161" s="8" t="s">
        <v>260</v>
      </c>
      <c r="B161" s="8" t="s">
        <v>292</v>
      </c>
      <c r="C161" s="8" t="s">
        <v>293</v>
      </c>
      <c r="D161" s="8" t="s">
        <v>294</v>
      </c>
      <c r="E161" s="9">
        <v>105.8</v>
      </c>
      <c r="F161" s="8" t="s">
        <v>295</v>
      </c>
      <c r="G161" s="10">
        <v>480</v>
      </c>
      <c r="H161" s="11">
        <f t="shared" si="2"/>
        <v>50784</v>
      </c>
      <c r="I161" s="13"/>
    </row>
    <row r="162" spans="1:9">
      <c r="A162" s="8" t="s">
        <v>260</v>
      </c>
      <c r="B162" s="8" t="s">
        <v>286</v>
      </c>
      <c r="C162" s="8" t="s">
        <v>296</v>
      </c>
      <c r="D162" s="8" t="s">
        <v>297</v>
      </c>
      <c r="E162" s="9">
        <v>12.73</v>
      </c>
      <c r="F162" s="8" t="s">
        <v>298</v>
      </c>
      <c r="G162" s="10">
        <v>480</v>
      </c>
      <c r="H162" s="11">
        <f t="shared" si="2"/>
        <v>6110.4</v>
      </c>
      <c r="I162" s="13"/>
    </row>
    <row r="163" spans="1:9">
      <c r="A163" s="8" t="s">
        <v>260</v>
      </c>
      <c r="B163" s="8" t="s">
        <v>299</v>
      </c>
      <c r="C163" s="8" t="s">
        <v>300</v>
      </c>
      <c r="D163" s="8" t="s">
        <v>301</v>
      </c>
      <c r="E163" s="9">
        <v>37.05</v>
      </c>
      <c r="F163" s="8" t="s">
        <v>302</v>
      </c>
      <c r="G163" s="10">
        <v>480</v>
      </c>
      <c r="H163" s="11">
        <f t="shared" si="2"/>
        <v>17784</v>
      </c>
      <c r="I163" s="13"/>
    </row>
    <row r="164" spans="1:9">
      <c r="A164" s="8" t="s">
        <v>260</v>
      </c>
      <c r="B164" s="8" t="s">
        <v>299</v>
      </c>
      <c r="C164" s="8" t="s">
        <v>300</v>
      </c>
      <c r="D164" s="8" t="s">
        <v>303</v>
      </c>
      <c r="E164" s="9">
        <v>6.25</v>
      </c>
      <c r="F164" s="8" t="s">
        <v>304</v>
      </c>
      <c r="G164" s="10">
        <v>480</v>
      </c>
      <c r="H164" s="11">
        <f t="shared" si="2"/>
        <v>3000</v>
      </c>
      <c r="I164" s="13"/>
    </row>
    <row r="165" spans="1:9">
      <c r="A165" s="8" t="s">
        <v>260</v>
      </c>
      <c r="B165" s="8" t="s">
        <v>299</v>
      </c>
      <c r="C165" s="8" t="s">
        <v>300</v>
      </c>
      <c r="D165" s="8" t="s">
        <v>303</v>
      </c>
      <c r="E165" s="9">
        <v>4.06</v>
      </c>
      <c r="F165" s="8" t="s">
        <v>304</v>
      </c>
      <c r="G165" s="10">
        <v>480</v>
      </c>
      <c r="H165" s="11">
        <f t="shared" si="2"/>
        <v>1948.8</v>
      </c>
      <c r="I165" s="13"/>
    </row>
    <row r="166" spans="1:9">
      <c r="A166" s="8" t="s">
        <v>260</v>
      </c>
      <c r="B166" s="8" t="s">
        <v>299</v>
      </c>
      <c r="C166" s="8" t="s">
        <v>305</v>
      </c>
      <c r="D166" s="8" t="s">
        <v>306</v>
      </c>
      <c r="E166" s="9">
        <v>8.23</v>
      </c>
      <c r="F166" s="8" t="s">
        <v>307</v>
      </c>
      <c r="G166" s="10">
        <v>480</v>
      </c>
      <c r="H166" s="11">
        <f t="shared" si="2"/>
        <v>3950.4</v>
      </c>
      <c r="I166" s="13"/>
    </row>
    <row r="167" spans="1:9">
      <c r="A167" s="8" t="s">
        <v>260</v>
      </c>
      <c r="B167" s="8" t="s">
        <v>299</v>
      </c>
      <c r="C167" s="8" t="s">
        <v>308</v>
      </c>
      <c r="D167" s="8" t="s">
        <v>309</v>
      </c>
      <c r="E167" s="9">
        <v>210.99</v>
      </c>
      <c r="F167" s="8" t="s">
        <v>310</v>
      </c>
      <c r="G167" s="10">
        <v>480</v>
      </c>
      <c r="H167" s="11">
        <f t="shared" si="2"/>
        <v>101275.2</v>
      </c>
      <c r="I167" s="13"/>
    </row>
    <row r="168" spans="1:9">
      <c r="A168" s="8" t="s">
        <v>260</v>
      </c>
      <c r="B168" s="8" t="s">
        <v>311</v>
      </c>
      <c r="C168" s="8" t="s">
        <v>312</v>
      </c>
      <c r="D168" s="8" t="s">
        <v>313</v>
      </c>
      <c r="E168" s="9">
        <v>57.32</v>
      </c>
      <c r="F168" s="8" t="s">
        <v>314</v>
      </c>
      <c r="G168" s="10">
        <v>480</v>
      </c>
      <c r="H168" s="11">
        <f t="shared" si="2"/>
        <v>27513.6</v>
      </c>
      <c r="I168" s="13"/>
    </row>
    <row r="169" spans="1:9">
      <c r="A169" s="8" t="s">
        <v>260</v>
      </c>
      <c r="B169" s="8" t="s">
        <v>315</v>
      </c>
      <c r="C169" s="8" t="s">
        <v>316</v>
      </c>
      <c r="D169" s="8" t="s">
        <v>317</v>
      </c>
      <c r="E169" s="9">
        <v>39.29</v>
      </c>
      <c r="F169" s="8" t="s">
        <v>318</v>
      </c>
      <c r="G169" s="10">
        <v>480</v>
      </c>
      <c r="H169" s="11">
        <f t="shared" si="2"/>
        <v>18859.2</v>
      </c>
      <c r="I169" s="13"/>
    </row>
    <row r="170" s="19" customFormat="1" ht="18" customHeight="1" spans="1:9">
      <c r="A170" s="8" t="s">
        <v>260</v>
      </c>
      <c r="B170" s="8" t="s">
        <v>315</v>
      </c>
      <c r="C170" s="8" t="s">
        <v>316</v>
      </c>
      <c r="D170" s="8" t="s">
        <v>319</v>
      </c>
      <c r="E170" s="9">
        <v>2.92</v>
      </c>
      <c r="F170" s="8" t="s">
        <v>320</v>
      </c>
      <c r="G170" s="10">
        <v>480</v>
      </c>
      <c r="H170" s="11">
        <f t="shared" si="2"/>
        <v>1401.6</v>
      </c>
      <c r="I170" s="22"/>
    </row>
    <row r="171" spans="1:9">
      <c r="A171" s="8" t="s">
        <v>260</v>
      </c>
      <c r="B171" s="8" t="s">
        <v>321</v>
      </c>
      <c r="C171" s="8" t="s">
        <v>316</v>
      </c>
      <c r="D171" s="8" t="s">
        <v>322</v>
      </c>
      <c r="E171" s="9">
        <v>15.1</v>
      </c>
      <c r="F171" s="8" t="s">
        <v>323</v>
      </c>
      <c r="G171" s="10">
        <v>480</v>
      </c>
      <c r="H171" s="11">
        <f t="shared" si="2"/>
        <v>7248</v>
      </c>
      <c r="I171" s="13"/>
    </row>
    <row r="172" spans="1:9">
      <c r="A172" s="8" t="s">
        <v>260</v>
      </c>
      <c r="B172" s="8" t="s">
        <v>315</v>
      </c>
      <c r="C172" s="8" t="s">
        <v>316</v>
      </c>
      <c r="D172" s="8" t="s">
        <v>317</v>
      </c>
      <c r="E172" s="9">
        <v>4.55</v>
      </c>
      <c r="F172" s="8" t="s">
        <v>324</v>
      </c>
      <c r="G172" s="10">
        <v>480</v>
      </c>
      <c r="H172" s="11">
        <f t="shared" si="2"/>
        <v>2184</v>
      </c>
      <c r="I172" s="13"/>
    </row>
    <row r="173" spans="1:9">
      <c r="A173" s="8" t="s">
        <v>260</v>
      </c>
      <c r="B173" s="8" t="s">
        <v>315</v>
      </c>
      <c r="C173" s="8" t="s">
        <v>316</v>
      </c>
      <c r="D173" s="8" t="s">
        <v>325</v>
      </c>
      <c r="E173" s="9">
        <v>27.94</v>
      </c>
      <c r="F173" s="8" t="s">
        <v>326</v>
      </c>
      <c r="G173" s="10">
        <v>480</v>
      </c>
      <c r="H173" s="11">
        <f t="shared" si="2"/>
        <v>13411.2</v>
      </c>
      <c r="I173" s="13"/>
    </row>
    <row r="174" spans="1:9">
      <c r="A174" s="8" t="s">
        <v>260</v>
      </c>
      <c r="B174" s="8" t="s">
        <v>315</v>
      </c>
      <c r="C174" s="8" t="s">
        <v>316</v>
      </c>
      <c r="D174" s="8" t="s">
        <v>317</v>
      </c>
      <c r="E174" s="9">
        <v>10.34</v>
      </c>
      <c r="F174" s="8" t="s">
        <v>324</v>
      </c>
      <c r="G174" s="10">
        <v>480</v>
      </c>
      <c r="H174" s="11">
        <f t="shared" si="2"/>
        <v>4963.2</v>
      </c>
      <c r="I174" s="13"/>
    </row>
    <row r="175" spans="1:9">
      <c r="A175" s="8" t="s">
        <v>260</v>
      </c>
      <c r="B175" s="8" t="s">
        <v>315</v>
      </c>
      <c r="C175" s="8" t="s">
        <v>316</v>
      </c>
      <c r="D175" s="8" t="s">
        <v>327</v>
      </c>
      <c r="E175" s="9">
        <v>16.53</v>
      </c>
      <c r="F175" s="8" t="s">
        <v>324</v>
      </c>
      <c r="G175" s="10">
        <v>480</v>
      </c>
      <c r="H175" s="11">
        <f t="shared" si="2"/>
        <v>7934.4</v>
      </c>
      <c r="I175" s="13"/>
    </row>
    <row r="176" spans="1:9">
      <c r="A176" s="8" t="s">
        <v>260</v>
      </c>
      <c r="B176" s="8" t="s">
        <v>315</v>
      </c>
      <c r="C176" s="8" t="s">
        <v>316</v>
      </c>
      <c r="D176" s="8" t="s">
        <v>317</v>
      </c>
      <c r="E176" s="9">
        <v>3.66</v>
      </c>
      <c r="F176" s="8" t="s">
        <v>328</v>
      </c>
      <c r="G176" s="10">
        <v>480</v>
      </c>
      <c r="H176" s="11">
        <f t="shared" si="2"/>
        <v>1756.8</v>
      </c>
      <c r="I176" s="13"/>
    </row>
    <row r="177" spans="1:9">
      <c r="A177" s="8" t="s">
        <v>260</v>
      </c>
      <c r="B177" s="8" t="s">
        <v>315</v>
      </c>
      <c r="C177" s="8" t="s">
        <v>316</v>
      </c>
      <c r="D177" s="8" t="s">
        <v>317</v>
      </c>
      <c r="E177" s="9">
        <v>2.86</v>
      </c>
      <c r="F177" s="8" t="s">
        <v>328</v>
      </c>
      <c r="G177" s="10">
        <v>480</v>
      </c>
      <c r="H177" s="11">
        <f t="shared" si="2"/>
        <v>1372.8</v>
      </c>
      <c r="I177" s="13"/>
    </row>
    <row r="178" spans="1:9">
      <c r="A178" s="8" t="s">
        <v>260</v>
      </c>
      <c r="B178" s="8" t="s">
        <v>315</v>
      </c>
      <c r="C178" s="8" t="s">
        <v>316</v>
      </c>
      <c r="D178" s="8" t="s">
        <v>317</v>
      </c>
      <c r="E178" s="9">
        <v>5.2</v>
      </c>
      <c r="F178" s="8" t="s">
        <v>328</v>
      </c>
      <c r="G178" s="10">
        <v>480</v>
      </c>
      <c r="H178" s="11">
        <f t="shared" si="2"/>
        <v>2496</v>
      </c>
      <c r="I178" s="13"/>
    </row>
    <row r="179" spans="1:9">
      <c r="A179" s="8" t="s">
        <v>260</v>
      </c>
      <c r="B179" s="8" t="s">
        <v>315</v>
      </c>
      <c r="C179" s="8" t="s">
        <v>329</v>
      </c>
      <c r="D179" s="8" t="s">
        <v>330</v>
      </c>
      <c r="E179" s="9">
        <v>23.02</v>
      </c>
      <c r="F179" s="8" t="s">
        <v>331</v>
      </c>
      <c r="G179" s="10">
        <v>480</v>
      </c>
      <c r="H179" s="11">
        <f t="shared" si="2"/>
        <v>11049.6</v>
      </c>
      <c r="I179" s="13"/>
    </row>
    <row r="180" spans="1:9">
      <c r="A180" s="8" t="s">
        <v>260</v>
      </c>
      <c r="B180" s="8" t="s">
        <v>315</v>
      </c>
      <c r="C180" s="8" t="s">
        <v>329</v>
      </c>
      <c r="D180" s="8" t="s">
        <v>332</v>
      </c>
      <c r="E180" s="9">
        <v>34.45</v>
      </c>
      <c r="F180" s="8" t="s">
        <v>333</v>
      </c>
      <c r="G180" s="10">
        <v>480</v>
      </c>
      <c r="H180" s="11">
        <f t="shared" si="2"/>
        <v>16536</v>
      </c>
      <c r="I180" s="13"/>
    </row>
    <row r="181" spans="1:9">
      <c r="A181" s="8" t="s">
        <v>260</v>
      </c>
      <c r="B181" s="8" t="s">
        <v>334</v>
      </c>
      <c r="C181" s="8" t="s">
        <v>335</v>
      </c>
      <c r="D181" s="8" t="s">
        <v>336</v>
      </c>
      <c r="E181" s="9">
        <v>85.47</v>
      </c>
      <c r="F181" s="8" t="s">
        <v>337</v>
      </c>
      <c r="G181" s="10">
        <v>480</v>
      </c>
      <c r="H181" s="11">
        <f t="shared" si="2"/>
        <v>41025.6</v>
      </c>
      <c r="I181" s="13"/>
    </row>
    <row r="182" spans="1:9">
      <c r="A182" s="8" t="s">
        <v>260</v>
      </c>
      <c r="B182" s="8" t="s">
        <v>334</v>
      </c>
      <c r="C182" s="8" t="s">
        <v>335</v>
      </c>
      <c r="D182" s="8" t="s">
        <v>336</v>
      </c>
      <c r="E182" s="9">
        <v>8.9</v>
      </c>
      <c r="F182" s="8" t="s">
        <v>338</v>
      </c>
      <c r="G182" s="10">
        <v>480</v>
      </c>
      <c r="H182" s="11">
        <f t="shared" si="2"/>
        <v>4272</v>
      </c>
      <c r="I182" s="13"/>
    </row>
    <row r="183" spans="1:9">
      <c r="A183" s="8" t="s">
        <v>260</v>
      </c>
      <c r="B183" s="8" t="s">
        <v>334</v>
      </c>
      <c r="C183" s="8" t="s">
        <v>335</v>
      </c>
      <c r="D183" s="8" t="s">
        <v>339</v>
      </c>
      <c r="E183" s="9">
        <v>18.9</v>
      </c>
      <c r="F183" s="8" t="s">
        <v>340</v>
      </c>
      <c r="G183" s="10">
        <v>480</v>
      </c>
      <c r="H183" s="11">
        <f t="shared" si="2"/>
        <v>9072</v>
      </c>
      <c r="I183" s="13"/>
    </row>
    <row r="184" spans="1:9">
      <c r="A184" s="8" t="s">
        <v>260</v>
      </c>
      <c r="B184" s="8" t="s">
        <v>299</v>
      </c>
      <c r="C184" s="8" t="s">
        <v>341</v>
      </c>
      <c r="D184" s="8" t="s">
        <v>309</v>
      </c>
      <c r="E184" s="9">
        <v>289.27</v>
      </c>
      <c r="F184" s="8" t="s">
        <v>310</v>
      </c>
      <c r="G184" s="10">
        <v>480</v>
      </c>
      <c r="H184" s="11">
        <f t="shared" si="2"/>
        <v>138849.6</v>
      </c>
      <c r="I184" s="13"/>
    </row>
    <row r="185" spans="1:9">
      <c r="A185" s="8" t="s">
        <v>260</v>
      </c>
      <c r="B185" s="8" t="s">
        <v>342</v>
      </c>
      <c r="C185" s="8" t="s">
        <v>343</v>
      </c>
      <c r="D185" s="8" t="s">
        <v>344</v>
      </c>
      <c r="E185" s="9">
        <v>4.04</v>
      </c>
      <c r="F185" s="8" t="s">
        <v>345</v>
      </c>
      <c r="G185" s="10">
        <v>480</v>
      </c>
      <c r="H185" s="11">
        <f t="shared" si="2"/>
        <v>1939.2</v>
      </c>
      <c r="I185" s="13"/>
    </row>
    <row r="186" spans="1:9">
      <c r="A186" s="8" t="s">
        <v>260</v>
      </c>
      <c r="B186" s="8" t="s">
        <v>342</v>
      </c>
      <c r="C186" s="8" t="s">
        <v>343</v>
      </c>
      <c r="D186" s="8" t="s">
        <v>346</v>
      </c>
      <c r="E186" s="9">
        <v>15.61</v>
      </c>
      <c r="F186" s="8" t="s">
        <v>347</v>
      </c>
      <c r="G186" s="10">
        <v>480</v>
      </c>
      <c r="H186" s="11">
        <f t="shared" si="2"/>
        <v>7492.8</v>
      </c>
      <c r="I186" s="13"/>
    </row>
    <row r="187" spans="1:9">
      <c r="A187" s="8" t="s">
        <v>260</v>
      </c>
      <c r="B187" s="8" t="s">
        <v>342</v>
      </c>
      <c r="C187" s="8" t="s">
        <v>348</v>
      </c>
      <c r="D187" s="8" t="s">
        <v>349</v>
      </c>
      <c r="E187" s="9">
        <v>10.36</v>
      </c>
      <c r="F187" s="8" t="s">
        <v>350</v>
      </c>
      <c r="G187" s="10">
        <v>480</v>
      </c>
      <c r="H187" s="11">
        <f t="shared" si="2"/>
        <v>4972.8</v>
      </c>
      <c r="I187" s="13"/>
    </row>
    <row r="188" spans="1:9">
      <c r="A188" s="8" t="s">
        <v>260</v>
      </c>
      <c r="B188" s="8" t="s">
        <v>342</v>
      </c>
      <c r="C188" s="8" t="s">
        <v>348</v>
      </c>
      <c r="D188" s="8" t="s">
        <v>351</v>
      </c>
      <c r="E188" s="9">
        <v>2.25</v>
      </c>
      <c r="F188" s="8" t="s">
        <v>352</v>
      </c>
      <c r="G188" s="10">
        <v>480</v>
      </c>
      <c r="H188" s="11">
        <f t="shared" si="2"/>
        <v>1080</v>
      </c>
      <c r="I188" s="13"/>
    </row>
    <row r="189" spans="1:9">
      <c r="A189" s="8" t="s">
        <v>260</v>
      </c>
      <c r="B189" s="8" t="s">
        <v>342</v>
      </c>
      <c r="C189" s="8" t="s">
        <v>353</v>
      </c>
      <c r="D189" s="8" t="s">
        <v>354</v>
      </c>
      <c r="E189" s="9">
        <v>4.96</v>
      </c>
      <c r="F189" s="8" t="s">
        <v>355</v>
      </c>
      <c r="G189" s="10">
        <v>480</v>
      </c>
      <c r="H189" s="11">
        <f t="shared" si="2"/>
        <v>2380.8</v>
      </c>
      <c r="I189" s="13"/>
    </row>
    <row r="190" spans="1:9">
      <c r="A190" s="8" t="s">
        <v>260</v>
      </c>
      <c r="B190" s="8" t="s">
        <v>342</v>
      </c>
      <c r="C190" s="8" t="s">
        <v>353</v>
      </c>
      <c r="D190" s="8" t="s">
        <v>354</v>
      </c>
      <c r="E190" s="9">
        <v>16.76</v>
      </c>
      <c r="F190" s="8" t="s">
        <v>356</v>
      </c>
      <c r="G190" s="10">
        <v>480</v>
      </c>
      <c r="H190" s="11">
        <f t="shared" si="2"/>
        <v>8044.8</v>
      </c>
      <c r="I190" s="13"/>
    </row>
    <row r="191" spans="1:9">
      <c r="A191" s="8" t="s">
        <v>260</v>
      </c>
      <c r="B191" s="8" t="s">
        <v>342</v>
      </c>
      <c r="C191" s="8" t="s">
        <v>353</v>
      </c>
      <c r="D191" s="8" t="s">
        <v>357</v>
      </c>
      <c r="E191" s="9">
        <v>9.86</v>
      </c>
      <c r="F191" s="8" t="s">
        <v>358</v>
      </c>
      <c r="G191" s="10">
        <v>480</v>
      </c>
      <c r="H191" s="11">
        <f t="shared" si="2"/>
        <v>4732.8</v>
      </c>
      <c r="I191" s="13"/>
    </row>
    <row r="192" spans="1:9">
      <c r="A192" s="8" t="s">
        <v>260</v>
      </c>
      <c r="B192" s="8" t="s">
        <v>359</v>
      </c>
      <c r="C192" s="8" t="s">
        <v>360</v>
      </c>
      <c r="D192" s="8" t="s">
        <v>361</v>
      </c>
      <c r="E192" s="9">
        <v>2.52</v>
      </c>
      <c r="F192" s="8" t="s">
        <v>362</v>
      </c>
      <c r="G192" s="10">
        <v>480</v>
      </c>
      <c r="H192" s="11">
        <f t="shared" si="2"/>
        <v>1209.6</v>
      </c>
      <c r="I192" s="13"/>
    </row>
    <row r="193" spans="1:9">
      <c r="A193" s="8" t="s">
        <v>260</v>
      </c>
      <c r="B193" s="8" t="s">
        <v>359</v>
      </c>
      <c r="C193" s="8" t="s">
        <v>360</v>
      </c>
      <c r="D193" s="8" t="s">
        <v>361</v>
      </c>
      <c r="E193" s="9">
        <v>11.41</v>
      </c>
      <c r="F193" s="8" t="s">
        <v>363</v>
      </c>
      <c r="G193" s="10">
        <v>480</v>
      </c>
      <c r="H193" s="11">
        <f t="shared" si="2"/>
        <v>5476.8</v>
      </c>
      <c r="I193" s="13"/>
    </row>
    <row r="194" spans="1:9">
      <c r="A194" s="8" t="s">
        <v>260</v>
      </c>
      <c r="B194" s="8" t="s">
        <v>359</v>
      </c>
      <c r="C194" s="8" t="s">
        <v>360</v>
      </c>
      <c r="D194" s="8" t="s">
        <v>361</v>
      </c>
      <c r="E194" s="9">
        <v>23.24</v>
      </c>
      <c r="F194" s="8" t="s">
        <v>364</v>
      </c>
      <c r="G194" s="10">
        <v>480</v>
      </c>
      <c r="H194" s="11">
        <f t="shared" si="2"/>
        <v>11155.2</v>
      </c>
      <c r="I194" s="13"/>
    </row>
    <row r="195" spans="1:9">
      <c r="A195" s="8" t="s">
        <v>260</v>
      </c>
      <c r="B195" s="8" t="s">
        <v>359</v>
      </c>
      <c r="C195" s="8" t="s">
        <v>360</v>
      </c>
      <c r="D195" s="8" t="s">
        <v>361</v>
      </c>
      <c r="E195" s="9">
        <v>5.16</v>
      </c>
      <c r="F195" s="8" t="s">
        <v>365</v>
      </c>
      <c r="G195" s="10">
        <v>480</v>
      </c>
      <c r="H195" s="11">
        <f t="shared" si="2"/>
        <v>2476.8</v>
      </c>
      <c r="I195" s="13"/>
    </row>
    <row r="196" spans="1:9">
      <c r="A196" s="8" t="s">
        <v>260</v>
      </c>
      <c r="B196" s="8" t="s">
        <v>359</v>
      </c>
      <c r="C196" s="8" t="s">
        <v>366</v>
      </c>
      <c r="D196" s="8" t="s">
        <v>367</v>
      </c>
      <c r="E196" s="9">
        <v>14.23</v>
      </c>
      <c r="F196" s="8" t="s">
        <v>368</v>
      </c>
      <c r="G196" s="10">
        <v>480</v>
      </c>
      <c r="H196" s="11">
        <f t="shared" si="2"/>
        <v>6830.4</v>
      </c>
      <c r="I196" s="13"/>
    </row>
    <row r="197" spans="1:9">
      <c r="A197" s="8" t="s">
        <v>369</v>
      </c>
      <c r="B197" s="8" t="s">
        <v>370</v>
      </c>
      <c r="C197" s="8" t="s">
        <v>371</v>
      </c>
      <c r="D197" s="8" t="s">
        <v>372</v>
      </c>
      <c r="E197" s="9">
        <v>128.74</v>
      </c>
      <c r="F197" s="8" t="s">
        <v>373</v>
      </c>
      <c r="G197" s="10">
        <v>480</v>
      </c>
      <c r="H197" s="11">
        <f t="shared" ref="H197:H260" si="3">E197*G197</f>
        <v>61795.2</v>
      </c>
      <c r="I197" s="13"/>
    </row>
    <row r="198" spans="1:9">
      <c r="A198" s="8" t="s">
        <v>369</v>
      </c>
      <c r="B198" s="8" t="s">
        <v>370</v>
      </c>
      <c r="C198" s="8" t="s">
        <v>371</v>
      </c>
      <c r="D198" s="8" t="s">
        <v>374</v>
      </c>
      <c r="E198" s="9">
        <v>19</v>
      </c>
      <c r="F198" s="8" t="s">
        <v>373</v>
      </c>
      <c r="G198" s="10">
        <v>480</v>
      </c>
      <c r="H198" s="11">
        <f t="shared" si="3"/>
        <v>9120</v>
      </c>
      <c r="I198" s="13"/>
    </row>
    <row r="199" spans="1:9">
      <c r="A199" s="8" t="s">
        <v>369</v>
      </c>
      <c r="B199" s="8" t="s">
        <v>370</v>
      </c>
      <c r="C199" s="8" t="s">
        <v>371</v>
      </c>
      <c r="D199" s="8" t="s">
        <v>375</v>
      </c>
      <c r="E199" s="9">
        <v>7.65</v>
      </c>
      <c r="F199" s="8" t="s">
        <v>376</v>
      </c>
      <c r="G199" s="10">
        <v>480</v>
      </c>
      <c r="H199" s="11">
        <f t="shared" si="3"/>
        <v>3672</v>
      </c>
      <c r="I199" s="13"/>
    </row>
    <row r="200" spans="1:9">
      <c r="A200" s="8" t="s">
        <v>369</v>
      </c>
      <c r="B200" s="8" t="s">
        <v>370</v>
      </c>
      <c r="C200" s="8" t="s">
        <v>371</v>
      </c>
      <c r="D200" s="8" t="s">
        <v>377</v>
      </c>
      <c r="E200" s="9">
        <v>148.3</v>
      </c>
      <c r="F200" s="8" t="s">
        <v>376</v>
      </c>
      <c r="G200" s="10">
        <v>480</v>
      </c>
      <c r="H200" s="11">
        <f t="shared" si="3"/>
        <v>71184</v>
      </c>
      <c r="I200" s="13"/>
    </row>
    <row r="201" spans="1:9">
      <c r="A201" s="8" t="s">
        <v>369</v>
      </c>
      <c r="B201" s="8" t="s">
        <v>370</v>
      </c>
      <c r="C201" s="8" t="s">
        <v>371</v>
      </c>
      <c r="D201" s="8" t="s">
        <v>378</v>
      </c>
      <c r="E201" s="9">
        <v>119.08</v>
      </c>
      <c r="F201" s="8" t="s">
        <v>379</v>
      </c>
      <c r="G201" s="10">
        <v>480</v>
      </c>
      <c r="H201" s="11">
        <f t="shared" si="3"/>
        <v>57158.4</v>
      </c>
      <c r="I201" s="13"/>
    </row>
    <row r="202" spans="1:9">
      <c r="A202" s="8" t="s">
        <v>369</v>
      </c>
      <c r="B202" s="8" t="s">
        <v>370</v>
      </c>
      <c r="C202" s="8" t="s">
        <v>371</v>
      </c>
      <c r="D202" s="8" t="s">
        <v>380</v>
      </c>
      <c r="E202" s="9">
        <v>10.48</v>
      </c>
      <c r="F202" s="8" t="s">
        <v>379</v>
      </c>
      <c r="G202" s="10">
        <v>480</v>
      </c>
      <c r="H202" s="11">
        <f t="shared" si="3"/>
        <v>5030.4</v>
      </c>
      <c r="I202" s="13"/>
    </row>
    <row r="203" spans="1:9">
      <c r="A203" s="8" t="s">
        <v>369</v>
      </c>
      <c r="B203" s="8" t="s">
        <v>370</v>
      </c>
      <c r="C203" s="8" t="s">
        <v>371</v>
      </c>
      <c r="D203" s="8" t="s">
        <v>381</v>
      </c>
      <c r="E203" s="9">
        <v>11.26</v>
      </c>
      <c r="F203" s="8" t="s">
        <v>382</v>
      </c>
      <c r="G203" s="10">
        <v>480</v>
      </c>
      <c r="H203" s="11">
        <f t="shared" si="3"/>
        <v>5404.8</v>
      </c>
      <c r="I203" s="13"/>
    </row>
    <row r="204" spans="1:9">
      <c r="A204" s="8" t="s">
        <v>369</v>
      </c>
      <c r="B204" s="8" t="s">
        <v>370</v>
      </c>
      <c r="C204" s="8" t="s">
        <v>383</v>
      </c>
      <c r="D204" s="8" t="s">
        <v>384</v>
      </c>
      <c r="E204" s="9">
        <v>60.36</v>
      </c>
      <c r="F204" s="8" t="s">
        <v>385</v>
      </c>
      <c r="G204" s="10">
        <v>480</v>
      </c>
      <c r="H204" s="11">
        <f t="shared" si="3"/>
        <v>28972.8</v>
      </c>
      <c r="I204" s="13"/>
    </row>
    <row r="205" spans="1:9">
      <c r="A205" s="8" t="s">
        <v>369</v>
      </c>
      <c r="B205" s="8" t="s">
        <v>370</v>
      </c>
      <c r="C205" s="8" t="s">
        <v>383</v>
      </c>
      <c r="D205" s="8" t="s">
        <v>386</v>
      </c>
      <c r="E205" s="9">
        <v>56.96</v>
      </c>
      <c r="F205" s="8" t="s">
        <v>387</v>
      </c>
      <c r="G205" s="10">
        <v>480</v>
      </c>
      <c r="H205" s="11">
        <f t="shared" si="3"/>
        <v>27340.8</v>
      </c>
      <c r="I205" s="13"/>
    </row>
    <row r="206" spans="1:9">
      <c r="A206" s="8" t="s">
        <v>369</v>
      </c>
      <c r="B206" s="8" t="s">
        <v>370</v>
      </c>
      <c r="C206" s="8" t="s">
        <v>383</v>
      </c>
      <c r="D206" s="8" t="s">
        <v>388</v>
      </c>
      <c r="E206" s="9">
        <v>10.17</v>
      </c>
      <c r="F206" s="8" t="s">
        <v>387</v>
      </c>
      <c r="G206" s="10">
        <v>480</v>
      </c>
      <c r="H206" s="11">
        <f t="shared" si="3"/>
        <v>4881.6</v>
      </c>
      <c r="I206" s="13"/>
    </row>
    <row r="207" spans="1:9">
      <c r="A207" s="8" t="s">
        <v>369</v>
      </c>
      <c r="B207" s="8" t="s">
        <v>370</v>
      </c>
      <c r="C207" s="8" t="s">
        <v>383</v>
      </c>
      <c r="D207" s="8" t="s">
        <v>389</v>
      </c>
      <c r="E207" s="9">
        <v>79.01</v>
      </c>
      <c r="F207" s="8" t="s">
        <v>390</v>
      </c>
      <c r="G207" s="10">
        <v>480</v>
      </c>
      <c r="H207" s="11">
        <f t="shared" si="3"/>
        <v>37924.8</v>
      </c>
      <c r="I207" s="13"/>
    </row>
    <row r="208" spans="1:9">
      <c r="A208" s="8" t="s">
        <v>369</v>
      </c>
      <c r="B208" s="8" t="s">
        <v>370</v>
      </c>
      <c r="C208" s="8" t="s">
        <v>383</v>
      </c>
      <c r="D208" s="8" t="s">
        <v>391</v>
      </c>
      <c r="E208" s="9">
        <v>47.81</v>
      </c>
      <c r="F208" s="8" t="s">
        <v>392</v>
      </c>
      <c r="G208" s="10">
        <v>480</v>
      </c>
      <c r="H208" s="11">
        <f t="shared" si="3"/>
        <v>22948.8</v>
      </c>
      <c r="I208" s="13"/>
    </row>
    <row r="209" spans="1:9">
      <c r="A209" s="8" t="s">
        <v>369</v>
      </c>
      <c r="B209" s="8" t="s">
        <v>370</v>
      </c>
      <c r="C209" s="8" t="s">
        <v>383</v>
      </c>
      <c r="D209" s="8" t="s">
        <v>393</v>
      </c>
      <c r="E209" s="9">
        <v>24.36</v>
      </c>
      <c r="F209" s="8" t="s">
        <v>394</v>
      </c>
      <c r="G209" s="10">
        <v>480</v>
      </c>
      <c r="H209" s="11">
        <f t="shared" si="3"/>
        <v>11692.8</v>
      </c>
      <c r="I209" s="13"/>
    </row>
    <row r="210" spans="1:9">
      <c r="A210" s="8" t="s">
        <v>369</v>
      </c>
      <c r="B210" s="8" t="s">
        <v>370</v>
      </c>
      <c r="C210" s="8" t="s">
        <v>383</v>
      </c>
      <c r="D210" s="8" t="s">
        <v>395</v>
      </c>
      <c r="E210" s="9">
        <v>90.15</v>
      </c>
      <c r="F210" s="8" t="s">
        <v>396</v>
      </c>
      <c r="G210" s="10">
        <v>480</v>
      </c>
      <c r="H210" s="11">
        <f t="shared" si="3"/>
        <v>43272</v>
      </c>
      <c r="I210" s="13"/>
    </row>
    <row r="211" spans="1:9">
      <c r="A211" s="8" t="s">
        <v>369</v>
      </c>
      <c r="B211" s="8" t="s">
        <v>370</v>
      </c>
      <c r="C211" s="8" t="s">
        <v>383</v>
      </c>
      <c r="D211" s="8" t="s">
        <v>397</v>
      </c>
      <c r="E211" s="9">
        <v>14.02</v>
      </c>
      <c r="F211" s="8" t="s">
        <v>398</v>
      </c>
      <c r="G211" s="10">
        <v>480</v>
      </c>
      <c r="H211" s="11">
        <f t="shared" si="3"/>
        <v>6729.6</v>
      </c>
      <c r="I211" s="13"/>
    </row>
    <row r="212" spans="1:9">
      <c r="A212" s="8" t="s">
        <v>369</v>
      </c>
      <c r="B212" s="8" t="s">
        <v>370</v>
      </c>
      <c r="C212" s="8" t="s">
        <v>383</v>
      </c>
      <c r="D212" s="8" t="s">
        <v>399</v>
      </c>
      <c r="E212" s="9">
        <v>30.08</v>
      </c>
      <c r="F212" s="8" t="s">
        <v>400</v>
      </c>
      <c r="G212" s="10">
        <v>480</v>
      </c>
      <c r="H212" s="11">
        <f t="shared" si="3"/>
        <v>14438.4</v>
      </c>
      <c r="I212" s="13"/>
    </row>
    <row r="213" spans="1:9">
      <c r="A213" s="8" t="s">
        <v>369</v>
      </c>
      <c r="B213" s="8" t="s">
        <v>370</v>
      </c>
      <c r="C213" s="8" t="s">
        <v>383</v>
      </c>
      <c r="D213" s="8" t="s">
        <v>401</v>
      </c>
      <c r="E213" s="9">
        <v>3.04</v>
      </c>
      <c r="F213" s="8" t="s">
        <v>402</v>
      </c>
      <c r="G213" s="10">
        <v>480</v>
      </c>
      <c r="H213" s="11">
        <f t="shared" si="3"/>
        <v>1459.2</v>
      </c>
      <c r="I213" s="13"/>
    </row>
    <row r="214" spans="1:9">
      <c r="A214" s="8" t="s">
        <v>369</v>
      </c>
      <c r="B214" s="8" t="s">
        <v>370</v>
      </c>
      <c r="C214" s="8" t="s">
        <v>383</v>
      </c>
      <c r="D214" s="8" t="s">
        <v>403</v>
      </c>
      <c r="E214" s="9">
        <v>7.05</v>
      </c>
      <c r="F214" s="8" t="s">
        <v>404</v>
      </c>
      <c r="G214" s="10">
        <v>480</v>
      </c>
      <c r="H214" s="11">
        <f t="shared" si="3"/>
        <v>3384</v>
      </c>
      <c r="I214" s="13"/>
    </row>
    <row r="215" spans="1:9">
      <c r="A215" s="8" t="s">
        <v>369</v>
      </c>
      <c r="B215" s="8" t="s">
        <v>370</v>
      </c>
      <c r="C215" s="8" t="s">
        <v>405</v>
      </c>
      <c r="D215" s="8" t="s">
        <v>406</v>
      </c>
      <c r="E215" s="9">
        <v>9.67</v>
      </c>
      <c r="F215" s="8" t="s">
        <v>407</v>
      </c>
      <c r="G215" s="10">
        <v>480</v>
      </c>
      <c r="H215" s="11">
        <f t="shared" si="3"/>
        <v>4641.6</v>
      </c>
      <c r="I215" s="13"/>
    </row>
    <row r="216" spans="1:9">
      <c r="A216" s="8" t="s">
        <v>369</v>
      </c>
      <c r="B216" s="8" t="s">
        <v>370</v>
      </c>
      <c r="C216" s="8" t="s">
        <v>405</v>
      </c>
      <c r="D216" s="8" t="s">
        <v>406</v>
      </c>
      <c r="E216" s="9">
        <v>16.45</v>
      </c>
      <c r="F216" s="8" t="s">
        <v>407</v>
      </c>
      <c r="G216" s="10">
        <v>480</v>
      </c>
      <c r="H216" s="11">
        <f t="shared" si="3"/>
        <v>7896</v>
      </c>
      <c r="I216" s="13"/>
    </row>
    <row r="217" spans="1:9">
      <c r="A217" s="8" t="s">
        <v>369</v>
      </c>
      <c r="B217" s="8" t="s">
        <v>370</v>
      </c>
      <c r="C217" s="8" t="s">
        <v>405</v>
      </c>
      <c r="D217" s="8" t="s">
        <v>408</v>
      </c>
      <c r="E217" s="9">
        <v>43.15</v>
      </c>
      <c r="F217" s="8" t="s">
        <v>409</v>
      </c>
      <c r="G217" s="10">
        <v>480</v>
      </c>
      <c r="H217" s="11">
        <f t="shared" si="3"/>
        <v>20712</v>
      </c>
      <c r="I217" s="13"/>
    </row>
    <row r="218" spans="1:9">
      <c r="A218" s="8" t="s">
        <v>369</v>
      </c>
      <c r="B218" s="8" t="s">
        <v>370</v>
      </c>
      <c r="C218" s="8" t="s">
        <v>405</v>
      </c>
      <c r="D218" s="8" t="s">
        <v>410</v>
      </c>
      <c r="E218" s="9">
        <v>17.51</v>
      </c>
      <c r="F218" s="8" t="s">
        <v>409</v>
      </c>
      <c r="G218" s="10">
        <v>480</v>
      </c>
      <c r="H218" s="11">
        <f t="shared" si="3"/>
        <v>8404.8</v>
      </c>
      <c r="I218" s="13"/>
    </row>
    <row r="219" spans="1:9">
      <c r="A219" s="8" t="s">
        <v>369</v>
      </c>
      <c r="B219" s="8" t="s">
        <v>411</v>
      </c>
      <c r="C219" s="8" t="s">
        <v>412</v>
      </c>
      <c r="D219" s="8" t="s">
        <v>413</v>
      </c>
      <c r="E219" s="9">
        <v>60.87</v>
      </c>
      <c r="F219" s="8" t="s">
        <v>414</v>
      </c>
      <c r="G219" s="10">
        <v>480</v>
      </c>
      <c r="H219" s="11">
        <f t="shared" si="3"/>
        <v>29217.6</v>
      </c>
      <c r="I219" s="13"/>
    </row>
    <row r="220" spans="1:9">
      <c r="A220" s="8" t="s">
        <v>369</v>
      </c>
      <c r="B220" s="8" t="s">
        <v>415</v>
      </c>
      <c r="C220" s="8" t="s">
        <v>416</v>
      </c>
      <c r="D220" s="8" t="s">
        <v>417</v>
      </c>
      <c r="E220" s="9">
        <v>48.07</v>
      </c>
      <c r="F220" s="8" t="s">
        <v>418</v>
      </c>
      <c r="G220" s="10">
        <v>480</v>
      </c>
      <c r="H220" s="11">
        <f t="shared" si="3"/>
        <v>23073.6</v>
      </c>
      <c r="I220" s="13"/>
    </row>
    <row r="221" spans="1:9">
      <c r="A221" s="8" t="s">
        <v>369</v>
      </c>
      <c r="B221" s="8" t="s">
        <v>415</v>
      </c>
      <c r="C221" s="8" t="s">
        <v>416</v>
      </c>
      <c r="D221" s="8" t="s">
        <v>419</v>
      </c>
      <c r="E221" s="9">
        <v>18.01</v>
      </c>
      <c r="F221" s="8" t="s">
        <v>420</v>
      </c>
      <c r="G221" s="10">
        <v>480</v>
      </c>
      <c r="H221" s="11">
        <f t="shared" si="3"/>
        <v>8644.8</v>
      </c>
      <c r="I221" s="13"/>
    </row>
    <row r="222" spans="1:9">
      <c r="A222" s="8" t="s">
        <v>369</v>
      </c>
      <c r="B222" s="8" t="s">
        <v>415</v>
      </c>
      <c r="C222" s="8" t="s">
        <v>416</v>
      </c>
      <c r="D222" s="8" t="s">
        <v>419</v>
      </c>
      <c r="E222" s="9">
        <v>16.17</v>
      </c>
      <c r="F222" s="8" t="s">
        <v>420</v>
      </c>
      <c r="G222" s="10">
        <v>480</v>
      </c>
      <c r="H222" s="11">
        <f t="shared" si="3"/>
        <v>7761.6</v>
      </c>
      <c r="I222" s="13"/>
    </row>
    <row r="223" spans="1:9">
      <c r="A223" s="8" t="s">
        <v>369</v>
      </c>
      <c r="B223" s="8" t="s">
        <v>415</v>
      </c>
      <c r="C223" s="8" t="s">
        <v>421</v>
      </c>
      <c r="D223" s="8" t="s">
        <v>422</v>
      </c>
      <c r="E223" s="9">
        <v>13.04</v>
      </c>
      <c r="F223" s="8" t="s">
        <v>423</v>
      </c>
      <c r="G223" s="10">
        <v>480</v>
      </c>
      <c r="H223" s="11">
        <f t="shared" si="3"/>
        <v>6259.2</v>
      </c>
      <c r="I223" s="13"/>
    </row>
    <row r="224" s="19" customFormat="1" spans="1:9">
      <c r="A224" s="8" t="s">
        <v>369</v>
      </c>
      <c r="B224" s="8" t="s">
        <v>415</v>
      </c>
      <c r="C224" s="8" t="s">
        <v>421</v>
      </c>
      <c r="D224" s="8" t="s">
        <v>424</v>
      </c>
      <c r="E224" s="9">
        <v>5.84</v>
      </c>
      <c r="F224" s="8" t="s">
        <v>423</v>
      </c>
      <c r="G224" s="10">
        <v>480</v>
      </c>
      <c r="H224" s="11">
        <f t="shared" si="3"/>
        <v>2803.2</v>
      </c>
      <c r="I224" s="22"/>
    </row>
    <row r="225" spans="1:9">
      <c r="A225" s="8" t="s">
        <v>369</v>
      </c>
      <c r="B225" s="8" t="s">
        <v>415</v>
      </c>
      <c r="C225" s="8" t="s">
        <v>421</v>
      </c>
      <c r="D225" s="8" t="s">
        <v>425</v>
      </c>
      <c r="E225" s="9">
        <v>17.78</v>
      </c>
      <c r="F225" s="8" t="s">
        <v>423</v>
      </c>
      <c r="G225" s="10">
        <v>480</v>
      </c>
      <c r="H225" s="11">
        <f t="shared" si="3"/>
        <v>8534.4</v>
      </c>
      <c r="I225" s="13"/>
    </row>
    <row r="226" spans="1:9">
      <c r="A226" s="8" t="s">
        <v>369</v>
      </c>
      <c r="B226" s="8" t="s">
        <v>415</v>
      </c>
      <c r="C226" s="8" t="s">
        <v>421</v>
      </c>
      <c r="D226" s="8" t="s">
        <v>426</v>
      </c>
      <c r="E226" s="9">
        <v>5.96</v>
      </c>
      <c r="F226" s="8" t="s">
        <v>423</v>
      </c>
      <c r="G226" s="10">
        <v>480</v>
      </c>
      <c r="H226" s="11">
        <f t="shared" si="3"/>
        <v>2860.8</v>
      </c>
      <c r="I226" s="13"/>
    </row>
    <row r="227" spans="1:9">
      <c r="A227" s="8" t="s">
        <v>427</v>
      </c>
      <c r="B227" s="8" t="s">
        <v>428</v>
      </c>
      <c r="C227" s="8" t="s">
        <v>429</v>
      </c>
      <c r="D227" s="8" t="s">
        <v>430</v>
      </c>
      <c r="E227" s="9">
        <v>37.71</v>
      </c>
      <c r="F227" s="8" t="s">
        <v>431</v>
      </c>
      <c r="G227" s="10">
        <v>480</v>
      </c>
      <c r="H227" s="11">
        <f t="shared" si="3"/>
        <v>18100.8</v>
      </c>
      <c r="I227" s="13"/>
    </row>
    <row r="228" spans="1:9">
      <c r="A228" s="8" t="s">
        <v>427</v>
      </c>
      <c r="B228" s="8" t="s">
        <v>428</v>
      </c>
      <c r="C228" s="8" t="s">
        <v>429</v>
      </c>
      <c r="D228" s="8" t="s">
        <v>432</v>
      </c>
      <c r="E228" s="9">
        <v>201.85</v>
      </c>
      <c r="F228" s="8" t="s">
        <v>433</v>
      </c>
      <c r="G228" s="10">
        <v>480</v>
      </c>
      <c r="H228" s="11">
        <f t="shared" si="3"/>
        <v>96888</v>
      </c>
      <c r="I228" s="13"/>
    </row>
    <row r="229" spans="1:9">
      <c r="A229" s="8" t="s">
        <v>427</v>
      </c>
      <c r="B229" s="8" t="s">
        <v>428</v>
      </c>
      <c r="C229" s="8" t="s">
        <v>429</v>
      </c>
      <c r="D229" s="8" t="s">
        <v>434</v>
      </c>
      <c r="E229" s="9">
        <v>20.15</v>
      </c>
      <c r="F229" s="8" t="s">
        <v>435</v>
      </c>
      <c r="G229" s="10">
        <v>480</v>
      </c>
      <c r="H229" s="11">
        <f t="shared" si="3"/>
        <v>9672</v>
      </c>
      <c r="I229" s="13"/>
    </row>
    <row r="230" spans="1:9">
      <c r="A230" s="8" t="s">
        <v>427</v>
      </c>
      <c r="B230" s="8" t="s">
        <v>428</v>
      </c>
      <c r="C230" s="8" t="s">
        <v>429</v>
      </c>
      <c r="D230" s="8" t="s">
        <v>436</v>
      </c>
      <c r="E230" s="9">
        <v>32.3</v>
      </c>
      <c r="F230" s="8" t="s">
        <v>433</v>
      </c>
      <c r="G230" s="10">
        <v>480</v>
      </c>
      <c r="H230" s="11">
        <f t="shared" si="3"/>
        <v>15504</v>
      </c>
      <c r="I230" s="13"/>
    </row>
    <row r="231" spans="1:9">
      <c r="A231" s="8" t="s">
        <v>427</v>
      </c>
      <c r="B231" s="8" t="s">
        <v>428</v>
      </c>
      <c r="C231" s="8" t="s">
        <v>429</v>
      </c>
      <c r="D231" s="8" t="s">
        <v>249</v>
      </c>
      <c r="E231" s="9">
        <v>37.69</v>
      </c>
      <c r="F231" s="8" t="s">
        <v>437</v>
      </c>
      <c r="G231" s="10">
        <v>480</v>
      </c>
      <c r="H231" s="11">
        <f t="shared" si="3"/>
        <v>18091.2</v>
      </c>
      <c r="I231" s="13"/>
    </row>
    <row r="232" spans="1:9">
      <c r="A232" s="8" t="s">
        <v>427</v>
      </c>
      <c r="B232" s="8" t="s">
        <v>428</v>
      </c>
      <c r="C232" s="8" t="s">
        <v>429</v>
      </c>
      <c r="D232" s="8" t="s">
        <v>436</v>
      </c>
      <c r="E232" s="9">
        <v>44.28</v>
      </c>
      <c r="F232" s="8" t="s">
        <v>433</v>
      </c>
      <c r="G232" s="10">
        <v>480</v>
      </c>
      <c r="H232" s="11">
        <f t="shared" si="3"/>
        <v>21254.4</v>
      </c>
      <c r="I232" s="13"/>
    </row>
    <row r="233" spans="1:9">
      <c r="A233" s="8" t="s">
        <v>427</v>
      </c>
      <c r="B233" s="8" t="s">
        <v>438</v>
      </c>
      <c r="C233" s="8" t="s">
        <v>439</v>
      </c>
      <c r="D233" s="8" t="s">
        <v>440</v>
      </c>
      <c r="E233" s="9">
        <v>14.88</v>
      </c>
      <c r="F233" s="8" t="s">
        <v>441</v>
      </c>
      <c r="G233" s="10">
        <v>480</v>
      </c>
      <c r="H233" s="11">
        <f t="shared" si="3"/>
        <v>7142.4</v>
      </c>
      <c r="I233" s="13"/>
    </row>
    <row r="234" spans="1:9">
      <c r="A234" s="8" t="s">
        <v>427</v>
      </c>
      <c r="B234" s="8" t="s">
        <v>428</v>
      </c>
      <c r="C234" s="8" t="s">
        <v>442</v>
      </c>
      <c r="D234" s="8" t="s">
        <v>443</v>
      </c>
      <c r="E234" s="9">
        <v>12.36</v>
      </c>
      <c r="F234" s="8" t="s">
        <v>444</v>
      </c>
      <c r="G234" s="10">
        <v>480</v>
      </c>
      <c r="H234" s="11">
        <f t="shared" si="3"/>
        <v>5932.8</v>
      </c>
      <c r="I234" s="13"/>
    </row>
    <row r="235" ht="20" customHeight="1" spans="1:9">
      <c r="A235" s="8" t="s">
        <v>427</v>
      </c>
      <c r="B235" s="8" t="s">
        <v>445</v>
      </c>
      <c r="C235" s="8" t="s">
        <v>446</v>
      </c>
      <c r="D235" s="8" t="s">
        <v>447</v>
      </c>
      <c r="E235" s="9">
        <v>35.39</v>
      </c>
      <c r="F235" s="8" t="s">
        <v>448</v>
      </c>
      <c r="G235" s="10">
        <v>480</v>
      </c>
      <c r="H235" s="11">
        <f t="shared" si="3"/>
        <v>16987.2</v>
      </c>
      <c r="I235" s="7"/>
    </row>
    <row r="236" spans="1:9">
      <c r="A236" s="8" t="s">
        <v>427</v>
      </c>
      <c r="B236" s="8" t="s">
        <v>445</v>
      </c>
      <c r="C236" s="8" t="s">
        <v>446</v>
      </c>
      <c r="D236" s="8" t="s">
        <v>449</v>
      </c>
      <c r="E236" s="9">
        <v>2.64</v>
      </c>
      <c r="F236" s="8" t="s">
        <v>450</v>
      </c>
      <c r="G236" s="10">
        <v>480</v>
      </c>
      <c r="H236" s="11">
        <f t="shared" si="3"/>
        <v>1267.2</v>
      </c>
      <c r="I236" s="7"/>
    </row>
    <row r="237" spans="1:9">
      <c r="A237" s="8" t="s">
        <v>427</v>
      </c>
      <c r="B237" s="8" t="s">
        <v>445</v>
      </c>
      <c r="C237" s="8" t="s">
        <v>446</v>
      </c>
      <c r="D237" s="8" t="s">
        <v>449</v>
      </c>
      <c r="E237" s="9">
        <v>12.46</v>
      </c>
      <c r="F237" s="8" t="s">
        <v>450</v>
      </c>
      <c r="G237" s="10">
        <v>480</v>
      </c>
      <c r="H237" s="11">
        <f t="shared" si="3"/>
        <v>5980.8</v>
      </c>
      <c r="I237" s="7"/>
    </row>
    <row r="238" spans="1:9">
      <c r="A238" s="8" t="s">
        <v>427</v>
      </c>
      <c r="B238" s="8" t="s">
        <v>445</v>
      </c>
      <c r="C238" s="8" t="s">
        <v>248</v>
      </c>
      <c r="D238" s="8" t="s">
        <v>451</v>
      </c>
      <c r="E238" s="9">
        <v>195.2</v>
      </c>
      <c r="F238" s="8" t="s">
        <v>452</v>
      </c>
      <c r="G238" s="10">
        <v>480</v>
      </c>
      <c r="H238" s="11">
        <f t="shared" si="3"/>
        <v>93696</v>
      </c>
      <c r="I238" s="7"/>
    </row>
    <row r="239" spans="1:9">
      <c r="A239" s="8" t="s">
        <v>427</v>
      </c>
      <c r="B239" s="8" t="s">
        <v>445</v>
      </c>
      <c r="C239" s="8" t="s">
        <v>453</v>
      </c>
      <c r="D239" s="8" t="s">
        <v>454</v>
      </c>
      <c r="E239" s="9">
        <v>200.88</v>
      </c>
      <c r="F239" s="8" t="s">
        <v>455</v>
      </c>
      <c r="G239" s="10">
        <v>480</v>
      </c>
      <c r="H239" s="11">
        <f t="shared" si="3"/>
        <v>96422.4</v>
      </c>
      <c r="I239" s="7"/>
    </row>
    <row r="240" spans="1:9">
      <c r="A240" s="8" t="s">
        <v>456</v>
      </c>
      <c r="B240" s="8" t="s">
        <v>457</v>
      </c>
      <c r="C240" s="8" t="s">
        <v>458</v>
      </c>
      <c r="D240" s="8" t="s">
        <v>459</v>
      </c>
      <c r="E240" s="9">
        <v>31.39</v>
      </c>
      <c r="F240" s="8" t="s">
        <v>460</v>
      </c>
      <c r="G240" s="10">
        <v>480</v>
      </c>
      <c r="H240" s="11">
        <f t="shared" si="3"/>
        <v>15067.2</v>
      </c>
      <c r="I240" s="7"/>
    </row>
    <row r="241" spans="1:9">
      <c r="A241" s="8" t="s">
        <v>456</v>
      </c>
      <c r="B241" s="8" t="s">
        <v>461</v>
      </c>
      <c r="C241" s="8" t="s">
        <v>462</v>
      </c>
      <c r="D241" s="8" t="s">
        <v>463</v>
      </c>
      <c r="E241" s="9">
        <v>38.21</v>
      </c>
      <c r="F241" s="8" t="s">
        <v>464</v>
      </c>
      <c r="G241" s="10">
        <v>480</v>
      </c>
      <c r="H241" s="11">
        <f t="shared" si="3"/>
        <v>18340.8</v>
      </c>
      <c r="I241" s="7"/>
    </row>
    <row r="242" spans="1:9">
      <c r="A242" s="8" t="s">
        <v>456</v>
      </c>
      <c r="B242" s="8" t="s">
        <v>461</v>
      </c>
      <c r="C242" s="8" t="s">
        <v>462</v>
      </c>
      <c r="D242" s="8" t="s">
        <v>465</v>
      </c>
      <c r="E242" s="9">
        <v>100.13</v>
      </c>
      <c r="F242" s="8" t="s">
        <v>466</v>
      </c>
      <c r="G242" s="10">
        <v>480</v>
      </c>
      <c r="H242" s="11">
        <f t="shared" si="3"/>
        <v>48062.4</v>
      </c>
      <c r="I242" s="7"/>
    </row>
    <row r="243" spans="1:9">
      <c r="A243" s="8" t="s">
        <v>456</v>
      </c>
      <c r="B243" s="8" t="s">
        <v>461</v>
      </c>
      <c r="C243" s="8" t="s">
        <v>467</v>
      </c>
      <c r="D243" s="8" t="s">
        <v>468</v>
      </c>
      <c r="E243" s="9">
        <v>21.98</v>
      </c>
      <c r="F243" s="8" t="s">
        <v>469</v>
      </c>
      <c r="G243" s="10">
        <v>480</v>
      </c>
      <c r="H243" s="11">
        <f t="shared" si="3"/>
        <v>10550.4</v>
      </c>
      <c r="I243" s="7"/>
    </row>
    <row r="244" spans="1:9">
      <c r="A244" s="8" t="s">
        <v>456</v>
      </c>
      <c r="B244" s="8" t="s">
        <v>461</v>
      </c>
      <c r="C244" s="8" t="s">
        <v>470</v>
      </c>
      <c r="D244" s="8" t="s">
        <v>471</v>
      </c>
      <c r="E244" s="9">
        <v>34.88</v>
      </c>
      <c r="F244" s="8" t="s">
        <v>472</v>
      </c>
      <c r="G244" s="10">
        <v>480</v>
      </c>
      <c r="H244" s="11">
        <f t="shared" si="3"/>
        <v>16742.4</v>
      </c>
      <c r="I244" s="7"/>
    </row>
    <row r="245" spans="1:9">
      <c r="A245" s="8" t="s">
        <v>456</v>
      </c>
      <c r="B245" s="8" t="s">
        <v>473</v>
      </c>
      <c r="C245" s="8" t="s">
        <v>474</v>
      </c>
      <c r="D245" s="8" t="s">
        <v>475</v>
      </c>
      <c r="E245" s="9">
        <v>9</v>
      </c>
      <c r="F245" s="8" t="s">
        <v>476</v>
      </c>
      <c r="G245" s="10">
        <v>480</v>
      </c>
      <c r="H245" s="11">
        <f t="shared" si="3"/>
        <v>4320</v>
      </c>
      <c r="I245" s="7"/>
    </row>
    <row r="246" spans="1:9">
      <c r="A246" s="8" t="s">
        <v>456</v>
      </c>
      <c r="B246" s="8" t="s">
        <v>473</v>
      </c>
      <c r="C246" s="8" t="s">
        <v>474</v>
      </c>
      <c r="D246" s="8" t="s">
        <v>475</v>
      </c>
      <c r="E246" s="9">
        <v>21.35</v>
      </c>
      <c r="F246" s="8" t="s">
        <v>476</v>
      </c>
      <c r="G246" s="10">
        <v>480</v>
      </c>
      <c r="H246" s="11">
        <f t="shared" si="3"/>
        <v>10248</v>
      </c>
      <c r="I246" s="7"/>
    </row>
    <row r="247" spans="1:9">
      <c r="A247" s="8" t="s">
        <v>456</v>
      </c>
      <c r="B247" s="8" t="s">
        <v>477</v>
      </c>
      <c r="C247" s="8" t="s">
        <v>478</v>
      </c>
      <c r="D247" s="8" t="s">
        <v>479</v>
      </c>
      <c r="E247" s="9">
        <v>7.85</v>
      </c>
      <c r="F247" s="8" t="s">
        <v>480</v>
      </c>
      <c r="G247" s="10">
        <v>480</v>
      </c>
      <c r="H247" s="11">
        <f t="shared" si="3"/>
        <v>3768</v>
      </c>
      <c r="I247" s="7"/>
    </row>
    <row r="248" spans="1:9">
      <c r="A248" s="8" t="s">
        <v>456</v>
      </c>
      <c r="B248" s="8" t="s">
        <v>477</v>
      </c>
      <c r="C248" s="8" t="s">
        <v>478</v>
      </c>
      <c r="D248" s="8" t="s">
        <v>481</v>
      </c>
      <c r="E248" s="9">
        <v>9.33</v>
      </c>
      <c r="F248" s="8" t="s">
        <v>482</v>
      </c>
      <c r="G248" s="10">
        <v>480</v>
      </c>
      <c r="H248" s="11">
        <f t="shared" si="3"/>
        <v>4478.4</v>
      </c>
      <c r="I248" s="7"/>
    </row>
    <row r="249" spans="1:9">
      <c r="A249" s="8" t="s">
        <v>456</v>
      </c>
      <c r="B249" s="8" t="s">
        <v>477</v>
      </c>
      <c r="C249" s="8" t="s">
        <v>478</v>
      </c>
      <c r="D249" s="8" t="s">
        <v>483</v>
      </c>
      <c r="E249" s="9">
        <v>71.97</v>
      </c>
      <c r="F249" s="8" t="s">
        <v>484</v>
      </c>
      <c r="G249" s="10">
        <v>480</v>
      </c>
      <c r="H249" s="11">
        <f t="shared" si="3"/>
        <v>34545.6</v>
      </c>
      <c r="I249" s="7"/>
    </row>
    <row r="250" spans="1:9">
      <c r="A250" s="8" t="s">
        <v>456</v>
      </c>
      <c r="B250" s="8" t="s">
        <v>477</v>
      </c>
      <c r="C250" s="8" t="s">
        <v>478</v>
      </c>
      <c r="D250" s="8" t="s">
        <v>483</v>
      </c>
      <c r="E250" s="9">
        <v>24.48</v>
      </c>
      <c r="F250" s="8" t="s">
        <v>484</v>
      </c>
      <c r="G250" s="10">
        <v>480</v>
      </c>
      <c r="H250" s="11">
        <f t="shared" si="3"/>
        <v>11750.4</v>
      </c>
      <c r="I250" s="7"/>
    </row>
    <row r="251" spans="1:9">
      <c r="A251" s="8" t="s">
        <v>456</v>
      </c>
      <c r="B251" s="8" t="s">
        <v>477</v>
      </c>
      <c r="C251" s="8" t="s">
        <v>478</v>
      </c>
      <c r="D251" s="8" t="s">
        <v>485</v>
      </c>
      <c r="E251" s="9">
        <v>37.45</v>
      </c>
      <c r="F251" s="8" t="s">
        <v>486</v>
      </c>
      <c r="G251" s="10">
        <v>480</v>
      </c>
      <c r="H251" s="11">
        <f t="shared" si="3"/>
        <v>17976</v>
      </c>
      <c r="I251" s="7"/>
    </row>
    <row r="252" spans="1:9">
      <c r="A252" s="8" t="s">
        <v>487</v>
      </c>
      <c r="B252" s="8" t="s">
        <v>488</v>
      </c>
      <c r="C252" s="8" t="s">
        <v>489</v>
      </c>
      <c r="D252" s="8" t="s">
        <v>490</v>
      </c>
      <c r="E252" s="9">
        <v>7.87</v>
      </c>
      <c r="F252" s="8" t="s">
        <v>491</v>
      </c>
      <c r="G252" s="10">
        <v>480</v>
      </c>
      <c r="H252" s="11">
        <f t="shared" si="3"/>
        <v>3777.6</v>
      </c>
      <c r="I252" s="7"/>
    </row>
    <row r="253" spans="1:9">
      <c r="A253" s="8" t="s">
        <v>487</v>
      </c>
      <c r="B253" s="8" t="s">
        <v>488</v>
      </c>
      <c r="C253" s="8" t="s">
        <v>492</v>
      </c>
      <c r="D253" s="8" t="s">
        <v>493</v>
      </c>
      <c r="E253" s="9">
        <v>10.75</v>
      </c>
      <c r="F253" s="8" t="s">
        <v>494</v>
      </c>
      <c r="G253" s="10">
        <v>480</v>
      </c>
      <c r="H253" s="11">
        <f t="shared" si="3"/>
        <v>5160</v>
      </c>
      <c r="I253" s="7"/>
    </row>
    <row r="254" spans="1:9">
      <c r="A254" s="8" t="s">
        <v>487</v>
      </c>
      <c r="B254" s="8" t="s">
        <v>495</v>
      </c>
      <c r="C254" s="8" t="s">
        <v>496</v>
      </c>
      <c r="D254" s="8" t="s">
        <v>497</v>
      </c>
      <c r="E254" s="9">
        <v>20.71</v>
      </c>
      <c r="F254" s="8" t="s">
        <v>498</v>
      </c>
      <c r="G254" s="10">
        <v>480</v>
      </c>
      <c r="H254" s="11">
        <f t="shared" si="3"/>
        <v>9940.8</v>
      </c>
      <c r="I254" s="7"/>
    </row>
    <row r="255" spans="1:9">
      <c r="A255" s="8" t="s">
        <v>487</v>
      </c>
      <c r="B255" s="8" t="s">
        <v>495</v>
      </c>
      <c r="C255" s="8" t="s">
        <v>496</v>
      </c>
      <c r="D255" s="8" t="s">
        <v>499</v>
      </c>
      <c r="E255" s="9">
        <v>54</v>
      </c>
      <c r="F255" s="8" t="s">
        <v>500</v>
      </c>
      <c r="G255" s="10">
        <v>480</v>
      </c>
      <c r="H255" s="11">
        <f t="shared" si="3"/>
        <v>25920</v>
      </c>
      <c r="I255" s="7"/>
    </row>
    <row r="256" spans="1:9">
      <c r="A256" s="8" t="s">
        <v>487</v>
      </c>
      <c r="B256" s="8" t="s">
        <v>501</v>
      </c>
      <c r="C256" s="8" t="s">
        <v>502</v>
      </c>
      <c r="D256" s="8" t="s">
        <v>503</v>
      </c>
      <c r="E256" s="9">
        <v>12.88</v>
      </c>
      <c r="F256" s="8" t="s">
        <v>504</v>
      </c>
      <c r="G256" s="10">
        <v>480</v>
      </c>
      <c r="H256" s="11">
        <f t="shared" si="3"/>
        <v>6182.4</v>
      </c>
      <c r="I256" s="7"/>
    </row>
    <row r="257" spans="1:9">
      <c r="A257" s="8" t="s">
        <v>487</v>
      </c>
      <c r="B257" s="8" t="s">
        <v>505</v>
      </c>
      <c r="C257" s="8" t="s">
        <v>505</v>
      </c>
      <c r="D257" s="8" t="s">
        <v>506</v>
      </c>
      <c r="E257" s="9">
        <v>43.12</v>
      </c>
      <c r="F257" s="8" t="s">
        <v>507</v>
      </c>
      <c r="G257" s="10">
        <v>480</v>
      </c>
      <c r="H257" s="11">
        <f t="shared" si="3"/>
        <v>20697.6</v>
      </c>
      <c r="I257" s="7"/>
    </row>
    <row r="258" spans="1:9">
      <c r="A258" s="8" t="s">
        <v>487</v>
      </c>
      <c r="B258" s="8" t="s">
        <v>505</v>
      </c>
      <c r="C258" s="8" t="s">
        <v>505</v>
      </c>
      <c r="D258" s="8" t="s">
        <v>508</v>
      </c>
      <c r="E258" s="9">
        <v>6.82</v>
      </c>
      <c r="F258" s="8" t="s">
        <v>509</v>
      </c>
      <c r="G258" s="10">
        <v>480</v>
      </c>
      <c r="H258" s="11">
        <f t="shared" si="3"/>
        <v>3273.6</v>
      </c>
      <c r="I258" s="7"/>
    </row>
    <row r="259" spans="1:9">
      <c r="A259" s="8" t="s">
        <v>487</v>
      </c>
      <c r="B259" s="8" t="s">
        <v>510</v>
      </c>
      <c r="C259" s="8" t="s">
        <v>511</v>
      </c>
      <c r="D259" s="8" t="s">
        <v>512</v>
      </c>
      <c r="E259" s="9">
        <v>38.96</v>
      </c>
      <c r="F259" s="8" t="s">
        <v>513</v>
      </c>
      <c r="G259" s="10">
        <v>480</v>
      </c>
      <c r="H259" s="11">
        <f t="shared" si="3"/>
        <v>18700.8</v>
      </c>
      <c r="I259" s="7"/>
    </row>
    <row r="260" spans="1:9">
      <c r="A260" s="8" t="s">
        <v>487</v>
      </c>
      <c r="B260" s="8" t="s">
        <v>510</v>
      </c>
      <c r="C260" s="8" t="s">
        <v>514</v>
      </c>
      <c r="D260" s="8" t="s">
        <v>515</v>
      </c>
      <c r="E260" s="9">
        <v>3</v>
      </c>
      <c r="F260" s="8" t="s">
        <v>516</v>
      </c>
      <c r="G260" s="10">
        <v>480</v>
      </c>
      <c r="H260" s="11">
        <f t="shared" si="3"/>
        <v>1440</v>
      </c>
      <c r="I260" s="7"/>
    </row>
    <row r="261" spans="1:9">
      <c r="A261" s="8" t="s">
        <v>487</v>
      </c>
      <c r="B261" s="8" t="s">
        <v>510</v>
      </c>
      <c r="C261" s="8" t="s">
        <v>517</v>
      </c>
      <c r="D261" s="8" t="s">
        <v>518</v>
      </c>
      <c r="E261" s="9">
        <v>12.41</v>
      </c>
      <c r="F261" s="8" t="s">
        <v>519</v>
      </c>
      <c r="G261" s="10">
        <v>480</v>
      </c>
      <c r="H261" s="11">
        <f t="shared" ref="H261:H272" si="4">E261*G261</f>
        <v>5956.8</v>
      </c>
      <c r="I261" s="7"/>
    </row>
    <row r="262" spans="1:9">
      <c r="A262" s="8" t="s">
        <v>487</v>
      </c>
      <c r="B262" s="8" t="s">
        <v>510</v>
      </c>
      <c r="C262" s="8" t="s">
        <v>517</v>
      </c>
      <c r="D262" s="8" t="s">
        <v>520</v>
      </c>
      <c r="E262" s="9">
        <v>10.37</v>
      </c>
      <c r="F262" s="8" t="s">
        <v>517</v>
      </c>
      <c r="G262" s="10">
        <v>480</v>
      </c>
      <c r="H262" s="11">
        <f t="shared" si="4"/>
        <v>4977.6</v>
      </c>
      <c r="I262" s="7"/>
    </row>
    <row r="263" spans="1:9">
      <c r="A263" s="8" t="s">
        <v>521</v>
      </c>
      <c r="B263" s="8" t="s">
        <v>522</v>
      </c>
      <c r="C263" s="8" t="s">
        <v>523</v>
      </c>
      <c r="D263" s="8" t="s">
        <v>524</v>
      </c>
      <c r="E263" s="9">
        <v>14.03</v>
      </c>
      <c r="F263" s="8" t="s">
        <v>525</v>
      </c>
      <c r="G263" s="10">
        <v>480</v>
      </c>
      <c r="H263" s="11">
        <f t="shared" si="4"/>
        <v>6734.4</v>
      </c>
      <c r="I263" s="7"/>
    </row>
    <row r="264" spans="1:9">
      <c r="A264" s="8" t="s">
        <v>521</v>
      </c>
      <c r="B264" s="8" t="s">
        <v>522</v>
      </c>
      <c r="C264" s="8" t="s">
        <v>526</v>
      </c>
      <c r="D264" s="8" t="s">
        <v>527</v>
      </c>
      <c r="E264" s="9">
        <v>106.04</v>
      </c>
      <c r="F264" s="8" t="s">
        <v>528</v>
      </c>
      <c r="G264" s="10">
        <v>480</v>
      </c>
      <c r="H264" s="11">
        <f t="shared" si="4"/>
        <v>50899.2</v>
      </c>
      <c r="I264" s="7"/>
    </row>
    <row r="265" spans="1:9">
      <c r="A265" s="8" t="s">
        <v>521</v>
      </c>
      <c r="B265" s="8" t="s">
        <v>522</v>
      </c>
      <c r="C265" s="8" t="s">
        <v>526</v>
      </c>
      <c r="D265" s="8" t="s">
        <v>529</v>
      </c>
      <c r="E265" s="9">
        <v>18.33</v>
      </c>
      <c r="F265" s="8" t="s">
        <v>530</v>
      </c>
      <c r="G265" s="10">
        <v>480</v>
      </c>
      <c r="H265" s="11">
        <f t="shared" si="4"/>
        <v>8798.4</v>
      </c>
      <c r="I265" s="7"/>
    </row>
    <row r="266" spans="1:9">
      <c r="A266" s="8" t="s">
        <v>521</v>
      </c>
      <c r="B266" s="8" t="s">
        <v>531</v>
      </c>
      <c r="C266" s="8" t="s">
        <v>532</v>
      </c>
      <c r="D266" s="8" t="s">
        <v>533</v>
      </c>
      <c r="E266" s="9">
        <v>54.77</v>
      </c>
      <c r="F266" s="8" t="s">
        <v>534</v>
      </c>
      <c r="G266" s="10">
        <v>480</v>
      </c>
      <c r="H266" s="11">
        <f t="shared" si="4"/>
        <v>26289.6</v>
      </c>
      <c r="I266" s="7"/>
    </row>
    <row r="267" spans="1:9">
      <c r="A267" s="8" t="s">
        <v>521</v>
      </c>
      <c r="B267" s="8" t="s">
        <v>535</v>
      </c>
      <c r="C267" s="8" t="s">
        <v>536</v>
      </c>
      <c r="D267" s="8" t="s">
        <v>537</v>
      </c>
      <c r="E267" s="9">
        <v>21.75</v>
      </c>
      <c r="F267" s="8" t="s">
        <v>538</v>
      </c>
      <c r="G267" s="10">
        <v>480</v>
      </c>
      <c r="H267" s="11">
        <f t="shared" si="4"/>
        <v>10440</v>
      </c>
      <c r="I267" s="7"/>
    </row>
    <row r="268" spans="1:9">
      <c r="A268" s="8" t="s">
        <v>539</v>
      </c>
      <c r="B268" s="8" t="s">
        <v>540</v>
      </c>
      <c r="C268" s="8" t="s">
        <v>541</v>
      </c>
      <c r="D268" s="8" t="s">
        <v>542</v>
      </c>
      <c r="E268" s="9">
        <v>41.4</v>
      </c>
      <c r="F268" s="8" t="s">
        <v>543</v>
      </c>
      <c r="G268" s="10">
        <v>480</v>
      </c>
      <c r="H268" s="11">
        <f t="shared" si="4"/>
        <v>19872</v>
      </c>
      <c r="I268" s="7"/>
    </row>
    <row r="269" spans="1:9">
      <c r="A269" s="8" t="s">
        <v>539</v>
      </c>
      <c r="B269" s="8" t="s">
        <v>540</v>
      </c>
      <c r="C269" s="8" t="s">
        <v>541</v>
      </c>
      <c r="D269" s="8" t="s">
        <v>542</v>
      </c>
      <c r="E269" s="9">
        <v>18.64</v>
      </c>
      <c r="F269" s="8" t="s">
        <v>543</v>
      </c>
      <c r="G269" s="10">
        <v>480</v>
      </c>
      <c r="H269" s="11">
        <f t="shared" si="4"/>
        <v>8947.2</v>
      </c>
      <c r="I269" s="7"/>
    </row>
    <row r="270" spans="1:9">
      <c r="A270" s="8" t="s">
        <v>539</v>
      </c>
      <c r="B270" s="8" t="s">
        <v>544</v>
      </c>
      <c r="C270" s="8" t="s">
        <v>545</v>
      </c>
      <c r="D270" s="8" t="s">
        <v>546</v>
      </c>
      <c r="E270" s="9">
        <v>3.5</v>
      </c>
      <c r="F270" s="8" t="s">
        <v>547</v>
      </c>
      <c r="G270" s="10">
        <v>480</v>
      </c>
      <c r="H270" s="11">
        <f t="shared" si="4"/>
        <v>1680</v>
      </c>
      <c r="I270" s="7"/>
    </row>
    <row r="271" spans="1:9">
      <c r="A271" s="8" t="s">
        <v>548</v>
      </c>
      <c r="B271" s="8" t="s">
        <v>549</v>
      </c>
      <c r="C271" s="8" t="s">
        <v>550</v>
      </c>
      <c r="D271" s="8" t="s">
        <v>551</v>
      </c>
      <c r="E271" s="9">
        <v>5.01</v>
      </c>
      <c r="F271" s="8" t="s">
        <v>552</v>
      </c>
      <c r="G271" s="10">
        <v>480</v>
      </c>
      <c r="H271" s="11">
        <f t="shared" si="4"/>
        <v>2404.8</v>
      </c>
      <c r="I271" s="7"/>
    </row>
    <row r="272" spans="1:9">
      <c r="A272" s="8" t="s">
        <v>553</v>
      </c>
      <c r="B272" s="8" t="s">
        <v>554</v>
      </c>
      <c r="C272" s="8" t="s">
        <v>555</v>
      </c>
      <c r="D272" s="8" t="s">
        <v>556</v>
      </c>
      <c r="E272" s="9">
        <v>84.2</v>
      </c>
      <c r="F272" s="8" t="s">
        <v>557</v>
      </c>
      <c r="G272" s="10">
        <v>480</v>
      </c>
      <c r="H272" s="11">
        <f t="shared" si="4"/>
        <v>40416</v>
      </c>
      <c r="I272" s="7"/>
    </row>
    <row r="273" spans="1:9">
      <c r="A273" s="24" t="s">
        <v>558</v>
      </c>
      <c r="B273" s="13"/>
      <c r="C273" s="13"/>
      <c r="D273" s="13"/>
      <c r="E273" s="35">
        <v>10000</v>
      </c>
      <c r="F273" s="15"/>
      <c r="G273" s="13"/>
      <c r="H273" s="36">
        <f>SUM(H4:H272)</f>
        <v>4800000</v>
      </c>
      <c r="I273" s="13"/>
    </row>
  </sheetData>
  <autoFilter ref="A3:I273">
    <extLst/>
  </autoFilter>
  <mergeCells count="2">
    <mergeCell ref="A1:I1"/>
    <mergeCell ref="G2:I2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selection activeCell="A1" sqref="A1:I1"/>
    </sheetView>
  </sheetViews>
  <sheetFormatPr defaultColWidth="9" defaultRowHeight="14.25"/>
  <cols>
    <col min="2" max="2" width="12.125" customWidth="1"/>
    <col min="3" max="4" width="12.625" customWidth="1"/>
    <col min="5" max="5" width="11" customWidth="1"/>
    <col min="6" max="6" width="13.625" customWidth="1"/>
    <col min="7" max="7" width="15.625" customWidth="1"/>
    <col min="8" max="8" width="11.875" customWidth="1"/>
    <col min="9" max="9" width="16.5" customWidth="1"/>
  </cols>
  <sheetData>
    <row r="1" ht="39" customHeight="1" spans="1:9">
      <c r="A1" s="1" t="s">
        <v>0</v>
      </c>
      <c r="B1" s="1"/>
      <c r="C1" s="1"/>
      <c r="D1" s="1"/>
      <c r="E1" s="1"/>
      <c r="F1" s="1"/>
      <c r="G1" s="1"/>
      <c r="H1" s="2"/>
      <c r="I1" s="1"/>
    </row>
    <row r="2" ht="14" customHeight="1" spans="1:9">
      <c r="A2" s="1"/>
      <c r="B2" s="1"/>
      <c r="C2" s="1"/>
      <c r="D2" s="1"/>
      <c r="E2" s="1"/>
      <c r="F2" s="1"/>
      <c r="G2" s="3" t="s">
        <v>1</v>
      </c>
      <c r="H2" s="3"/>
      <c r="I2" s="3"/>
    </row>
    <row r="3" ht="32" customHeight="1" spans="1:9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5" t="s">
        <v>10</v>
      </c>
    </row>
    <row r="4" ht="24" customHeight="1" spans="1:9">
      <c r="A4" s="7" t="s">
        <v>563</v>
      </c>
      <c r="B4" s="8" t="s">
        <v>428</v>
      </c>
      <c r="C4" s="8" t="s">
        <v>429</v>
      </c>
      <c r="D4" s="8" t="s">
        <v>430</v>
      </c>
      <c r="E4" s="9">
        <v>37.71</v>
      </c>
      <c r="F4" s="8" t="s">
        <v>431</v>
      </c>
      <c r="G4" s="10">
        <v>480</v>
      </c>
      <c r="H4" s="11">
        <f t="shared" ref="H4:H16" si="0">E4*G4</f>
        <v>18100.8</v>
      </c>
      <c r="I4" s="13"/>
    </row>
    <row r="5" ht="24" customHeight="1" spans="1:9">
      <c r="A5" s="7" t="s">
        <v>563</v>
      </c>
      <c r="B5" s="8" t="s">
        <v>428</v>
      </c>
      <c r="C5" s="8" t="s">
        <v>429</v>
      </c>
      <c r="D5" s="8" t="s">
        <v>432</v>
      </c>
      <c r="E5" s="9">
        <v>201.85</v>
      </c>
      <c r="F5" s="8" t="s">
        <v>433</v>
      </c>
      <c r="G5" s="10">
        <v>480</v>
      </c>
      <c r="H5" s="11">
        <f t="shared" si="0"/>
        <v>96888</v>
      </c>
      <c r="I5" s="13"/>
    </row>
    <row r="6" ht="24" customHeight="1" spans="1:9">
      <c r="A6" s="7" t="s">
        <v>563</v>
      </c>
      <c r="B6" s="8" t="s">
        <v>428</v>
      </c>
      <c r="C6" s="8" t="s">
        <v>429</v>
      </c>
      <c r="D6" s="8" t="s">
        <v>434</v>
      </c>
      <c r="E6" s="9">
        <v>20.15</v>
      </c>
      <c r="F6" s="8" t="s">
        <v>435</v>
      </c>
      <c r="G6" s="10">
        <v>480</v>
      </c>
      <c r="H6" s="11">
        <f t="shared" si="0"/>
        <v>9672</v>
      </c>
      <c r="I6" s="13"/>
    </row>
    <row r="7" ht="24" customHeight="1" spans="1:9">
      <c r="A7" s="7" t="s">
        <v>563</v>
      </c>
      <c r="B7" s="8" t="s">
        <v>428</v>
      </c>
      <c r="C7" s="8" t="s">
        <v>429</v>
      </c>
      <c r="D7" s="8" t="s">
        <v>436</v>
      </c>
      <c r="E7" s="9">
        <v>32.3</v>
      </c>
      <c r="F7" s="8" t="s">
        <v>433</v>
      </c>
      <c r="G7" s="10">
        <v>480</v>
      </c>
      <c r="H7" s="11">
        <f t="shared" si="0"/>
        <v>15504</v>
      </c>
      <c r="I7" s="13"/>
    </row>
    <row r="8" ht="24" customHeight="1" spans="1:9">
      <c r="A8" s="7" t="s">
        <v>563</v>
      </c>
      <c r="B8" s="8" t="s">
        <v>428</v>
      </c>
      <c r="C8" s="8" t="s">
        <v>429</v>
      </c>
      <c r="D8" s="8" t="s">
        <v>249</v>
      </c>
      <c r="E8" s="9">
        <v>37.69</v>
      </c>
      <c r="F8" s="8" t="s">
        <v>437</v>
      </c>
      <c r="G8" s="10">
        <v>480</v>
      </c>
      <c r="H8" s="11">
        <f t="shared" si="0"/>
        <v>18091.2</v>
      </c>
      <c r="I8" s="13"/>
    </row>
    <row r="9" ht="24" customHeight="1" spans="1:9">
      <c r="A9" s="7" t="s">
        <v>563</v>
      </c>
      <c r="B9" s="8" t="s">
        <v>428</v>
      </c>
      <c r="C9" s="8" t="s">
        <v>429</v>
      </c>
      <c r="D9" s="8" t="s">
        <v>436</v>
      </c>
      <c r="E9" s="9">
        <v>44.28</v>
      </c>
      <c r="F9" s="8" t="s">
        <v>433</v>
      </c>
      <c r="G9" s="10">
        <v>480</v>
      </c>
      <c r="H9" s="11">
        <f t="shared" si="0"/>
        <v>21254.4</v>
      </c>
      <c r="I9" s="13"/>
    </row>
    <row r="10" ht="24" customHeight="1" spans="1:9">
      <c r="A10" s="7" t="s">
        <v>563</v>
      </c>
      <c r="B10" s="8" t="s">
        <v>438</v>
      </c>
      <c r="C10" s="8" t="s">
        <v>439</v>
      </c>
      <c r="D10" s="8" t="s">
        <v>440</v>
      </c>
      <c r="E10" s="9">
        <v>14.88</v>
      </c>
      <c r="F10" s="8" t="s">
        <v>441</v>
      </c>
      <c r="G10" s="10">
        <v>480</v>
      </c>
      <c r="H10" s="11">
        <f t="shared" si="0"/>
        <v>7142.4</v>
      </c>
      <c r="I10" s="13"/>
    </row>
    <row r="11" ht="24" customHeight="1" spans="1:9">
      <c r="A11" s="7" t="s">
        <v>563</v>
      </c>
      <c r="B11" s="8" t="s">
        <v>428</v>
      </c>
      <c r="C11" s="8" t="s">
        <v>442</v>
      </c>
      <c r="D11" s="8" t="s">
        <v>443</v>
      </c>
      <c r="E11" s="9">
        <v>12.36</v>
      </c>
      <c r="F11" s="8" t="s">
        <v>444</v>
      </c>
      <c r="G11" s="10">
        <v>480</v>
      </c>
      <c r="H11" s="11">
        <f t="shared" si="0"/>
        <v>5932.8</v>
      </c>
      <c r="I11" s="13"/>
    </row>
    <row r="12" ht="24" customHeight="1" spans="1:9">
      <c r="A12" s="7" t="s">
        <v>563</v>
      </c>
      <c r="B12" s="8" t="s">
        <v>445</v>
      </c>
      <c r="C12" s="8" t="s">
        <v>446</v>
      </c>
      <c r="D12" s="8" t="s">
        <v>447</v>
      </c>
      <c r="E12" s="9">
        <v>35.39</v>
      </c>
      <c r="F12" s="8" t="s">
        <v>448</v>
      </c>
      <c r="G12" s="10">
        <v>480</v>
      </c>
      <c r="H12" s="11">
        <f t="shared" si="0"/>
        <v>16987.2</v>
      </c>
      <c r="I12" s="13"/>
    </row>
    <row r="13" ht="24" customHeight="1" spans="1:9">
      <c r="A13" s="7" t="s">
        <v>563</v>
      </c>
      <c r="B13" s="8" t="s">
        <v>445</v>
      </c>
      <c r="C13" s="8" t="s">
        <v>446</v>
      </c>
      <c r="D13" s="8" t="s">
        <v>449</v>
      </c>
      <c r="E13" s="9">
        <v>2.64</v>
      </c>
      <c r="F13" s="8" t="s">
        <v>450</v>
      </c>
      <c r="G13" s="10">
        <v>480</v>
      </c>
      <c r="H13" s="11">
        <f t="shared" si="0"/>
        <v>1267.2</v>
      </c>
      <c r="I13" s="13"/>
    </row>
    <row r="14" ht="24" customHeight="1" spans="1:9">
      <c r="A14" s="7" t="s">
        <v>563</v>
      </c>
      <c r="B14" s="8" t="s">
        <v>445</v>
      </c>
      <c r="C14" s="8" t="s">
        <v>446</v>
      </c>
      <c r="D14" s="8" t="s">
        <v>449</v>
      </c>
      <c r="E14" s="9">
        <v>12.46</v>
      </c>
      <c r="F14" s="8" t="s">
        <v>450</v>
      </c>
      <c r="G14" s="10">
        <v>480</v>
      </c>
      <c r="H14" s="11">
        <f t="shared" si="0"/>
        <v>5980.8</v>
      </c>
      <c r="I14" s="13"/>
    </row>
    <row r="15" ht="24" customHeight="1" spans="1:9">
      <c r="A15" s="7" t="s">
        <v>563</v>
      </c>
      <c r="B15" s="8" t="s">
        <v>445</v>
      </c>
      <c r="C15" s="8" t="s">
        <v>248</v>
      </c>
      <c r="D15" s="8" t="s">
        <v>451</v>
      </c>
      <c r="E15" s="9">
        <v>195.2</v>
      </c>
      <c r="F15" s="8" t="s">
        <v>452</v>
      </c>
      <c r="G15" s="10">
        <v>480</v>
      </c>
      <c r="H15" s="11">
        <f t="shared" si="0"/>
        <v>93696</v>
      </c>
      <c r="I15" s="13"/>
    </row>
    <row r="16" ht="24" customHeight="1" spans="1:9">
      <c r="A16" s="7" t="s">
        <v>563</v>
      </c>
      <c r="B16" s="8" t="s">
        <v>445</v>
      </c>
      <c r="C16" s="8" t="s">
        <v>453</v>
      </c>
      <c r="D16" s="8" t="s">
        <v>454</v>
      </c>
      <c r="E16" s="9">
        <v>200.88</v>
      </c>
      <c r="F16" s="8" t="s">
        <v>455</v>
      </c>
      <c r="G16" s="7" t="s">
        <v>559</v>
      </c>
      <c r="H16" s="11">
        <f t="shared" si="0"/>
        <v>96422.4</v>
      </c>
      <c r="I16" s="7"/>
    </row>
    <row r="17" ht="27" customHeight="1" spans="1:9">
      <c r="A17" s="24" t="s">
        <v>558</v>
      </c>
      <c r="B17" s="13"/>
      <c r="C17" s="13"/>
      <c r="D17" s="13"/>
      <c r="E17" s="14">
        <f>SUM(E4:E16)</f>
        <v>847.79</v>
      </c>
      <c r="F17" s="15"/>
      <c r="G17" s="13"/>
      <c r="H17" s="16">
        <f>SUM(H4:H16)</f>
        <v>406939.2</v>
      </c>
      <c r="I17" s="13"/>
    </row>
    <row r="18" spans="6:8">
      <c r="F18" s="17"/>
      <c r="H18" s="18"/>
    </row>
    <row r="19" spans="6:8">
      <c r="F19" s="17"/>
      <c r="H19" s="18"/>
    </row>
    <row r="20" spans="6:8">
      <c r="F20" s="17"/>
      <c r="H20" s="18"/>
    </row>
    <row r="21" spans="6:8">
      <c r="F21" s="17"/>
      <c r="H21" s="18"/>
    </row>
    <row r="22" spans="6:8">
      <c r="F22" s="17"/>
      <c r="H22" s="18"/>
    </row>
    <row r="23" spans="6:8">
      <c r="F23" s="17"/>
      <c r="H23" s="18"/>
    </row>
    <row r="24" spans="6:8">
      <c r="F24" s="17"/>
      <c r="H24" s="18"/>
    </row>
    <row r="25" spans="6:8">
      <c r="F25" s="17"/>
      <c r="H25" s="18"/>
    </row>
    <row r="26" spans="6:8">
      <c r="F26" s="17"/>
      <c r="H26" s="18"/>
    </row>
    <row r="27" spans="6:8">
      <c r="F27" s="17"/>
      <c r="H27" s="18"/>
    </row>
    <row r="28" spans="6:8">
      <c r="F28" s="17"/>
      <c r="H28" s="18"/>
    </row>
    <row r="29" spans="6:8">
      <c r="F29" s="17"/>
      <c r="H29" s="18"/>
    </row>
    <row r="30" spans="6:8">
      <c r="F30" s="17"/>
      <c r="H30" s="18"/>
    </row>
  </sheetData>
  <mergeCells count="2">
    <mergeCell ref="A1:I1"/>
    <mergeCell ref="G2:I2"/>
  </mergeCell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6"/>
  <sheetViews>
    <sheetView topLeftCell="A55" workbookViewId="0">
      <selection activeCell="B69" sqref="B69"/>
    </sheetView>
  </sheetViews>
  <sheetFormatPr defaultColWidth="9" defaultRowHeight="14.25"/>
  <cols>
    <col min="1" max="1" width="10.75" customWidth="1"/>
    <col min="2" max="2" width="10.875" customWidth="1"/>
    <col min="3" max="3" width="11.875" customWidth="1"/>
    <col min="4" max="4" width="11.625" customWidth="1"/>
    <col min="5" max="5" width="10.875" customWidth="1"/>
    <col min="6" max="6" width="12.125" customWidth="1"/>
    <col min="7" max="7" width="14.375" customWidth="1"/>
    <col min="8" max="8" width="13.125" customWidth="1"/>
    <col min="9" max="9" width="24.5" customWidth="1"/>
  </cols>
  <sheetData>
    <row r="1" ht="44" customHeight="1" spans="1:9">
      <c r="A1" s="1" t="s">
        <v>0</v>
      </c>
      <c r="B1" s="1"/>
      <c r="C1" s="1"/>
      <c r="D1" s="1"/>
      <c r="E1" s="1"/>
      <c r="F1" s="1"/>
      <c r="G1" s="1"/>
      <c r="H1" s="2"/>
      <c r="I1" s="1"/>
    </row>
    <row r="2" ht="18" customHeight="1" spans="1:9">
      <c r="A2" s="1"/>
      <c r="B2" s="1"/>
      <c r="C2" s="1"/>
      <c r="D2" s="1"/>
      <c r="E2" s="1"/>
      <c r="F2" s="1"/>
      <c r="G2" s="20" t="s">
        <v>1</v>
      </c>
      <c r="H2" s="20"/>
      <c r="I2" s="21"/>
    </row>
    <row r="3" ht="33" customHeight="1" spans="1:9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5" t="s">
        <v>10</v>
      </c>
    </row>
    <row r="4" ht="18" customHeight="1" spans="1:9">
      <c r="A4" s="7" t="s">
        <v>11</v>
      </c>
      <c r="B4" s="8" t="s">
        <v>12</v>
      </c>
      <c r="C4" s="8" t="s">
        <v>13</v>
      </c>
      <c r="D4" s="8" t="s">
        <v>14</v>
      </c>
      <c r="E4" s="9">
        <v>90.85</v>
      </c>
      <c r="F4" s="8" t="s">
        <v>15</v>
      </c>
      <c r="G4" s="10">
        <v>480</v>
      </c>
      <c r="H4" s="11">
        <f t="shared" ref="H4:H67" si="0">E4*G4</f>
        <v>43608</v>
      </c>
      <c r="I4" s="13"/>
    </row>
    <row r="5" ht="18" customHeight="1" spans="1:9">
      <c r="A5" s="7" t="s">
        <v>11</v>
      </c>
      <c r="B5" s="8" t="s">
        <v>12</v>
      </c>
      <c r="C5" s="8" t="s">
        <v>16</v>
      </c>
      <c r="D5" s="8" t="s">
        <v>17</v>
      </c>
      <c r="E5" s="9">
        <v>11.31</v>
      </c>
      <c r="F5" s="8" t="s">
        <v>18</v>
      </c>
      <c r="G5" s="10">
        <v>480</v>
      </c>
      <c r="H5" s="11">
        <f t="shared" si="0"/>
        <v>5428.8</v>
      </c>
      <c r="I5" s="13"/>
    </row>
    <row r="6" ht="18" customHeight="1" spans="1:9">
      <c r="A6" s="7" t="s">
        <v>11</v>
      </c>
      <c r="B6" s="8" t="s">
        <v>12</v>
      </c>
      <c r="C6" s="8" t="s">
        <v>19</v>
      </c>
      <c r="D6" s="8" t="s">
        <v>20</v>
      </c>
      <c r="E6" s="9">
        <v>39.83</v>
      </c>
      <c r="F6" s="8" t="s">
        <v>21</v>
      </c>
      <c r="G6" s="10">
        <v>480</v>
      </c>
      <c r="H6" s="11">
        <f t="shared" si="0"/>
        <v>19118.4</v>
      </c>
      <c r="I6" s="13"/>
    </row>
    <row r="7" ht="18" customHeight="1" spans="1:9">
      <c r="A7" s="7" t="s">
        <v>11</v>
      </c>
      <c r="B7" s="8" t="s">
        <v>12</v>
      </c>
      <c r="C7" s="8" t="s">
        <v>19</v>
      </c>
      <c r="D7" s="8" t="s">
        <v>22</v>
      </c>
      <c r="E7" s="9">
        <v>61</v>
      </c>
      <c r="F7" s="8" t="s">
        <v>21</v>
      </c>
      <c r="G7" s="10">
        <v>480</v>
      </c>
      <c r="H7" s="11">
        <f t="shared" si="0"/>
        <v>29280</v>
      </c>
      <c r="I7" s="13"/>
    </row>
    <row r="8" ht="18" customHeight="1" spans="1:9">
      <c r="A8" s="7" t="s">
        <v>11</v>
      </c>
      <c r="B8" s="8" t="s">
        <v>12</v>
      </c>
      <c r="C8" s="8" t="s">
        <v>23</v>
      </c>
      <c r="D8" s="8" t="s">
        <v>24</v>
      </c>
      <c r="E8" s="9">
        <v>4.47</v>
      </c>
      <c r="F8" s="8" t="s">
        <v>25</v>
      </c>
      <c r="G8" s="10">
        <v>480</v>
      </c>
      <c r="H8" s="11">
        <f t="shared" si="0"/>
        <v>2145.6</v>
      </c>
      <c r="I8" s="13"/>
    </row>
    <row r="9" ht="18" customHeight="1" spans="1:9">
      <c r="A9" s="7" t="s">
        <v>11</v>
      </c>
      <c r="B9" s="8" t="s">
        <v>12</v>
      </c>
      <c r="C9" s="8" t="s">
        <v>23</v>
      </c>
      <c r="D9" s="8" t="s">
        <v>26</v>
      </c>
      <c r="E9" s="9">
        <v>32.8</v>
      </c>
      <c r="F9" s="8" t="s">
        <v>25</v>
      </c>
      <c r="G9" s="10">
        <v>480</v>
      </c>
      <c r="H9" s="11">
        <f t="shared" si="0"/>
        <v>15744</v>
      </c>
      <c r="I9" s="13"/>
    </row>
    <row r="10" ht="18" customHeight="1" spans="1:9">
      <c r="A10" s="7" t="s">
        <v>11</v>
      </c>
      <c r="B10" s="8" t="s">
        <v>12</v>
      </c>
      <c r="C10" s="8" t="s">
        <v>27</v>
      </c>
      <c r="D10" s="8" t="s">
        <v>28</v>
      </c>
      <c r="E10" s="9">
        <v>11.45</v>
      </c>
      <c r="F10" s="8" t="s">
        <v>29</v>
      </c>
      <c r="G10" s="10">
        <v>480</v>
      </c>
      <c r="H10" s="11">
        <f t="shared" si="0"/>
        <v>5496</v>
      </c>
      <c r="I10" s="13"/>
    </row>
    <row r="11" ht="18" customHeight="1" spans="1:9">
      <c r="A11" s="7" t="s">
        <v>11</v>
      </c>
      <c r="B11" s="8" t="s">
        <v>30</v>
      </c>
      <c r="C11" s="8" t="s">
        <v>31</v>
      </c>
      <c r="D11" s="8" t="s">
        <v>32</v>
      </c>
      <c r="E11" s="9">
        <v>6.07</v>
      </c>
      <c r="F11" s="8" t="s">
        <v>33</v>
      </c>
      <c r="G11" s="10">
        <v>480</v>
      </c>
      <c r="H11" s="11">
        <f t="shared" si="0"/>
        <v>2913.6</v>
      </c>
      <c r="I11" s="13"/>
    </row>
    <row r="12" ht="18" customHeight="1" spans="1:9">
      <c r="A12" s="7" t="s">
        <v>11</v>
      </c>
      <c r="B12" s="8" t="s">
        <v>30</v>
      </c>
      <c r="C12" s="8" t="s">
        <v>31</v>
      </c>
      <c r="D12" s="8" t="s">
        <v>34</v>
      </c>
      <c r="E12" s="9">
        <v>3</v>
      </c>
      <c r="F12" s="8" t="s">
        <v>33</v>
      </c>
      <c r="G12" s="10">
        <v>480</v>
      </c>
      <c r="H12" s="11">
        <f t="shared" si="0"/>
        <v>1440</v>
      </c>
      <c r="I12" s="13"/>
    </row>
    <row r="13" ht="18" customHeight="1" spans="1:9">
      <c r="A13" s="7" t="s">
        <v>11</v>
      </c>
      <c r="B13" s="8" t="s">
        <v>30</v>
      </c>
      <c r="C13" s="8" t="s">
        <v>31</v>
      </c>
      <c r="D13" s="8" t="s">
        <v>35</v>
      </c>
      <c r="E13" s="9">
        <v>25.84</v>
      </c>
      <c r="F13" s="8" t="s">
        <v>36</v>
      </c>
      <c r="G13" s="10">
        <v>480</v>
      </c>
      <c r="H13" s="11">
        <f t="shared" si="0"/>
        <v>12403.2</v>
      </c>
      <c r="I13" s="13"/>
    </row>
    <row r="14" s="19" customFormat="1" ht="18" customHeight="1" spans="1:9">
      <c r="A14" s="7" t="s">
        <v>11</v>
      </c>
      <c r="B14" s="8" t="s">
        <v>30</v>
      </c>
      <c r="C14" s="8" t="s">
        <v>31</v>
      </c>
      <c r="D14" s="8" t="s">
        <v>37</v>
      </c>
      <c r="E14" s="9">
        <v>6.07</v>
      </c>
      <c r="F14" s="8" t="s">
        <v>36</v>
      </c>
      <c r="G14" s="10">
        <v>480</v>
      </c>
      <c r="H14" s="11">
        <f t="shared" si="0"/>
        <v>2913.6</v>
      </c>
      <c r="I14" s="22"/>
    </row>
    <row r="15" ht="18" customHeight="1" spans="1:9">
      <c r="A15" s="7" t="s">
        <v>11</v>
      </c>
      <c r="B15" s="8" t="s">
        <v>38</v>
      </c>
      <c r="C15" s="8" t="s">
        <v>39</v>
      </c>
      <c r="D15" s="8" t="s">
        <v>40</v>
      </c>
      <c r="E15" s="9">
        <v>21.68</v>
      </c>
      <c r="F15" s="8" t="s">
        <v>41</v>
      </c>
      <c r="G15" s="10">
        <v>480</v>
      </c>
      <c r="H15" s="11">
        <f t="shared" si="0"/>
        <v>10406.4</v>
      </c>
      <c r="I15" s="13"/>
    </row>
    <row r="16" ht="18" customHeight="1" spans="1:9">
      <c r="A16" s="7" t="s">
        <v>11</v>
      </c>
      <c r="B16" s="8" t="s">
        <v>38</v>
      </c>
      <c r="C16" s="8" t="s">
        <v>39</v>
      </c>
      <c r="D16" s="8" t="s">
        <v>42</v>
      </c>
      <c r="E16" s="9">
        <v>25.28</v>
      </c>
      <c r="F16" s="8" t="s">
        <v>41</v>
      </c>
      <c r="G16" s="10">
        <v>480</v>
      </c>
      <c r="H16" s="11">
        <f t="shared" si="0"/>
        <v>12134.4</v>
      </c>
      <c r="I16" s="13"/>
    </row>
    <row r="17" ht="18" customHeight="1" spans="1:9">
      <c r="A17" s="7" t="s">
        <v>11</v>
      </c>
      <c r="B17" s="8" t="s">
        <v>38</v>
      </c>
      <c r="C17" s="8" t="s">
        <v>39</v>
      </c>
      <c r="D17" s="8" t="s">
        <v>43</v>
      </c>
      <c r="E17" s="9">
        <v>4.17</v>
      </c>
      <c r="F17" s="8" t="s">
        <v>41</v>
      </c>
      <c r="G17" s="10">
        <v>480</v>
      </c>
      <c r="H17" s="11">
        <f t="shared" si="0"/>
        <v>2001.6</v>
      </c>
      <c r="I17" s="13"/>
    </row>
    <row r="18" ht="18" customHeight="1" spans="1:9">
      <c r="A18" s="7" t="s">
        <v>11</v>
      </c>
      <c r="B18" s="8" t="s">
        <v>38</v>
      </c>
      <c r="C18" s="8" t="s">
        <v>39</v>
      </c>
      <c r="D18" s="8" t="s">
        <v>44</v>
      </c>
      <c r="E18" s="9">
        <v>15.74</v>
      </c>
      <c r="F18" s="8" t="s">
        <v>41</v>
      </c>
      <c r="G18" s="10">
        <v>480</v>
      </c>
      <c r="H18" s="11">
        <f t="shared" si="0"/>
        <v>7555.2</v>
      </c>
      <c r="I18" s="13"/>
    </row>
    <row r="19" ht="18" customHeight="1" spans="1:9">
      <c r="A19" s="7" t="s">
        <v>11</v>
      </c>
      <c r="B19" s="8" t="s">
        <v>38</v>
      </c>
      <c r="C19" s="8" t="s">
        <v>39</v>
      </c>
      <c r="D19" s="8" t="s">
        <v>45</v>
      </c>
      <c r="E19" s="9">
        <v>6.78</v>
      </c>
      <c r="F19" s="8" t="s">
        <v>41</v>
      </c>
      <c r="G19" s="10">
        <v>480</v>
      </c>
      <c r="H19" s="11">
        <f t="shared" si="0"/>
        <v>3254.4</v>
      </c>
      <c r="I19" s="13"/>
    </row>
    <row r="20" ht="18" customHeight="1" spans="1:9">
      <c r="A20" s="7" t="s">
        <v>11</v>
      </c>
      <c r="B20" s="8" t="s">
        <v>38</v>
      </c>
      <c r="C20" s="8" t="s">
        <v>39</v>
      </c>
      <c r="D20" s="8" t="s">
        <v>46</v>
      </c>
      <c r="E20" s="9">
        <v>27.67</v>
      </c>
      <c r="F20" s="8" t="s">
        <v>41</v>
      </c>
      <c r="G20" s="10">
        <v>480</v>
      </c>
      <c r="H20" s="11">
        <f t="shared" si="0"/>
        <v>13281.6</v>
      </c>
      <c r="I20" s="13"/>
    </row>
    <row r="21" ht="18" customHeight="1" spans="1:9">
      <c r="A21" s="7" t="s">
        <v>11</v>
      </c>
      <c r="B21" s="8" t="s">
        <v>38</v>
      </c>
      <c r="C21" s="8" t="s">
        <v>39</v>
      </c>
      <c r="D21" s="8" t="s">
        <v>47</v>
      </c>
      <c r="E21" s="9">
        <v>11.75</v>
      </c>
      <c r="F21" s="8" t="s">
        <v>41</v>
      </c>
      <c r="G21" s="10">
        <v>480</v>
      </c>
      <c r="H21" s="11">
        <f t="shared" si="0"/>
        <v>5640</v>
      </c>
      <c r="I21" s="13"/>
    </row>
    <row r="22" ht="18" customHeight="1" spans="1:9">
      <c r="A22" s="7" t="s">
        <v>11</v>
      </c>
      <c r="B22" s="8" t="s">
        <v>38</v>
      </c>
      <c r="C22" s="8" t="s">
        <v>39</v>
      </c>
      <c r="D22" s="8" t="s">
        <v>44</v>
      </c>
      <c r="E22" s="9">
        <v>7.33</v>
      </c>
      <c r="F22" s="8" t="s">
        <v>41</v>
      </c>
      <c r="G22" s="10">
        <v>480</v>
      </c>
      <c r="H22" s="11">
        <f t="shared" si="0"/>
        <v>3518.4</v>
      </c>
      <c r="I22" s="13"/>
    </row>
    <row r="23" ht="18" customHeight="1" spans="1:9">
      <c r="A23" s="7" t="s">
        <v>11</v>
      </c>
      <c r="B23" s="8" t="s">
        <v>38</v>
      </c>
      <c r="C23" s="8" t="s">
        <v>39</v>
      </c>
      <c r="D23" s="8" t="s">
        <v>48</v>
      </c>
      <c r="E23" s="9">
        <v>2.83</v>
      </c>
      <c r="F23" s="8" t="s">
        <v>41</v>
      </c>
      <c r="G23" s="10">
        <v>480</v>
      </c>
      <c r="H23" s="11">
        <f t="shared" si="0"/>
        <v>1358.4</v>
      </c>
      <c r="I23" s="13"/>
    </row>
    <row r="24" ht="18" customHeight="1" spans="1:9">
      <c r="A24" s="7" t="s">
        <v>11</v>
      </c>
      <c r="B24" s="8" t="s">
        <v>38</v>
      </c>
      <c r="C24" s="8" t="s">
        <v>39</v>
      </c>
      <c r="D24" s="8" t="s">
        <v>49</v>
      </c>
      <c r="E24" s="9">
        <v>23.42</v>
      </c>
      <c r="F24" s="8" t="s">
        <v>41</v>
      </c>
      <c r="G24" s="10">
        <v>480</v>
      </c>
      <c r="H24" s="11">
        <f t="shared" si="0"/>
        <v>11241.6</v>
      </c>
      <c r="I24" s="13"/>
    </row>
    <row r="25" ht="18" customHeight="1" spans="1:9">
      <c r="A25" s="7" t="s">
        <v>11</v>
      </c>
      <c r="B25" s="8" t="s">
        <v>38</v>
      </c>
      <c r="C25" s="8" t="s">
        <v>39</v>
      </c>
      <c r="D25" s="8" t="s">
        <v>50</v>
      </c>
      <c r="E25" s="9">
        <v>21.19</v>
      </c>
      <c r="F25" s="8" t="s">
        <v>41</v>
      </c>
      <c r="G25" s="10">
        <v>480</v>
      </c>
      <c r="H25" s="11">
        <f t="shared" si="0"/>
        <v>10171.2</v>
      </c>
      <c r="I25" s="13"/>
    </row>
    <row r="26" ht="18" customHeight="1" spans="1:9">
      <c r="A26" s="7" t="s">
        <v>11</v>
      </c>
      <c r="B26" s="8" t="s">
        <v>38</v>
      </c>
      <c r="C26" s="8" t="s">
        <v>39</v>
      </c>
      <c r="D26" s="8" t="s">
        <v>51</v>
      </c>
      <c r="E26" s="9">
        <v>20.28</v>
      </c>
      <c r="F26" s="8" t="s">
        <v>41</v>
      </c>
      <c r="G26" s="10">
        <v>480</v>
      </c>
      <c r="H26" s="11">
        <f t="shared" si="0"/>
        <v>9734.4</v>
      </c>
      <c r="I26" s="13"/>
    </row>
    <row r="27" ht="18" customHeight="1" spans="1:9">
      <c r="A27" s="7" t="s">
        <v>11</v>
      </c>
      <c r="B27" s="8" t="s">
        <v>38</v>
      </c>
      <c r="C27" s="8" t="s">
        <v>39</v>
      </c>
      <c r="D27" s="8" t="s">
        <v>52</v>
      </c>
      <c r="E27" s="9">
        <v>10.06</v>
      </c>
      <c r="F27" s="8" t="s">
        <v>41</v>
      </c>
      <c r="G27" s="10">
        <v>480</v>
      </c>
      <c r="H27" s="11">
        <f t="shared" si="0"/>
        <v>4828.8</v>
      </c>
      <c r="I27" s="13"/>
    </row>
    <row r="28" ht="18" customHeight="1" spans="1:9">
      <c r="A28" s="7" t="s">
        <v>11</v>
      </c>
      <c r="B28" s="8" t="s">
        <v>38</v>
      </c>
      <c r="C28" s="8" t="s">
        <v>39</v>
      </c>
      <c r="D28" s="8" t="s">
        <v>53</v>
      </c>
      <c r="E28" s="9">
        <v>7.06</v>
      </c>
      <c r="F28" s="8" t="s">
        <v>41</v>
      </c>
      <c r="G28" s="10">
        <v>480</v>
      </c>
      <c r="H28" s="11">
        <f t="shared" si="0"/>
        <v>3388.8</v>
      </c>
      <c r="I28" s="13"/>
    </row>
    <row r="29" ht="18" customHeight="1" spans="1:9">
      <c r="A29" s="7" t="s">
        <v>11</v>
      </c>
      <c r="B29" s="8" t="s">
        <v>38</v>
      </c>
      <c r="C29" s="8" t="s">
        <v>39</v>
      </c>
      <c r="D29" s="8" t="s">
        <v>54</v>
      </c>
      <c r="E29" s="9">
        <v>10.62</v>
      </c>
      <c r="F29" s="8" t="s">
        <v>41</v>
      </c>
      <c r="G29" s="10">
        <v>480</v>
      </c>
      <c r="H29" s="11">
        <f t="shared" si="0"/>
        <v>5097.6</v>
      </c>
      <c r="I29" s="13"/>
    </row>
    <row r="30" ht="18" customHeight="1" spans="1:9">
      <c r="A30" s="7" t="s">
        <v>11</v>
      </c>
      <c r="B30" s="8" t="s">
        <v>38</v>
      </c>
      <c r="C30" s="8" t="s">
        <v>39</v>
      </c>
      <c r="D30" s="8" t="s">
        <v>55</v>
      </c>
      <c r="E30" s="9">
        <v>6.87</v>
      </c>
      <c r="F30" s="8" t="s">
        <v>41</v>
      </c>
      <c r="G30" s="10">
        <v>480</v>
      </c>
      <c r="H30" s="11">
        <f t="shared" si="0"/>
        <v>3297.6</v>
      </c>
      <c r="I30" s="13"/>
    </row>
    <row r="31" ht="18" customHeight="1" spans="1:9">
      <c r="A31" s="7" t="s">
        <v>11</v>
      </c>
      <c r="B31" s="8" t="s">
        <v>38</v>
      </c>
      <c r="C31" s="8" t="s">
        <v>39</v>
      </c>
      <c r="D31" s="8" t="s">
        <v>55</v>
      </c>
      <c r="E31" s="9">
        <v>17.51</v>
      </c>
      <c r="F31" s="8" t="s">
        <v>41</v>
      </c>
      <c r="G31" s="10">
        <v>480</v>
      </c>
      <c r="H31" s="11">
        <f t="shared" si="0"/>
        <v>8404.8</v>
      </c>
      <c r="I31" s="13"/>
    </row>
    <row r="32" ht="18" customHeight="1" spans="1:9">
      <c r="A32" s="7" t="s">
        <v>11</v>
      </c>
      <c r="B32" s="8" t="s">
        <v>38</v>
      </c>
      <c r="C32" s="8" t="s">
        <v>39</v>
      </c>
      <c r="D32" s="8" t="s">
        <v>56</v>
      </c>
      <c r="E32" s="9">
        <v>27.17</v>
      </c>
      <c r="F32" s="8" t="s">
        <v>41</v>
      </c>
      <c r="G32" s="10">
        <v>480</v>
      </c>
      <c r="H32" s="11">
        <f t="shared" si="0"/>
        <v>13041.6</v>
      </c>
      <c r="I32" s="13"/>
    </row>
    <row r="33" ht="18" customHeight="1" spans="1:9">
      <c r="A33" s="7" t="s">
        <v>11</v>
      </c>
      <c r="B33" s="8" t="s">
        <v>38</v>
      </c>
      <c r="C33" s="8" t="s">
        <v>39</v>
      </c>
      <c r="D33" s="8" t="s">
        <v>57</v>
      </c>
      <c r="E33" s="9">
        <v>15.76</v>
      </c>
      <c r="F33" s="8" t="s">
        <v>41</v>
      </c>
      <c r="G33" s="10">
        <v>480</v>
      </c>
      <c r="H33" s="11">
        <f t="shared" si="0"/>
        <v>7564.8</v>
      </c>
      <c r="I33" s="13"/>
    </row>
    <row r="34" ht="18" customHeight="1" spans="1:9">
      <c r="A34" s="7" t="s">
        <v>11</v>
      </c>
      <c r="B34" s="8" t="s">
        <v>38</v>
      </c>
      <c r="C34" s="8" t="s">
        <v>39</v>
      </c>
      <c r="D34" s="8" t="s">
        <v>58</v>
      </c>
      <c r="E34" s="9">
        <v>30.47</v>
      </c>
      <c r="F34" s="8" t="s">
        <v>41</v>
      </c>
      <c r="G34" s="10">
        <v>480</v>
      </c>
      <c r="H34" s="11">
        <f t="shared" si="0"/>
        <v>14625.6</v>
      </c>
      <c r="I34" s="13"/>
    </row>
    <row r="35" ht="18" customHeight="1" spans="1:9">
      <c r="A35" s="7" t="s">
        <v>11</v>
      </c>
      <c r="B35" s="8" t="s">
        <v>38</v>
      </c>
      <c r="C35" s="8" t="s">
        <v>39</v>
      </c>
      <c r="D35" s="8" t="s">
        <v>59</v>
      </c>
      <c r="E35" s="9">
        <v>9.1</v>
      </c>
      <c r="F35" s="8" t="s">
        <v>41</v>
      </c>
      <c r="G35" s="10">
        <v>480</v>
      </c>
      <c r="H35" s="11">
        <f t="shared" si="0"/>
        <v>4368</v>
      </c>
      <c r="I35" s="13"/>
    </row>
    <row r="36" ht="18" customHeight="1" spans="1:9">
      <c r="A36" s="7" t="s">
        <v>11</v>
      </c>
      <c r="B36" s="8" t="s">
        <v>38</v>
      </c>
      <c r="C36" s="8" t="s">
        <v>39</v>
      </c>
      <c r="D36" s="8" t="s">
        <v>48</v>
      </c>
      <c r="E36" s="9">
        <v>16.37</v>
      </c>
      <c r="F36" s="8" t="s">
        <v>41</v>
      </c>
      <c r="G36" s="10">
        <v>480</v>
      </c>
      <c r="H36" s="11">
        <f t="shared" si="0"/>
        <v>7857.6</v>
      </c>
      <c r="I36" s="13"/>
    </row>
    <row r="37" ht="18" customHeight="1" spans="1:9">
      <c r="A37" s="7" t="s">
        <v>11</v>
      </c>
      <c r="B37" s="8" t="s">
        <v>38</v>
      </c>
      <c r="C37" s="8" t="s">
        <v>39</v>
      </c>
      <c r="D37" s="8" t="s">
        <v>60</v>
      </c>
      <c r="E37" s="9">
        <v>20.73</v>
      </c>
      <c r="F37" s="8" t="s">
        <v>41</v>
      </c>
      <c r="G37" s="10">
        <v>480</v>
      </c>
      <c r="H37" s="11">
        <f t="shared" si="0"/>
        <v>9950.4</v>
      </c>
      <c r="I37" s="13"/>
    </row>
    <row r="38" ht="18" customHeight="1" spans="1:9">
      <c r="A38" s="7" t="s">
        <v>11</v>
      </c>
      <c r="B38" s="8" t="s">
        <v>38</v>
      </c>
      <c r="C38" s="8" t="s">
        <v>61</v>
      </c>
      <c r="D38" s="8" t="s">
        <v>62</v>
      </c>
      <c r="E38" s="9">
        <v>40.15</v>
      </c>
      <c r="F38" s="8" t="s">
        <v>63</v>
      </c>
      <c r="G38" s="10">
        <v>480</v>
      </c>
      <c r="H38" s="11">
        <f t="shared" si="0"/>
        <v>19272</v>
      </c>
      <c r="I38" s="13"/>
    </row>
    <row r="39" ht="18" customHeight="1" spans="1:9">
      <c r="A39" s="7" t="s">
        <v>11</v>
      </c>
      <c r="B39" s="8" t="s">
        <v>38</v>
      </c>
      <c r="C39" s="8" t="s">
        <v>61</v>
      </c>
      <c r="D39" s="8" t="s">
        <v>64</v>
      </c>
      <c r="E39" s="9">
        <v>4.92</v>
      </c>
      <c r="F39" s="8" t="s">
        <v>65</v>
      </c>
      <c r="G39" s="10">
        <v>480</v>
      </c>
      <c r="H39" s="11">
        <f t="shared" si="0"/>
        <v>2361.6</v>
      </c>
      <c r="I39" s="13"/>
    </row>
    <row r="40" ht="18" customHeight="1" spans="1:9">
      <c r="A40" s="7" t="s">
        <v>11</v>
      </c>
      <c r="B40" s="8" t="s">
        <v>38</v>
      </c>
      <c r="C40" s="8" t="s">
        <v>61</v>
      </c>
      <c r="D40" s="8" t="s">
        <v>66</v>
      </c>
      <c r="E40" s="9">
        <v>43.3</v>
      </c>
      <c r="F40" s="8" t="s">
        <v>63</v>
      </c>
      <c r="G40" s="10">
        <v>480</v>
      </c>
      <c r="H40" s="11">
        <f t="shared" si="0"/>
        <v>20784</v>
      </c>
      <c r="I40" s="13"/>
    </row>
    <row r="41" ht="18" customHeight="1" spans="1:9">
      <c r="A41" s="7" t="s">
        <v>11</v>
      </c>
      <c r="B41" s="8" t="s">
        <v>38</v>
      </c>
      <c r="C41" s="8" t="s">
        <v>61</v>
      </c>
      <c r="D41" s="8" t="s">
        <v>67</v>
      </c>
      <c r="E41" s="9">
        <v>70.54</v>
      </c>
      <c r="F41" s="8" t="s">
        <v>68</v>
      </c>
      <c r="G41" s="10">
        <v>480</v>
      </c>
      <c r="H41" s="11">
        <f t="shared" si="0"/>
        <v>33859.2</v>
      </c>
      <c r="I41" s="13"/>
    </row>
    <row r="42" ht="18" customHeight="1" spans="1:9">
      <c r="A42" s="7" t="s">
        <v>11</v>
      </c>
      <c r="B42" s="8" t="s">
        <v>38</v>
      </c>
      <c r="C42" s="8" t="s">
        <v>61</v>
      </c>
      <c r="D42" s="8" t="s">
        <v>64</v>
      </c>
      <c r="E42" s="9">
        <v>3.07</v>
      </c>
      <c r="F42" s="8" t="s">
        <v>69</v>
      </c>
      <c r="G42" s="10">
        <v>480</v>
      </c>
      <c r="H42" s="11">
        <f t="shared" si="0"/>
        <v>1473.6</v>
      </c>
      <c r="I42" s="13"/>
    </row>
    <row r="43" ht="18" customHeight="1" spans="1:9">
      <c r="A43" s="7" t="s">
        <v>11</v>
      </c>
      <c r="B43" s="8" t="s">
        <v>38</v>
      </c>
      <c r="C43" s="8" t="s">
        <v>61</v>
      </c>
      <c r="D43" s="8" t="s">
        <v>70</v>
      </c>
      <c r="E43" s="9">
        <v>15.45</v>
      </c>
      <c r="F43" s="8" t="s">
        <v>71</v>
      </c>
      <c r="G43" s="10">
        <v>480</v>
      </c>
      <c r="H43" s="11">
        <f t="shared" si="0"/>
        <v>7416</v>
      </c>
      <c r="I43" s="13"/>
    </row>
    <row r="44" ht="18" customHeight="1" spans="1:9">
      <c r="A44" s="7" t="s">
        <v>11</v>
      </c>
      <c r="B44" s="8" t="s">
        <v>38</v>
      </c>
      <c r="C44" s="8" t="s">
        <v>61</v>
      </c>
      <c r="D44" s="8" t="s">
        <v>72</v>
      </c>
      <c r="E44" s="9">
        <v>5</v>
      </c>
      <c r="F44" s="8" t="s">
        <v>71</v>
      </c>
      <c r="G44" s="10">
        <v>480</v>
      </c>
      <c r="H44" s="11">
        <f t="shared" si="0"/>
        <v>2400</v>
      </c>
      <c r="I44" s="13"/>
    </row>
    <row r="45" ht="18" customHeight="1" spans="1:9">
      <c r="A45" s="7" t="s">
        <v>11</v>
      </c>
      <c r="B45" s="8" t="s">
        <v>38</v>
      </c>
      <c r="C45" s="8" t="s">
        <v>61</v>
      </c>
      <c r="D45" s="8" t="s">
        <v>73</v>
      </c>
      <c r="E45" s="9">
        <v>19.93</v>
      </c>
      <c r="F45" s="8" t="s">
        <v>71</v>
      </c>
      <c r="G45" s="10">
        <v>480</v>
      </c>
      <c r="H45" s="11">
        <f t="shared" si="0"/>
        <v>9566.4</v>
      </c>
      <c r="I45" s="13"/>
    </row>
    <row r="46" ht="18" customHeight="1" spans="1:9">
      <c r="A46" s="7" t="s">
        <v>11</v>
      </c>
      <c r="B46" s="8" t="s">
        <v>38</v>
      </c>
      <c r="C46" s="8" t="s">
        <v>61</v>
      </c>
      <c r="D46" s="8" t="s">
        <v>74</v>
      </c>
      <c r="E46" s="9">
        <v>6.14</v>
      </c>
      <c r="F46" s="8" t="s">
        <v>71</v>
      </c>
      <c r="G46" s="10">
        <v>480</v>
      </c>
      <c r="H46" s="11">
        <f t="shared" si="0"/>
        <v>2947.2</v>
      </c>
      <c r="I46" s="13"/>
    </row>
    <row r="47" ht="18" customHeight="1" spans="1:9">
      <c r="A47" s="7" t="s">
        <v>11</v>
      </c>
      <c r="B47" s="8" t="s">
        <v>38</v>
      </c>
      <c r="C47" s="8" t="s">
        <v>61</v>
      </c>
      <c r="D47" s="8" t="s">
        <v>75</v>
      </c>
      <c r="E47" s="9">
        <v>23.63</v>
      </c>
      <c r="F47" s="8" t="s">
        <v>76</v>
      </c>
      <c r="G47" s="10">
        <v>480</v>
      </c>
      <c r="H47" s="11">
        <f t="shared" si="0"/>
        <v>11342.4</v>
      </c>
      <c r="I47" s="13"/>
    </row>
    <row r="48" ht="18" customHeight="1" spans="1:9">
      <c r="A48" s="7" t="s">
        <v>11</v>
      </c>
      <c r="B48" s="8" t="s">
        <v>38</v>
      </c>
      <c r="C48" s="8" t="s">
        <v>61</v>
      </c>
      <c r="D48" s="8" t="s">
        <v>77</v>
      </c>
      <c r="E48" s="9">
        <v>35.79</v>
      </c>
      <c r="F48" s="8" t="s">
        <v>76</v>
      </c>
      <c r="G48" s="10">
        <v>480</v>
      </c>
      <c r="H48" s="11">
        <f t="shared" si="0"/>
        <v>17179.2</v>
      </c>
      <c r="I48" s="13"/>
    </row>
    <row r="49" ht="18" customHeight="1" spans="1:9">
      <c r="A49" s="7" t="s">
        <v>11</v>
      </c>
      <c r="B49" s="8" t="s">
        <v>38</v>
      </c>
      <c r="C49" s="8" t="s">
        <v>61</v>
      </c>
      <c r="D49" s="8" t="s">
        <v>20</v>
      </c>
      <c r="E49" s="9">
        <v>6.96</v>
      </c>
      <c r="F49" s="8" t="s">
        <v>21</v>
      </c>
      <c r="G49" s="10">
        <v>480</v>
      </c>
      <c r="H49" s="11">
        <f t="shared" si="0"/>
        <v>3340.8</v>
      </c>
      <c r="I49" s="13"/>
    </row>
    <row r="50" ht="18" customHeight="1" spans="1:9">
      <c r="A50" s="7" t="s">
        <v>11</v>
      </c>
      <c r="B50" s="8" t="s">
        <v>38</v>
      </c>
      <c r="C50" s="8" t="s">
        <v>78</v>
      </c>
      <c r="D50" s="8" t="s">
        <v>79</v>
      </c>
      <c r="E50" s="9">
        <v>356.31</v>
      </c>
      <c r="F50" s="8" t="s">
        <v>80</v>
      </c>
      <c r="G50" s="10">
        <v>480</v>
      </c>
      <c r="H50" s="11">
        <f t="shared" si="0"/>
        <v>171028.8</v>
      </c>
      <c r="I50" s="13"/>
    </row>
    <row r="51" ht="18" customHeight="1" spans="1:9">
      <c r="A51" s="7" t="s">
        <v>11</v>
      </c>
      <c r="B51" s="8" t="s">
        <v>38</v>
      </c>
      <c r="C51" s="8" t="s">
        <v>78</v>
      </c>
      <c r="D51" s="8" t="s">
        <v>81</v>
      </c>
      <c r="E51" s="9">
        <v>46.26</v>
      </c>
      <c r="F51" s="8" t="s">
        <v>80</v>
      </c>
      <c r="G51" s="10">
        <v>480</v>
      </c>
      <c r="H51" s="11">
        <f t="shared" si="0"/>
        <v>22204.8</v>
      </c>
      <c r="I51" s="13"/>
    </row>
    <row r="52" ht="18" customHeight="1" spans="1:9">
      <c r="A52" s="7" t="s">
        <v>11</v>
      </c>
      <c r="B52" s="8" t="s">
        <v>38</v>
      </c>
      <c r="C52" s="8" t="s">
        <v>78</v>
      </c>
      <c r="D52" s="8" t="s">
        <v>81</v>
      </c>
      <c r="E52" s="9">
        <v>24.63</v>
      </c>
      <c r="F52" s="8" t="s">
        <v>80</v>
      </c>
      <c r="G52" s="10">
        <v>480</v>
      </c>
      <c r="H52" s="11">
        <f t="shared" si="0"/>
        <v>11822.4</v>
      </c>
      <c r="I52" s="13"/>
    </row>
    <row r="53" ht="18" customHeight="1" spans="1:9">
      <c r="A53" s="7" t="s">
        <v>11</v>
      </c>
      <c r="B53" s="8" t="s">
        <v>38</v>
      </c>
      <c r="C53" s="8" t="s">
        <v>82</v>
      </c>
      <c r="D53" s="8" t="s">
        <v>83</v>
      </c>
      <c r="E53" s="9">
        <v>198.24</v>
      </c>
      <c r="F53" s="8" t="s">
        <v>84</v>
      </c>
      <c r="G53" s="10">
        <v>480</v>
      </c>
      <c r="H53" s="11">
        <f t="shared" si="0"/>
        <v>95155.2</v>
      </c>
      <c r="I53" s="13"/>
    </row>
    <row r="54" ht="18" customHeight="1" spans="1:9">
      <c r="A54" s="7" t="s">
        <v>11</v>
      </c>
      <c r="B54" s="8" t="s">
        <v>38</v>
      </c>
      <c r="C54" s="8" t="s">
        <v>82</v>
      </c>
      <c r="D54" s="8" t="s">
        <v>85</v>
      </c>
      <c r="E54" s="9">
        <v>40.01</v>
      </c>
      <c r="F54" s="8" t="s">
        <v>84</v>
      </c>
      <c r="G54" s="10">
        <v>480</v>
      </c>
      <c r="H54" s="11">
        <f t="shared" si="0"/>
        <v>19204.8</v>
      </c>
      <c r="I54" s="13"/>
    </row>
    <row r="55" ht="18" customHeight="1" spans="1:9">
      <c r="A55" s="7" t="s">
        <v>11</v>
      </c>
      <c r="B55" s="8" t="s">
        <v>38</v>
      </c>
      <c r="C55" s="8" t="s">
        <v>82</v>
      </c>
      <c r="D55" s="8" t="s">
        <v>86</v>
      </c>
      <c r="E55" s="9">
        <v>33.78</v>
      </c>
      <c r="F55" s="8" t="s">
        <v>84</v>
      </c>
      <c r="G55" s="10">
        <v>480</v>
      </c>
      <c r="H55" s="11">
        <f t="shared" si="0"/>
        <v>16214.4</v>
      </c>
      <c r="I55" s="13"/>
    </row>
    <row r="56" ht="18" customHeight="1" spans="1:9">
      <c r="A56" s="7" t="s">
        <v>11</v>
      </c>
      <c r="B56" s="8" t="s">
        <v>38</v>
      </c>
      <c r="C56" s="8" t="s">
        <v>87</v>
      </c>
      <c r="D56" s="8" t="s">
        <v>88</v>
      </c>
      <c r="E56" s="9">
        <v>171.61</v>
      </c>
      <c r="F56" s="8" t="s">
        <v>68</v>
      </c>
      <c r="G56" s="10">
        <v>480</v>
      </c>
      <c r="H56" s="11">
        <f t="shared" si="0"/>
        <v>82372.8</v>
      </c>
      <c r="I56" s="13"/>
    </row>
    <row r="57" ht="18" customHeight="1" spans="1:9">
      <c r="A57" s="7" t="s">
        <v>11</v>
      </c>
      <c r="B57" s="8" t="s">
        <v>38</v>
      </c>
      <c r="C57" s="8" t="s">
        <v>87</v>
      </c>
      <c r="D57" s="8" t="s">
        <v>88</v>
      </c>
      <c r="E57" s="9">
        <v>4.99</v>
      </c>
      <c r="F57" s="8" t="s">
        <v>68</v>
      </c>
      <c r="G57" s="10">
        <v>480</v>
      </c>
      <c r="H57" s="11">
        <f t="shared" si="0"/>
        <v>2395.2</v>
      </c>
      <c r="I57" s="13"/>
    </row>
    <row r="58" ht="18" customHeight="1" spans="1:9">
      <c r="A58" s="7" t="s">
        <v>11</v>
      </c>
      <c r="B58" s="8" t="s">
        <v>38</v>
      </c>
      <c r="C58" s="8" t="s">
        <v>89</v>
      </c>
      <c r="D58" s="8" t="s">
        <v>90</v>
      </c>
      <c r="E58" s="9">
        <v>15.44</v>
      </c>
      <c r="F58" s="8" t="s">
        <v>21</v>
      </c>
      <c r="G58" s="10">
        <v>480</v>
      </c>
      <c r="H58" s="11">
        <f t="shared" si="0"/>
        <v>7411.2</v>
      </c>
      <c r="I58" s="13"/>
    </row>
    <row r="59" ht="18" customHeight="1" spans="1:9">
      <c r="A59" s="7" t="s">
        <v>11</v>
      </c>
      <c r="B59" s="8" t="s">
        <v>38</v>
      </c>
      <c r="C59" s="8" t="s">
        <v>89</v>
      </c>
      <c r="D59" s="8" t="s">
        <v>91</v>
      </c>
      <c r="E59" s="9">
        <v>35.42</v>
      </c>
      <c r="F59" s="8" t="s">
        <v>21</v>
      </c>
      <c r="G59" s="10">
        <v>480</v>
      </c>
      <c r="H59" s="11">
        <f t="shared" si="0"/>
        <v>17001.6</v>
      </c>
      <c r="I59" s="13"/>
    </row>
    <row r="60" ht="18" customHeight="1" spans="1:9">
      <c r="A60" s="7" t="s">
        <v>11</v>
      </c>
      <c r="B60" s="8" t="s">
        <v>38</v>
      </c>
      <c r="C60" s="8" t="s">
        <v>89</v>
      </c>
      <c r="D60" s="8" t="s">
        <v>92</v>
      </c>
      <c r="E60" s="9">
        <v>19.36</v>
      </c>
      <c r="F60" s="8" t="s">
        <v>93</v>
      </c>
      <c r="G60" s="10">
        <v>480</v>
      </c>
      <c r="H60" s="11">
        <f t="shared" si="0"/>
        <v>9292.8</v>
      </c>
      <c r="I60" s="13"/>
    </row>
    <row r="61" ht="18" customHeight="1" spans="1:9">
      <c r="A61" s="7" t="s">
        <v>11</v>
      </c>
      <c r="B61" s="8" t="s">
        <v>38</v>
      </c>
      <c r="C61" s="8" t="s">
        <v>89</v>
      </c>
      <c r="D61" s="8" t="s">
        <v>94</v>
      </c>
      <c r="E61" s="9">
        <v>25.62</v>
      </c>
      <c r="F61" s="8" t="s">
        <v>93</v>
      </c>
      <c r="G61" s="10">
        <v>480</v>
      </c>
      <c r="H61" s="11">
        <f t="shared" si="0"/>
        <v>12297.6</v>
      </c>
      <c r="I61" s="13"/>
    </row>
    <row r="62" ht="18" customHeight="1" spans="1:9">
      <c r="A62" s="7" t="s">
        <v>11</v>
      </c>
      <c r="B62" s="8" t="s">
        <v>38</v>
      </c>
      <c r="C62" s="8" t="s">
        <v>89</v>
      </c>
      <c r="D62" s="8" t="s">
        <v>95</v>
      </c>
      <c r="E62" s="9">
        <v>22.24</v>
      </c>
      <c r="F62" s="8" t="s">
        <v>96</v>
      </c>
      <c r="G62" s="10">
        <v>480</v>
      </c>
      <c r="H62" s="11">
        <f t="shared" si="0"/>
        <v>10675.2</v>
      </c>
      <c r="I62" s="13"/>
    </row>
    <row r="63" ht="18" customHeight="1" spans="1:9">
      <c r="A63" s="7" t="s">
        <v>11</v>
      </c>
      <c r="B63" s="8" t="s">
        <v>38</v>
      </c>
      <c r="C63" s="8" t="s">
        <v>89</v>
      </c>
      <c r="D63" s="8" t="s">
        <v>97</v>
      </c>
      <c r="E63" s="9">
        <v>11.95</v>
      </c>
      <c r="F63" s="8" t="s">
        <v>96</v>
      </c>
      <c r="G63" s="10">
        <v>480</v>
      </c>
      <c r="H63" s="11">
        <f t="shared" si="0"/>
        <v>5736</v>
      </c>
      <c r="I63" s="13"/>
    </row>
    <row r="64" ht="18" customHeight="1" spans="1:9">
      <c r="A64" s="7" t="s">
        <v>11</v>
      </c>
      <c r="B64" s="8" t="s">
        <v>38</v>
      </c>
      <c r="C64" s="8" t="s">
        <v>98</v>
      </c>
      <c r="D64" s="8" t="s">
        <v>99</v>
      </c>
      <c r="E64" s="9">
        <v>24.55</v>
      </c>
      <c r="F64" s="8" t="s">
        <v>100</v>
      </c>
      <c r="G64" s="10">
        <v>480</v>
      </c>
      <c r="H64" s="11">
        <f t="shared" si="0"/>
        <v>11784</v>
      </c>
      <c r="I64" s="13"/>
    </row>
    <row r="65" ht="18" customHeight="1" spans="1:9">
      <c r="A65" s="7" t="s">
        <v>11</v>
      </c>
      <c r="B65" s="8" t="s">
        <v>38</v>
      </c>
      <c r="C65" s="8" t="s">
        <v>101</v>
      </c>
      <c r="D65" s="8" t="s">
        <v>102</v>
      </c>
      <c r="E65" s="9">
        <v>20.31</v>
      </c>
      <c r="F65" s="8" t="s">
        <v>93</v>
      </c>
      <c r="G65" s="10">
        <v>480</v>
      </c>
      <c r="H65" s="11">
        <f t="shared" si="0"/>
        <v>9748.8</v>
      </c>
      <c r="I65" s="13"/>
    </row>
    <row r="66" ht="18" customHeight="1" spans="1:9">
      <c r="A66" s="7" t="s">
        <v>11</v>
      </c>
      <c r="B66" s="8" t="s">
        <v>38</v>
      </c>
      <c r="C66" s="8" t="s">
        <v>101</v>
      </c>
      <c r="D66" s="8" t="s">
        <v>103</v>
      </c>
      <c r="E66" s="9">
        <v>34.44</v>
      </c>
      <c r="F66" s="8" t="s">
        <v>104</v>
      </c>
      <c r="G66" s="10">
        <v>480</v>
      </c>
      <c r="H66" s="11">
        <f t="shared" si="0"/>
        <v>16531.2</v>
      </c>
      <c r="I66" s="13"/>
    </row>
    <row r="67" ht="18" customHeight="1" spans="1:9">
      <c r="A67" s="7" t="s">
        <v>11</v>
      </c>
      <c r="B67" s="8" t="s">
        <v>38</v>
      </c>
      <c r="C67" s="8" t="s">
        <v>101</v>
      </c>
      <c r="D67" s="8" t="s">
        <v>105</v>
      </c>
      <c r="E67" s="9">
        <v>10.11</v>
      </c>
      <c r="F67" s="8" t="s">
        <v>96</v>
      </c>
      <c r="G67" s="10">
        <v>480</v>
      </c>
      <c r="H67" s="11">
        <f t="shared" si="0"/>
        <v>4852.8</v>
      </c>
      <c r="I67" s="13"/>
    </row>
    <row r="68" s="19" customFormat="1" ht="18" customHeight="1" spans="1:9">
      <c r="A68" s="7" t="s">
        <v>11</v>
      </c>
      <c r="B68" s="8" t="s">
        <v>38</v>
      </c>
      <c r="C68" s="8" t="s">
        <v>101</v>
      </c>
      <c r="D68" s="8" t="s">
        <v>106</v>
      </c>
      <c r="E68" s="9">
        <v>34.19</v>
      </c>
      <c r="F68" s="8" t="s">
        <v>93</v>
      </c>
      <c r="G68" s="10">
        <v>480</v>
      </c>
      <c r="H68" s="11">
        <f t="shared" ref="H68:H75" si="1">E68*G68</f>
        <v>16411.2</v>
      </c>
      <c r="I68" s="22"/>
    </row>
    <row r="69" ht="27" customHeight="1" spans="1:9">
      <c r="A69" s="7" t="s">
        <v>11</v>
      </c>
      <c r="B69" s="8" t="s">
        <v>107</v>
      </c>
      <c r="C69" s="8" t="s">
        <v>108</v>
      </c>
      <c r="D69" s="8" t="s">
        <v>109</v>
      </c>
      <c r="E69" s="9">
        <v>89.62</v>
      </c>
      <c r="F69" s="8" t="s">
        <v>110</v>
      </c>
      <c r="G69" s="10">
        <v>480</v>
      </c>
      <c r="H69" s="11">
        <f t="shared" si="1"/>
        <v>43017.6</v>
      </c>
      <c r="I69" s="7"/>
    </row>
    <row r="70" ht="18" customHeight="1" spans="1:9">
      <c r="A70" s="7" t="s">
        <v>11</v>
      </c>
      <c r="B70" s="8" t="s">
        <v>107</v>
      </c>
      <c r="C70" s="8" t="s">
        <v>111</v>
      </c>
      <c r="D70" s="8" t="s">
        <v>112</v>
      </c>
      <c r="E70" s="9">
        <v>14.26</v>
      </c>
      <c r="F70" s="8" t="s">
        <v>113</v>
      </c>
      <c r="G70" s="10">
        <v>480</v>
      </c>
      <c r="H70" s="11">
        <f t="shared" si="1"/>
        <v>6844.8</v>
      </c>
      <c r="I70" s="13"/>
    </row>
    <row r="71" ht="19" customHeight="1" spans="1:9">
      <c r="A71" s="7" t="s">
        <v>11</v>
      </c>
      <c r="B71" s="8" t="s">
        <v>107</v>
      </c>
      <c r="C71" s="8" t="s">
        <v>114</v>
      </c>
      <c r="D71" s="8" t="s">
        <v>115</v>
      </c>
      <c r="E71" s="9">
        <v>10</v>
      </c>
      <c r="F71" s="8" t="s">
        <v>116</v>
      </c>
      <c r="G71" s="10">
        <v>480</v>
      </c>
      <c r="H71" s="11">
        <f t="shared" si="1"/>
        <v>4800</v>
      </c>
      <c r="I71" s="13"/>
    </row>
    <row r="72" ht="18" customHeight="1" spans="1:9">
      <c r="A72" s="7" t="s">
        <v>11</v>
      </c>
      <c r="B72" s="8" t="s">
        <v>117</v>
      </c>
      <c r="C72" s="8" t="s">
        <v>118</v>
      </c>
      <c r="D72" s="8" t="s">
        <v>119</v>
      </c>
      <c r="E72" s="9">
        <v>15.97</v>
      </c>
      <c r="F72" s="8" t="s">
        <v>120</v>
      </c>
      <c r="G72" s="10">
        <v>480</v>
      </c>
      <c r="H72" s="11">
        <f t="shared" si="1"/>
        <v>7665.6</v>
      </c>
      <c r="I72" s="13"/>
    </row>
    <row r="73" ht="20" customHeight="1" spans="1:9">
      <c r="A73" s="7" t="s">
        <v>11</v>
      </c>
      <c r="B73" s="8" t="s">
        <v>121</v>
      </c>
      <c r="C73" s="8" t="s">
        <v>98</v>
      </c>
      <c r="D73" s="8" t="s">
        <v>122</v>
      </c>
      <c r="E73" s="9">
        <v>19.64</v>
      </c>
      <c r="F73" s="8" t="s">
        <v>123</v>
      </c>
      <c r="G73" s="10">
        <v>480</v>
      </c>
      <c r="H73" s="11">
        <f t="shared" si="1"/>
        <v>9427.2</v>
      </c>
      <c r="I73" s="13"/>
    </row>
    <row r="74" ht="18" customHeight="1" spans="1:9">
      <c r="A74" s="7" t="s">
        <v>11</v>
      </c>
      <c r="B74" s="8" t="s">
        <v>121</v>
      </c>
      <c r="C74" s="8" t="s">
        <v>98</v>
      </c>
      <c r="D74" s="8" t="s">
        <v>124</v>
      </c>
      <c r="E74" s="9">
        <v>6.97</v>
      </c>
      <c r="F74" s="8" t="s">
        <v>123</v>
      </c>
      <c r="G74" s="10">
        <v>480</v>
      </c>
      <c r="H74" s="11">
        <f t="shared" si="1"/>
        <v>3345.6</v>
      </c>
      <c r="I74" s="13"/>
    </row>
    <row r="75" ht="21" customHeight="1" spans="1:9">
      <c r="A75" s="7" t="s">
        <v>11</v>
      </c>
      <c r="B75" s="8" t="s">
        <v>121</v>
      </c>
      <c r="C75" s="8" t="s">
        <v>125</v>
      </c>
      <c r="D75" s="8" t="s">
        <v>126</v>
      </c>
      <c r="E75" s="9">
        <v>15.04</v>
      </c>
      <c r="F75" s="8" t="s">
        <v>127</v>
      </c>
      <c r="G75" s="10">
        <v>480</v>
      </c>
      <c r="H75" s="11">
        <f t="shared" si="1"/>
        <v>7219.2</v>
      </c>
      <c r="I75" s="13"/>
    </row>
    <row r="76" ht="22" customHeight="1" spans="1:9">
      <c r="A76" s="7" t="s">
        <v>558</v>
      </c>
      <c r="B76" s="13"/>
      <c r="C76" s="13"/>
      <c r="D76" s="13"/>
      <c r="E76" s="14">
        <f>SUM(E4:E75)</f>
        <v>2228.37</v>
      </c>
      <c r="F76" s="13"/>
      <c r="G76" s="10"/>
      <c r="H76" s="23">
        <f>SUM(H4:H75)</f>
        <v>1069617.6</v>
      </c>
      <c r="I76" s="13"/>
    </row>
  </sheetData>
  <mergeCells count="2">
    <mergeCell ref="A1:I1"/>
    <mergeCell ref="G2:I2"/>
  </mergeCells>
  <pageMargins left="0.751388888888889" right="0.751388888888889" top="1" bottom="1" header="0.5" footer="0.5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K8" sqref="K8"/>
    </sheetView>
  </sheetViews>
  <sheetFormatPr defaultColWidth="9" defaultRowHeight="14.25"/>
  <cols>
    <col min="1" max="1" width="10.5" customWidth="1"/>
    <col min="2" max="2" width="12.5" customWidth="1"/>
    <col min="5" max="5" width="10.625" customWidth="1"/>
    <col min="6" max="6" width="23.125" customWidth="1"/>
    <col min="7" max="7" width="9.875" customWidth="1"/>
    <col min="8" max="8" width="11.375" customWidth="1"/>
    <col min="9" max="9" width="17.75" customWidth="1"/>
  </cols>
  <sheetData>
    <row r="1" ht="45" customHeight="1" spans="1:9">
      <c r="A1" s="1" t="s">
        <v>0</v>
      </c>
      <c r="B1" s="1"/>
      <c r="C1" s="1"/>
      <c r="D1" s="1"/>
      <c r="E1" s="1"/>
      <c r="F1" s="1"/>
      <c r="G1" s="1"/>
      <c r="H1" s="2"/>
      <c r="I1" s="1"/>
    </row>
    <row r="2" ht="15" customHeight="1" spans="1:9">
      <c r="A2" s="1"/>
      <c r="B2" s="1"/>
      <c r="C2" s="1"/>
      <c r="D2" s="1"/>
      <c r="E2" s="1"/>
      <c r="F2" s="1"/>
      <c r="G2" s="3" t="s">
        <v>1</v>
      </c>
      <c r="H2" s="3"/>
      <c r="I2" s="3"/>
    </row>
    <row r="3" ht="32" customHeight="1" spans="1:9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5" t="s">
        <v>10</v>
      </c>
    </row>
    <row r="4" ht="24" customHeight="1" spans="1:9">
      <c r="A4" s="7" t="s">
        <v>456</v>
      </c>
      <c r="B4" s="8" t="s">
        <v>457</v>
      </c>
      <c r="C4" s="8" t="s">
        <v>458</v>
      </c>
      <c r="D4" s="8" t="s">
        <v>459</v>
      </c>
      <c r="E4" s="9">
        <v>31.39</v>
      </c>
      <c r="F4" s="8" t="s">
        <v>460</v>
      </c>
      <c r="G4" s="10">
        <v>480</v>
      </c>
      <c r="H4" s="11">
        <f t="shared" ref="H4:H15" si="0">E4*G4</f>
        <v>15067.2</v>
      </c>
      <c r="I4" s="13"/>
    </row>
    <row r="5" ht="24" customHeight="1" spans="1:9">
      <c r="A5" s="7" t="s">
        <v>456</v>
      </c>
      <c r="B5" s="8" t="s">
        <v>461</v>
      </c>
      <c r="C5" s="8" t="s">
        <v>462</v>
      </c>
      <c r="D5" s="8" t="s">
        <v>463</v>
      </c>
      <c r="E5" s="9">
        <v>38.21</v>
      </c>
      <c r="F5" s="8" t="s">
        <v>464</v>
      </c>
      <c r="G5" s="10">
        <v>480</v>
      </c>
      <c r="H5" s="11">
        <f t="shared" si="0"/>
        <v>18340.8</v>
      </c>
      <c r="I5" s="13"/>
    </row>
    <row r="6" ht="24" customHeight="1" spans="1:9">
      <c r="A6" s="7" t="s">
        <v>456</v>
      </c>
      <c r="B6" s="8" t="s">
        <v>461</v>
      </c>
      <c r="C6" s="8" t="s">
        <v>462</v>
      </c>
      <c r="D6" s="8" t="s">
        <v>465</v>
      </c>
      <c r="E6" s="9">
        <v>100.13</v>
      </c>
      <c r="F6" s="8" t="s">
        <v>466</v>
      </c>
      <c r="G6" s="10">
        <v>480</v>
      </c>
      <c r="H6" s="11">
        <f t="shared" si="0"/>
        <v>48062.4</v>
      </c>
      <c r="I6" s="13"/>
    </row>
    <row r="7" ht="24" customHeight="1" spans="1:9">
      <c r="A7" s="7" t="s">
        <v>456</v>
      </c>
      <c r="B7" s="8" t="s">
        <v>461</v>
      </c>
      <c r="C7" s="8" t="s">
        <v>467</v>
      </c>
      <c r="D7" s="8" t="s">
        <v>468</v>
      </c>
      <c r="E7" s="9">
        <v>21.98</v>
      </c>
      <c r="F7" s="8" t="s">
        <v>469</v>
      </c>
      <c r="G7" s="10">
        <v>480</v>
      </c>
      <c r="H7" s="11">
        <f t="shared" si="0"/>
        <v>10550.4</v>
      </c>
      <c r="I7" s="13"/>
    </row>
    <row r="8" ht="24" customHeight="1" spans="1:9">
      <c r="A8" s="7" t="s">
        <v>456</v>
      </c>
      <c r="B8" s="8" t="s">
        <v>461</v>
      </c>
      <c r="C8" s="8" t="s">
        <v>470</v>
      </c>
      <c r="D8" s="8" t="s">
        <v>471</v>
      </c>
      <c r="E8" s="9">
        <v>34.88</v>
      </c>
      <c r="F8" s="8" t="s">
        <v>472</v>
      </c>
      <c r="G8" s="10">
        <v>480</v>
      </c>
      <c r="H8" s="11">
        <f t="shared" si="0"/>
        <v>16742.4</v>
      </c>
      <c r="I8" s="13"/>
    </row>
    <row r="9" ht="24" customHeight="1" spans="1:9">
      <c r="A9" s="7" t="s">
        <v>456</v>
      </c>
      <c r="B9" s="8" t="s">
        <v>473</v>
      </c>
      <c r="C9" s="8" t="s">
        <v>474</v>
      </c>
      <c r="D9" s="8" t="s">
        <v>475</v>
      </c>
      <c r="E9" s="9">
        <v>9</v>
      </c>
      <c r="F9" s="8" t="s">
        <v>476</v>
      </c>
      <c r="G9" s="10">
        <v>480</v>
      </c>
      <c r="H9" s="11">
        <f t="shared" si="0"/>
        <v>4320</v>
      </c>
      <c r="I9" s="13"/>
    </row>
    <row r="10" ht="24" customHeight="1" spans="1:9">
      <c r="A10" s="7" t="s">
        <v>456</v>
      </c>
      <c r="B10" s="8" t="s">
        <v>473</v>
      </c>
      <c r="C10" s="8" t="s">
        <v>474</v>
      </c>
      <c r="D10" s="8" t="s">
        <v>475</v>
      </c>
      <c r="E10" s="9">
        <v>21.35</v>
      </c>
      <c r="F10" s="8" t="s">
        <v>476</v>
      </c>
      <c r="G10" s="10">
        <v>480</v>
      </c>
      <c r="H10" s="11">
        <f t="shared" si="0"/>
        <v>10248</v>
      </c>
      <c r="I10" s="13"/>
    </row>
    <row r="11" ht="24" customHeight="1" spans="1:9">
      <c r="A11" s="7" t="s">
        <v>456</v>
      </c>
      <c r="B11" s="8" t="s">
        <v>477</v>
      </c>
      <c r="C11" s="8" t="s">
        <v>478</v>
      </c>
      <c r="D11" s="8" t="s">
        <v>479</v>
      </c>
      <c r="E11" s="9">
        <v>7.85</v>
      </c>
      <c r="F11" s="8" t="s">
        <v>480</v>
      </c>
      <c r="G11" s="10">
        <v>480</v>
      </c>
      <c r="H11" s="11">
        <f t="shared" si="0"/>
        <v>3768</v>
      </c>
      <c r="I11" s="13"/>
    </row>
    <row r="12" ht="24" customHeight="1" spans="1:9">
      <c r="A12" s="7" t="s">
        <v>456</v>
      </c>
      <c r="B12" s="8" t="s">
        <v>477</v>
      </c>
      <c r="C12" s="8" t="s">
        <v>478</v>
      </c>
      <c r="D12" s="8" t="s">
        <v>481</v>
      </c>
      <c r="E12" s="9">
        <v>9.33</v>
      </c>
      <c r="F12" s="8" t="s">
        <v>482</v>
      </c>
      <c r="G12" s="10">
        <v>480</v>
      </c>
      <c r="H12" s="11">
        <f t="shared" si="0"/>
        <v>4478.4</v>
      </c>
      <c r="I12" s="13"/>
    </row>
    <row r="13" ht="24" customHeight="1" spans="1:9">
      <c r="A13" s="7" t="s">
        <v>456</v>
      </c>
      <c r="B13" s="8" t="s">
        <v>477</v>
      </c>
      <c r="C13" s="8" t="s">
        <v>478</v>
      </c>
      <c r="D13" s="8" t="s">
        <v>483</v>
      </c>
      <c r="E13" s="9">
        <v>71.97</v>
      </c>
      <c r="F13" s="8" t="s">
        <v>484</v>
      </c>
      <c r="G13" s="7">
        <v>480</v>
      </c>
      <c r="H13" s="11">
        <f t="shared" si="0"/>
        <v>34545.6</v>
      </c>
      <c r="I13" s="7"/>
    </row>
    <row r="14" ht="24" customHeight="1" spans="1:9">
      <c r="A14" s="7" t="s">
        <v>456</v>
      </c>
      <c r="B14" s="8" t="s">
        <v>477</v>
      </c>
      <c r="C14" s="8" t="s">
        <v>478</v>
      </c>
      <c r="D14" s="8" t="s">
        <v>483</v>
      </c>
      <c r="E14" s="9">
        <v>24.48</v>
      </c>
      <c r="F14" s="8" t="s">
        <v>484</v>
      </c>
      <c r="G14" s="7" t="s">
        <v>559</v>
      </c>
      <c r="H14" s="11">
        <f t="shared" si="0"/>
        <v>11750.4</v>
      </c>
      <c r="I14" s="7"/>
    </row>
    <row r="15" ht="28" customHeight="1" spans="1:9">
      <c r="A15" s="7" t="s">
        <v>456</v>
      </c>
      <c r="B15" s="8" t="s">
        <v>477</v>
      </c>
      <c r="C15" s="8" t="s">
        <v>478</v>
      </c>
      <c r="D15" s="8" t="s">
        <v>485</v>
      </c>
      <c r="E15" s="9">
        <v>37.45</v>
      </c>
      <c r="F15" s="8" t="s">
        <v>486</v>
      </c>
      <c r="G15" s="12">
        <v>480</v>
      </c>
      <c r="H15" s="11">
        <f t="shared" si="0"/>
        <v>17976</v>
      </c>
      <c r="I15" s="13"/>
    </row>
    <row r="16" ht="27" customHeight="1" spans="1:9">
      <c r="A16" s="7" t="s">
        <v>558</v>
      </c>
      <c r="B16" s="13"/>
      <c r="C16" s="13"/>
      <c r="D16" s="13"/>
      <c r="E16" s="14">
        <f>SUM(E4:E15)</f>
        <v>408.02</v>
      </c>
      <c r="F16" s="15"/>
      <c r="G16" s="13"/>
      <c r="H16" s="16">
        <f>SUM(H4:H15)</f>
        <v>195849.6</v>
      </c>
      <c r="I16" s="13"/>
    </row>
    <row r="17" spans="6:8">
      <c r="F17" s="17"/>
      <c r="H17" s="18"/>
    </row>
    <row r="18" spans="6:8">
      <c r="F18" s="17"/>
      <c r="H18" s="18"/>
    </row>
    <row r="19" spans="6:8">
      <c r="F19" s="17"/>
      <c r="H19" s="18"/>
    </row>
    <row r="20" spans="6:8">
      <c r="F20" s="17"/>
      <c r="H20" s="18"/>
    </row>
    <row r="21" spans="6:8">
      <c r="F21" s="17"/>
      <c r="H21" s="18"/>
    </row>
    <row r="22" spans="6:8">
      <c r="F22" s="17"/>
      <c r="H22" s="18"/>
    </row>
    <row r="23" spans="6:8">
      <c r="F23" s="17"/>
      <c r="H23" s="18"/>
    </row>
    <row r="24" spans="6:8">
      <c r="F24" s="17"/>
      <c r="H24" s="18"/>
    </row>
    <row r="25" spans="6:8">
      <c r="F25" s="17"/>
      <c r="H25" s="18"/>
    </row>
    <row r="26" spans="6:8">
      <c r="F26" s="17"/>
      <c r="H26" s="18"/>
    </row>
  </sheetData>
  <mergeCells count="2">
    <mergeCell ref="A1:I1"/>
    <mergeCell ref="G2:I2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A1" sqref="A1:I1"/>
    </sheetView>
  </sheetViews>
  <sheetFormatPr defaultColWidth="9" defaultRowHeight="14.25" outlineLevelRow="6"/>
  <cols>
    <col min="1" max="1" width="11.125" customWidth="1"/>
    <col min="2" max="2" width="9.75" customWidth="1"/>
    <col min="3" max="3" width="11.625" customWidth="1"/>
    <col min="4" max="4" width="11.5" customWidth="1"/>
    <col min="5" max="5" width="12.125" customWidth="1"/>
    <col min="6" max="6" width="11.5" customWidth="1"/>
    <col min="7" max="7" width="14.625" customWidth="1"/>
    <col min="8" max="8" width="12.5" customWidth="1"/>
    <col min="9" max="9" width="20.875" customWidth="1"/>
  </cols>
  <sheetData>
    <row r="1" ht="48" customHeight="1" spans="1:9">
      <c r="A1" s="1" t="s">
        <v>0</v>
      </c>
      <c r="B1" s="1"/>
      <c r="C1" s="1"/>
      <c r="D1" s="1"/>
      <c r="E1" s="1"/>
      <c r="F1" s="1"/>
      <c r="G1" s="1"/>
      <c r="H1" s="2"/>
      <c r="I1" s="1"/>
    </row>
    <row r="2" ht="22" customHeight="1" spans="1:9">
      <c r="A2" s="1"/>
      <c r="B2" s="1"/>
      <c r="C2" s="1"/>
      <c r="D2" s="1"/>
      <c r="E2" s="1"/>
      <c r="F2" s="1"/>
      <c r="G2" s="20" t="s">
        <v>1</v>
      </c>
      <c r="H2" s="20"/>
      <c r="I2" s="21"/>
    </row>
    <row r="3" ht="33" customHeight="1" spans="1:9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5" t="s">
        <v>10</v>
      </c>
    </row>
    <row r="4" ht="31" customHeight="1" spans="1:9">
      <c r="A4" s="7" t="s">
        <v>539</v>
      </c>
      <c r="B4" s="8" t="s">
        <v>540</v>
      </c>
      <c r="C4" s="8" t="s">
        <v>541</v>
      </c>
      <c r="D4" s="8" t="s">
        <v>542</v>
      </c>
      <c r="E4" s="9">
        <v>41.4</v>
      </c>
      <c r="F4" s="8" t="s">
        <v>543</v>
      </c>
      <c r="G4" s="10">
        <v>480</v>
      </c>
      <c r="H4" s="11">
        <f t="shared" ref="H4:H6" si="0">E4*G4</f>
        <v>19872</v>
      </c>
      <c r="I4" s="13"/>
    </row>
    <row r="5" ht="31" customHeight="1" spans="1:9">
      <c r="A5" s="7" t="s">
        <v>539</v>
      </c>
      <c r="B5" s="8" t="s">
        <v>540</v>
      </c>
      <c r="C5" s="8" t="s">
        <v>541</v>
      </c>
      <c r="D5" s="8" t="s">
        <v>542</v>
      </c>
      <c r="E5" s="9">
        <v>18.64</v>
      </c>
      <c r="F5" s="8" t="s">
        <v>543</v>
      </c>
      <c r="G5" s="10">
        <v>480</v>
      </c>
      <c r="H5" s="11">
        <f t="shared" si="0"/>
        <v>8947.2</v>
      </c>
      <c r="I5" s="13"/>
    </row>
    <row r="6" ht="34" customHeight="1" spans="1:9">
      <c r="A6" s="7" t="s">
        <v>539</v>
      </c>
      <c r="B6" s="8" t="s">
        <v>544</v>
      </c>
      <c r="C6" s="8" t="s">
        <v>545</v>
      </c>
      <c r="D6" s="8" t="s">
        <v>546</v>
      </c>
      <c r="E6" s="9">
        <v>3.5</v>
      </c>
      <c r="F6" s="8" t="s">
        <v>547</v>
      </c>
      <c r="G6" s="7" t="s">
        <v>559</v>
      </c>
      <c r="H6" s="11">
        <f t="shared" si="0"/>
        <v>1680</v>
      </c>
      <c r="I6" s="7"/>
    </row>
    <row r="7" ht="39" customHeight="1" spans="1:9">
      <c r="A7" s="7" t="s">
        <v>558</v>
      </c>
      <c r="B7" s="13"/>
      <c r="C7" s="13"/>
      <c r="D7" s="13"/>
      <c r="E7" s="14">
        <v>63.54</v>
      </c>
      <c r="F7" s="15"/>
      <c r="G7" s="13"/>
      <c r="H7" s="16">
        <f>SUM(H4:H6)</f>
        <v>30499.2</v>
      </c>
      <c r="I7" s="13"/>
    </row>
  </sheetData>
  <mergeCells count="2">
    <mergeCell ref="A1:I1"/>
    <mergeCell ref="G2:I2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A1" sqref="A1:I1"/>
    </sheetView>
  </sheetViews>
  <sheetFormatPr defaultColWidth="9" defaultRowHeight="14.25"/>
  <cols>
    <col min="3" max="4" width="11.25" customWidth="1"/>
    <col min="5" max="5" width="11.375" customWidth="1"/>
    <col min="6" max="6" width="17.125" customWidth="1"/>
    <col min="7" max="7" width="12.375" customWidth="1"/>
    <col min="8" max="8" width="19.5" customWidth="1"/>
    <col min="9" max="9" width="15" customWidth="1"/>
  </cols>
  <sheetData>
    <row r="1" ht="38" customHeight="1" spans="1:9">
      <c r="A1" s="1" t="s">
        <v>0</v>
      </c>
      <c r="B1" s="1"/>
      <c r="C1" s="1"/>
      <c r="D1" s="1"/>
      <c r="E1" s="1"/>
      <c r="F1" s="1"/>
      <c r="G1" s="1"/>
      <c r="H1" s="2"/>
      <c r="I1" s="1"/>
    </row>
    <row r="2" ht="20.25" spans="1:9">
      <c r="A2" s="1"/>
      <c r="B2" s="1"/>
      <c r="C2" s="1"/>
      <c r="D2" s="1"/>
      <c r="E2" s="1"/>
      <c r="F2" s="1"/>
      <c r="G2" s="3" t="s">
        <v>1</v>
      </c>
      <c r="H2" s="3"/>
      <c r="I2" s="3"/>
    </row>
    <row r="3" ht="33" customHeight="1" spans="1:9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5" t="s">
        <v>10</v>
      </c>
    </row>
    <row r="4" ht="24" customHeight="1" spans="1:9">
      <c r="A4" s="7" t="s">
        <v>487</v>
      </c>
      <c r="B4" s="8" t="s">
        <v>488</v>
      </c>
      <c r="C4" s="7" t="s">
        <v>489</v>
      </c>
      <c r="D4" s="8" t="s">
        <v>490</v>
      </c>
      <c r="E4" s="9">
        <v>7.87</v>
      </c>
      <c r="F4" s="8" t="s">
        <v>491</v>
      </c>
      <c r="G4" s="10">
        <v>480</v>
      </c>
      <c r="H4" s="11">
        <f t="shared" ref="H4:H14" si="0">E4*G4</f>
        <v>3777.6</v>
      </c>
      <c r="I4" s="13"/>
    </row>
    <row r="5" ht="24" customHeight="1" spans="1:9">
      <c r="A5" s="7" t="s">
        <v>487</v>
      </c>
      <c r="B5" s="8" t="s">
        <v>488</v>
      </c>
      <c r="C5" s="7" t="s">
        <v>492</v>
      </c>
      <c r="D5" s="8" t="s">
        <v>493</v>
      </c>
      <c r="E5" s="9">
        <v>10.75</v>
      </c>
      <c r="F5" s="8" t="s">
        <v>494</v>
      </c>
      <c r="G5" s="10">
        <v>480</v>
      </c>
      <c r="H5" s="11">
        <f t="shared" si="0"/>
        <v>5160</v>
      </c>
      <c r="I5" s="13"/>
    </row>
    <row r="6" ht="24" customHeight="1" spans="1:9">
      <c r="A6" s="7" t="s">
        <v>487</v>
      </c>
      <c r="B6" s="8" t="s">
        <v>495</v>
      </c>
      <c r="C6" s="7" t="s">
        <v>496</v>
      </c>
      <c r="D6" s="8" t="s">
        <v>497</v>
      </c>
      <c r="E6" s="9">
        <v>20.71</v>
      </c>
      <c r="F6" s="8" t="s">
        <v>498</v>
      </c>
      <c r="G6" s="10">
        <v>480</v>
      </c>
      <c r="H6" s="11">
        <f t="shared" si="0"/>
        <v>9940.8</v>
      </c>
      <c r="I6" s="13"/>
    </row>
    <row r="7" ht="24" customHeight="1" spans="1:9">
      <c r="A7" s="7" t="s">
        <v>487</v>
      </c>
      <c r="B7" s="8" t="s">
        <v>495</v>
      </c>
      <c r="C7" s="7" t="s">
        <v>496</v>
      </c>
      <c r="D7" s="8" t="s">
        <v>499</v>
      </c>
      <c r="E7" s="9">
        <v>54</v>
      </c>
      <c r="F7" s="8" t="s">
        <v>500</v>
      </c>
      <c r="G7" s="10">
        <v>480</v>
      </c>
      <c r="H7" s="11">
        <f t="shared" si="0"/>
        <v>25920</v>
      </c>
      <c r="I7" s="13"/>
    </row>
    <row r="8" ht="24" customHeight="1" spans="1:9">
      <c r="A8" s="7" t="s">
        <v>487</v>
      </c>
      <c r="B8" s="8" t="s">
        <v>501</v>
      </c>
      <c r="C8" s="7" t="s">
        <v>502</v>
      </c>
      <c r="D8" s="8" t="s">
        <v>503</v>
      </c>
      <c r="E8" s="9">
        <v>12.88</v>
      </c>
      <c r="F8" s="8" t="s">
        <v>504</v>
      </c>
      <c r="G8" s="10">
        <v>480</v>
      </c>
      <c r="H8" s="11">
        <f t="shared" si="0"/>
        <v>6182.4</v>
      </c>
      <c r="I8" s="13"/>
    </row>
    <row r="9" ht="24" customHeight="1" spans="1:9">
      <c r="A9" s="7" t="s">
        <v>487</v>
      </c>
      <c r="B9" s="8" t="s">
        <v>505</v>
      </c>
      <c r="C9" s="7" t="s">
        <v>505</v>
      </c>
      <c r="D9" s="8" t="s">
        <v>506</v>
      </c>
      <c r="E9" s="9">
        <v>43.12</v>
      </c>
      <c r="F9" s="8" t="s">
        <v>507</v>
      </c>
      <c r="G9" s="10">
        <v>480</v>
      </c>
      <c r="H9" s="11">
        <f t="shared" si="0"/>
        <v>20697.6</v>
      </c>
      <c r="I9" s="13"/>
    </row>
    <row r="10" ht="24" customHeight="1" spans="1:9">
      <c r="A10" s="7" t="s">
        <v>487</v>
      </c>
      <c r="B10" s="8" t="s">
        <v>505</v>
      </c>
      <c r="C10" s="7" t="s">
        <v>505</v>
      </c>
      <c r="D10" s="8" t="s">
        <v>508</v>
      </c>
      <c r="E10" s="9">
        <v>6.82</v>
      </c>
      <c r="F10" s="8" t="s">
        <v>509</v>
      </c>
      <c r="G10" s="10">
        <v>480</v>
      </c>
      <c r="H10" s="11">
        <f t="shared" si="0"/>
        <v>3273.6</v>
      </c>
      <c r="I10" s="13"/>
    </row>
    <row r="11" ht="24" customHeight="1" spans="1:9">
      <c r="A11" s="7" t="s">
        <v>487</v>
      </c>
      <c r="B11" s="8" t="s">
        <v>510</v>
      </c>
      <c r="C11" s="7" t="s">
        <v>511</v>
      </c>
      <c r="D11" s="8" t="s">
        <v>512</v>
      </c>
      <c r="E11" s="9">
        <v>38.96</v>
      </c>
      <c r="F11" s="8" t="s">
        <v>513</v>
      </c>
      <c r="G11" s="10">
        <v>480</v>
      </c>
      <c r="H11" s="11">
        <f t="shared" si="0"/>
        <v>18700.8</v>
      </c>
      <c r="I11" s="13"/>
    </row>
    <row r="12" ht="24" customHeight="1" spans="1:9">
      <c r="A12" s="7" t="s">
        <v>487</v>
      </c>
      <c r="B12" s="8" t="s">
        <v>510</v>
      </c>
      <c r="C12" s="7" t="s">
        <v>514</v>
      </c>
      <c r="D12" s="8" t="s">
        <v>515</v>
      </c>
      <c r="E12" s="9">
        <v>3</v>
      </c>
      <c r="F12" s="8" t="s">
        <v>516</v>
      </c>
      <c r="G12" s="10">
        <v>480</v>
      </c>
      <c r="H12" s="11">
        <f t="shared" si="0"/>
        <v>1440</v>
      </c>
      <c r="I12" s="13"/>
    </row>
    <row r="13" ht="24" customHeight="1" spans="1:9">
      <c r="A13" s="7" t="s">
        <v>487</v>
      </c>
      <c r="B13" s="8" t="s">
        <v>510</v>
      </c>
      <c r="C13" s="7" t="s">
        <v>517</v>
      </c>
      <c r="D13" s="8" t="s">
        <v>518</v>
      </c>
      <c r="E13" s="9">
        <v>12.41</v>
      </c>
      <c r="F13" s="8" t="s">
        <v>519</v>
      </c>
      <c r="G13" s="10">
        <v>480</v>
      </c>
      <c r="H13" s="11">
        <f t="shared" si="0"/>
        <v>5956.8</v>
      </c>
      <c r="I13" s="13"/>
    </row>
    <row r="14" ht="24" customHeight="1" spans="1:9">
      <c r="A14" s="7" t="s">
        <v>487</v>
      </c>
      <c r="B14" s="8" t="s">
        <v>510</v>
      </c>
      <c r="C14" s="7" t="s">
        <v>517</v>
      </c>
      <c r="D14" s="8" t="s">
        <v>520</v>
      </c>
      <c r="E14" s="9">
        <v>10.37</v>
      </c>
      <c r="F14" s="8" t="s">
        <v>517</v>
      </c>
      <c r="G14" s="10">
        <v>480</v>
      </c>
      <c r="H14" s="11">
        <f t="shared" si="0"/>
        <v>4977.6</v>
      </c>
      <c r="I14" s="13"/>
    </row>
    <row r="15" ht="24" customHeight="1" spans="1:9">
      <c r="A15" s="7" t="s">
        <v>558</v>
      </c>
      <c r="B15" s="7"/>
      <c r="C15" s="7"/>
      <c r="D15" s="7"/>
      <c r="E15" s="7">
        <f>SUM(E4:E14)</f>
        <v>220.89</v>
      </c>
      <c r="F15" s="7"/>
      <c r="G15" s="7"/>
      <c r="H15" s="7">
        <f>SUM(H4:H14)</f>
        <v>106027.2</v>
      </c>
      <c r="I15" s="7"/>
    </row>
    <row r="16" spans="6:8">
      <c r="F16" s="17"/>
      <c r="H16" s="18"/>
    </row>
  </sheetData>
  <mergeCells count="2">
    <mergeCell ref="A1:I1"/>
    <mergeCell ref="G2:I2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A1" sqref="A1:I1"/>
    </sheetView>
  </sheetViews>
  <sheetFormatPr defaultColWidth="9" defaultRowHeight="14.25" outlineLevelRow="6"/>
  <cols>
    <col min="7" max="7" width="16.75" customWidth="1"/>
    <col min="8" max="8" width="20.5" customWidth="1"/>
    <col min="9" max="9" width="25" customWidth="1"/>
  </cols>
  <sheetData>
    <row r="1" ht="47" customHeight="1" spans="1:9">
      <c r="A1" s="1" t="s">
        <v>0</v>
      </c>
      <c r="B1" s="1"/>
      <c r="C1" s="1"/>
      <c r="D1" s="1"/>
      <c r="E1" s="1"/>
      <c r="F1" s="1"/>
      <c r="G1" s="1"/>
      <c r="H1" s="2"/>
      <c r="I1" s="1"/>
    </row>
    <row r="2" ht="24" customHeight="1" spans="1:9">
      <c r="A2" s="1"/>
      <c r="B2" s="1"/>
      <c r="C2" s="1"/>
      <c r="D2" s="1"/>
      <c r="E2" s="1"/>
      <c r="F2" s="1"/>
      <c r="G2" s="3" t="s">
        <v>1</v>
      </c>
      <c r="H2" s="3"/>
      <c r="I2" s="3"/>
    </row>
    <row r="3" ht="47" customHeight="1" spans="1:9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5" t="s">
        <v>10</v>
      </c>
    </row>
    <row r="4" ht="45" customHeight="1" spans="1:9">
      <c r="A4" s="7" t="s">
        <v>553</v>
      </c>
      <c r="B4" s="8" t="s">
        <v>554</v>
      </c>
      <c r="C4" s="7" t="s">
        <v>555</v>
      </c>
      <c r="D4" s="8" t="s">
        <v>556</v>
      </c>
      <c r="E4" s="9">
        <v>84.2</v>
      </c>
      <c r="F4" s="27" t="s">
        <v>560</v>
      </c>
      <c r="G4" s="10">
        <v>480</v>
      </c>
      <c r="H4" s="11">
        <f>E4*G4</f>
        <v>40416</v>
      </c>
      <c r="I4" s="13"/>
    </row>
    <row r="5" ht="40" customHeight="1" spans="1:9">
      <c r="A5" s="7" t="s">
        <v>558</v>
      </c>
      <c r="B5" s="7"/>
      <c r="C5" s="7"/>
      <c r="D5" s="7"/>
      <c r="E5" s="9">
        <v>84.2</v>
      </c>
      <c r="F5" s="7"/>
      <c r="G5" s="7"/>
      <c r="H5" s="11">
        <f>SUM(H4:H4)</f>
        <v>40416</v>
      </c>
      <c r="I5" s="7"/>
    </row>
    <row r="6" spans="6:8">
      <c r="F6" s="17"/>
      <c r="H6" s="18"/>
    </row>
    <row r="7" spans="6:8">
      <c r="F7" s="17"/>
      <c r="H7" s="18"/>
    </row>
  </sheetData>
  <mergeCells count="2">
    <mergeCell ref="A1:I1"/>
    <mergeCell ref="G2:I2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selection activeCell="A1" sqref="A1:I1"/>
    </sheetView>
  </sheetViews>
  <sheetFormatPr defaultColWidth="9" defaultRowHeight="14.25"/>
  <cols>
    <col min="4" max="4" width="17" customWidth="1"/>
    <col min="6" max="6" width="11.375" customWidth="1"/>
    <col min="7" max="7" width="15.625" customWidth="1"/>
    <col min="8" max="8" width="18.375" customWidth="1"/>
    <col min="9" max="9" width="17.75" customWidth="1"/>
  </cols>
  <sheetData>
    <row r="1" ht="39" customHeight="1" spans="1:9">
      <c r="A1" s="1" t="s">
        <v>0</v>
      </c>
      <c r="B1" s="1"/>
      <c r="C1" s="1"/>
      <c r="D1" s="1"/>
      <c r="E1" s="1"/>
      <c r="F1" s="1"/>
      <c r="G1" s="1"/>
      <c r="H1" s="2"/>
      <c r="I1" s="1"/>
    </row>
    <row r="2" ht="12" customHeight="1" spans="1:9">
      <c r="A2" s="1"/>
      <c r="B2" s="1"/>
      <c r="C2" s="1"/>
      <c r="D2" s="1"/>
      <c r="E2" s="1"/>
      <c r="F2" s="1"/>
      <c r="G2" s="3" t="s">
        <v>1</v>
      </c>
      <c r="H2" s="3"/>
      <c r="I2" s="3"/>
    </row>
    <row r="3" ht="35" customHeight="1" spans="1:9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5" t="s">
        <v>10</v>
      </c>
    </row>
    <row r="4" ht="24" customHeight="1" spans="1:9">
      <c r="A4" s="7" t="s">
        <v>369</v>
      </c>
      <c r="B4" s="8" t="s">
        <v>370</v>
      </c>
      <c r="C4" s="8" t="s">
        <v>371</v>
      </c>
      <c r="D4" s="8" t="s">
        <v>372</v>
      </c>
      <c r="E4" s="9">
        <v>128.74</v>
      </c>
      <c r="F4" s="8" t="s">
        <v>373</v>
      </c>
      <c r="G4" s="10">
        <v>480</v>
      </c>
      <c r="H4" s="11">
        <f t="shared" ref="H4:H33" si="0">E4*G4</f>
        <v>61795.2</v>
      </c>
      <c r="I4" s="13"/>
    </row>
    <row r="5" ht="24" customHeight="1" spans="1:9">
      <c r="A5" s="7" t="s">
        <v>369</v>
      </c>
      <c r="B5" s="8" t="s">
        <v>370</v>
      </c>
      <c r="C5" s="8" t="s">
        <v>371</v>
      </c>
      <c r="D5" s="8" t="s">
        <v>374</v>
      </c>
      <c r="E5" s="9">
        <v>19</v>
      </c>
      <c r="F5" s="8" t="s">
        <v>373</v>
      </c>
      <c r="G5" s="10">
        <v>480</v>
      </c>
      <c r="H5" s="11">
        <f t="shared" si="0"/>
        <v>9120</v>
      </c>
      <c r="I5" s="13"/>
    </row>
    <row r="6" ht="24" customHeight="1" spans="1:9">
      <c r="A6" s="7" t="s">
        <v>369</v>
      </c>
      <c r="B6" s="8" t="s">
        <v>370</v>
      </c>
      <c r="C6" s="8" t="s">
        <v>371</v>
      </c>
      <c r="D6" s="8" t="s">
        <v>375</v>
      </c>
      <c r="E6" s="9">
        <v>7.65</v>
      </c>
      <c r="F6" s="8" t="s">
        <v>376</v>
      </c>
      <c r="G6" s="10">
        <v>480</v>
      </c>
      <c r="H6" s="11">
        <f t="shared" si="0"/>
        <v>3672</v>
      </c>
      <c r="I6" s="13"/>
    </row>
    <row r="7" ht="24" customHeight="1" spans="1:9">
      <c r="A7" s="31" t="s">
        <v>369</v>
      </c>
      <c r="B7" s="8" t="s">
        <v>370</v>
      </c>
      <c r="C7" s="8" t="s">
        <v>371</v>
      </c>
      <c r="D7" s="8" t="s">
        <v>377</v>
      </c>
      <c r="E7" s="9">
        <v>148.3</v>
      </c>
      <c r="F7" s="8" t="s">
        <v>376</v>
      </c>
      <c r="G7" s="29">
        <v>480</v>
      </c>
      <c r="H7" s="11">
        <f t="shared" si="0"/>
        <v>71184</v>
      </c>
      <c r="I7" s="30"/>
    </row>
    <row r="8" ht="24" customHeight="1" spans="1:9">
      <c r="A8" s="7" t="s">
        <v>369</v>
      </c>
      <c r="B8" s="8" t="s">
        <v>370</v>
      </c>
      <c r="C8" s="8" t="s">
        <v>371</v>
      </c>
      <c r="D8" s="8" t="s">
        <v>378</v>
      </c>
      <c r="E8" s="9">
        <v>119.08</v>
      </c>
      <c r="F8" s="8" t="s">
        <v>379</v>
      </c>
      <c r="G8" s="10">
        <v>480</v>
      </c>
      <c r="H8" s="11">
        <f t="shared" si="0"/>
        <v>57158.4</v>
      </c>
      <c r="I8" s="13"/>
    </row>
    <row r="9" ht="24" customHeight="1" spans="1:9">
      <c r="A9" s="7" t="s">
        <v>369</v>
      </c>
      <c r="B9" s="8" t="s">
        <v>370</v>
      </c>
      <c r="C9" s="8" t="s">
        <v>371</v>
      </c>
      <c r="D9" s="8" t="s">
        <v>380</v>
      </c>
      <c r="E9" s="9">
        <v>10.48</v>
      </c>
      <c r="F9" s="8" t="s">
        <v>379</v>
      </c>
      <c r="G9" s="10">
        <v>480</v>
      </c>
      <c r="H9" s="11">
        <f t="shared" si="0"/>
        <v>5030.4</v>
      </c>
      <c r="I9" s="13"/>
    </row>
    <row r="10" ht="24" customHeight="1" spans="1:9">
      <c r="A10" s="7" t="s">
        <v>369</v>
      </c>
      <c r="B10" s="8" t="s">
        <v>370</v>
      </c>
      <c r="C10" s="8" t="s">
        <v>371</v>
      </c>
      <c r="D10" s="8" t="s">
        <v>381</v>
      </c>
      <c r="E10" s="9">
        <v>11.26</v>
      </c>
      <c r="F10" s="8" t="s">
        <v>382</v>
      </c>
      <c r="G10" s="10">
        <v>480</v>
      </c>
      <c r="H10" s="11">
        <f t="shared" si="0"/>
        <v>5404.8</v>
      </c>
      <c r="I10" s="13"/>
    </row>
    <row r="11" ht="24" customHeight="1" spans="1:9">
      <c r="A11" s="7" t="s">
        <v>369</v>
      </c>
      <c r="B11" s="8" t="s">
        <v>370</v>
      </c>
      <c r="C11" s="8" t="s">
        <v>383</v>
      </c>
      <c r="D11" s="8" t="s">
        <v>384</v>
      </c>
      <c r="E11" s="9">
        <v>60.36</v>
      </c>
      <c r="F11" s="8" t="s">
        <v>385</v>
      </c>
      <c r="G11" s="10">
        <v>480</v>
      </c>
      <c r="H11" s="11">
        <f t="shared" si="0"/>
        <v>28972.8</v>
      </c>
      <c r="I11" s="13"/>
    </row>
    <row r="12" ht="24" customHeight="1" spans="1:9">
      <c r="A12" s="7" t="s">
        <v>369</v>
      </c>
      <c r="B12" s="8" t="s">
        <v>370</v>
      </c>
      <c r="C12" s="8" t="s">
        <v>383</v>
      </c>
      <c r="D12" s="8" t="s">
        <v>386</v>
      </c>
      <c r="E12" s="9">
        <v>56.96</v>
      </c>
      <c r="F12" s="8" t="s">
        <v>387</v>
      </c>
      <c r="G12" s="10">
        <v>480</v>
      </c>
      <c r="H12" s="11">
        <f t="shared" si="0"/>
        <v>27340.8</v>
      </c>
      <c r="I12" s="13"/>
    </row>
    <row r="13" ht="24" customHeight="1" spans="1:9">
      <c r="A13" s="7" t="s">
        <v>369</v>
      </c>
      <c r="B13" s="8" t="s">
        <v>370</v>
      </c>
      <c r="C13" s="8" t="s">
        <v>383</v>
      </c>
      <c r="D13" s="8" t="s">
        <v>388</v>
      </c>
      <c r="E13" s="9">
        <v>10.17</v>
      </c>
      <c r="F13" s="8" t="s">
        <v>387</v>
      </c>
      <c r="G13" s="10">
        <v>480</v>
      </c>
      <c r="H13" s="11">
        <f t="shared" si="0"/>
        <v>4881.6</v>
      </c>
      <c r="I13" s="13"/>
    </row>
    <row r="14" ht="24" customHeight="1" spans="1:9">
      <c r="A14" s="7" t="s">
        <v>369</v>
      </c>
      <c r="B14" s="8" t="s">
        <v>370</v>
      </c>
      <c r="C14" s="8" t="s">
        <v>383</v>
      </c>
      <c r="D14" s="8" t="s">
        <v>389</v>
      </c>
      <c r="E14" s="9">
        <v>79.01</v>
      </c>
      <c r="F14" s="8" t="s">
        <v>390</v>
      </c>
      <c r="G14" s="10">
        <v>480</v>
      </c>
      <c r="H14" s="11">
        <f t="shared" si="0"/>
        <v>37924.8</v>
      </c>
      <c r="I14" s="13"/>
    </row>
    <row r="15" ht="24" customHeight="1" spans="1:9">
      <c r="A15" s="7" t="s">
        <v>369</v>
      </c>
      <c r="B15" s="8" t="s">
        <v>370</v>
      </c>
      <c r="C15" s="8" t="s">
        <v>383</v>
      </c>
      <c r="D15" s="8" t="s">
        <v>391</v>
      </c>
      <c r="E15" s="9">
        <v>47.81</v>
      </c>
      <c r="F15" s="8" t="s">
        <v>392</v>
      </c>
      <c r="G15" s="10">
        <v>480</v>
      </c>
      <c r="H15" s="11">
        <f t="shared" si="0"/>
        <v>22948.8</v>
      </c>
      <c r="I15" s="13"/>
    </row>
    <row r="16" ht="24" customHeight="1" spans="1:9">
      <c r="A16" s="7" t="s">
        <v>369</v>
      </c>
      <c r="B16" s="8" t="s">
        <v>370</v>
      </c>
      <c r="C16" s="8" t="s">
        <v>383</v>
      </c>
      <c r="D16" s="8" t="s">
        <v>393</v>
      </c>
      <c r="E16" s="9">
        <v>24.36</v>
      </c>
      <c r="F16" s="8" t="s">
        <v>394</v>
      </c>
      <c r="G16" s="10">
        <v>480</v>
      </c>
      <c r="H16" s="11">
        <f t="shared" si="0"/>
        <v>11692.8</v>
      </c>
      <c r="I16" s="13"/>
    </row>
    <row r="17" ht="24" customHeight="1" spans="1:9">
      <c r="A17" s="7" t="s">
        <v>369</v>
      </c>
      <c r="B17" s="8" t="s">
        <v>370</v>
      </c>
      <c r="C17" s="8" t="s">
        <v>383</v>
      </c>
      <c r="D17" s="8" t="s">
        <v>395</v>
      </c>
      <c r="E17" s="9">
        <v>90.15</v>
      </c>
      <c r="F17" s="8" t="s">
        <v>396</v>
      </c>
      <c r="G17" s="10">
        <v>480</v>
      </c>
      <c r="H17" s="11">
        <f t="shared" si="0"/>
        <v>43272</v>
      </c>
      <c r="I17" s="13"/>
    </row>
    <row r="18" ht="24" customHeight="1" spans="1:9">
      <c r="A18" s="7" t="s">
        <v>369</v>
      </c>
      <c r="B18" s="8" t="s">
        <v>370</v>
      </c>
      <c r="C18" s="8" t="s">
        <v>383</v>
      </c>
      <c r="D18" s="8" t="s">
        <v>397</v>
      </c>
      <c r="E18" s="9">
        <v>14.02</v>
      </c>
      <c r="F18" s="8" t="s">
        <v>398</v>
      </c>
      <c r="G18" s="10">
        <v>480</v>
      </c>
      <c r="H18" s="11">
        <f t="shared" si="0"/>
        <v>6729.6</v>
      </c>
      <c r="I18" s="13"/>
    </row>
    <row r="19" ht="24" customHeight="1" spans="1:9">
      <c r="A19" s="7" t="s">
        <v>369</v>
      </c>
      <c r="B19" s="8" t="s">
        <v>370</v>
      </c>
      <c r="C19" s="8" t="s">
        <v>383</v>
      </c>
      <c r="D19" s="8" t="s">
        <v>399</v>
      </c>
      <c r="E19" s="9">
        <v>30.08</v>
      </c>
      <c r="F19" s="8" t="s">
        <v>400</v>
      </c>
      <c r="G19" s="10">
        <v>480</v>
      </c>
      <c r="H19" s="11">
        <f t="shared" si="0"/>
        <v>14438.4</v>
      </c>
      <c r="I19" s="13"/>
    </row>
    <row r="20" ht="24" customHeight="1" spans="1:9">
      <c r="A20" s="7" t="s">
        <v>369</v>
      </c>
      <c r="B20" s="8" t="s">
        <v>370</v>
      </c>
      <c r="C20" s="8" t="s">
        <v>383</v>
      </c>
      <c r="D20" s="8" t="s">
        <v>401</v>
      </c>
      <c r="E20" s="9">
        <v>3.04</v>
      </c>
      <c r="F20" s="8" t="s">
        <v>402</v>
      </c>
      <c r="G20" s="10">
        <v>480</v>
      </c>
      <c r="H20" s="11">
        <f t="shared" si="0"/>
        <v>1459.2</v>
      </c>
      <c r="I20" s="13"/>
    </row>
    <row r="21" ht="24" customHeight="1" spans="1:9">
      <c r="A21" s="7" t="s">
        <v>369</v>
      </c>
      <c r="B21" s="8" t="s">
        <v>370</v>
      </c>
      <c r="C21" s="8" t="s">
        <v>383</v>
      </c>
      <c r="D21" s="8" t="s">
        <v>403</v>
      </c>
      <c r="E21" s="9">
        <v>7.05</v>
      </c>
      <c r="F21" s="8" t="s">
        <v>404</v>
      </c>
      <c r="G21" s="10">
        <v>480</v>
      </c>
      <c r="H21" s="11">
        <f t="shared" si="0"/>
        <v>3384</v>
      </c>
      <c r="I21" s="13"/>
    </row>
    <row r="22" ht="24" customHeight="1" spans="1:9">
      <c r="A22" s="7" t="s">
        <v>369</v>
      </c>
      <c r="B22" s="8" t="s">
        <v>370</v>
      </c>
      <c r="C22" s="8" t="s">
        <v>405</v>
      </c>
      <c r="D22" s="8" t="s">
        <v>406</v>
      </c>
      <c r="E22" s="9">
        <v>9.67</v>
      </c>
      <c r="F22" s="8" t="s">
        <v>407</v>
      </c>
      <c r="G22" s="10">
        <v>480</v>
      </c>
      <c r="H22" s="11">
        <f t="shared" si="0"/>
        <v>4641.6</v>
      </c>
      <c r="I22" s="13"/>
    </row>
    <row r="23" ht="24" customHeight="1" spans="1:9">
      <c r="A23" s="7" t="s">
        <v>369</v>
      </c>
      <c r="B23" s="8" t="s">
        <v>370</v>
      </c>
      <c r="C23" s="8" t="s">
        <v>405</v>
      </c>
      <c r="D23" s="8" t="s">
        <v>406</v>
      </c>
      <c r="E23" s="9">
        <v>16.45</v>
      </c>
      <c r="F23" s="8" t="s">
        <v>407</v>
      </c>
      <c r="G23" s="10">
        <v>480</v>
      </c>
      <c r="H23" s="11">
        <f t="shared" si="0"/>
        <v>7896</v>
      </c>
      <c r="I23" s="13"/>
    </row>
    <row r="24" ht="24" customHeight="1" spans="1:9">
      <c r="A24" s="7" t="s">
        <v>369</v>
      </c>
      <c r="B24" s="8" t="s">
        <v>370</v>
      </c>
      <c r="C24" s="8" t="s">
        <v>405</v>
      </c>
      <c r="D24" s="8" t="s">
        <v>408</v>
      </c>
      <c r="E24" s="9">
        <v>43.15</v>
      </c>
      <c r="F24" s="8" t="s">
        <v>409</v>
      </c>
      <c r="G24" s="10">
        <v>480</v>
      </c>
      <c r="H24" s="11">
        <f t="shared" si="0"/>
        <v>20712</v>
      </c>
      <c r="I24" s="13"/>
    </row>
    <row r="25" ht="24" customHeight="1" spans="1:9">
      <c r="A25" s="7" t="s">
        <v>369</v>
      </c>
      <c r="B25" s="8" t="s">
        <v>370</v>
      </c>
      <c r="C25" s="8" t="s">
        <v>405</v>
      </c>
      <c r="D25" s="8" t="s">
        <v>410</v>
      </c>
      <c r="E25" s="9">
        <v>17.51</v>
      </c>
      <c r="F25" s="8" t="s">
        <v>409</v>
      </c>
      <c r="G25" s="10">
        <v>480</v>
      </c>
      <c r="H25" s="11">
        <f t="shared" si="0"/>
        <v>8404.8</v>
      </c>
      <c r="I25" s="13"/>
    </row>
    <row r="26" ht="24" customHeight="1" spans="1:9">
      <c r="A26" s="7" t="s">
        <v>369</v>
      </c>
      <c r="B26" s="8" t="s">
        <v>411</v>
      </c>
      <c r="C26" s="8" t="s">
        <v>412</v>
      </c>
      <c r="D26" s="8" t="s">
        <v>413</v>
      </c>
      <c r="E26" s="9">
        <v>60.87</v>
      </c>
      <c r="F26" s="8" t="s">
        <v>414</v>
      </c>
      <c r="G26" s="10">
        <v>480</v>
      </c>
      <c r="H26" s="11">
        <f t="shared" si="0"/>
        <v>29217.6</v>
      </c>
      <c r="I26" s="13"/>
    </row>
    <row r="27" ht="24" customHeight="1" spans="1:9">
      <c r="A27" s="7" t="s">
        <v>369</v>
      </c>
      <c r="B27" s="8" t="s">
        <v>415</v>
      </c>
      <c r="C27" s="8" t="s">
        <v>416</v>
      </c>
      <c r="D27" s="8" t="s">
        <v>417</v>
      </c>
      <c r="E27" s="9">
        <v>48.07</v>
      </c>
      <c r="F27" s="8" t="s">
        <v>418</v>
      </c>
      <c r="G27" s="10">
        <v>480</v>
      </c>
      <c r="H27" s="11">
        <f t="shared" si="0"/>
        <v>23073.6</v>
      </c>
      <c r="I27" s="13"/>
    </row>
    <row r="28" ht="24" customHeight="1" spans="1:9">
      <c r="A28" s="7" t="s">
        <v>369</v>
      </c>
      <c r="B28" s="8" t="s">
        <v>415</v>
      </c>
      <c r="C28" s="8" t="s">
        <v>416</v>
      </c>
      <c r="D28" s="8" t="s">
        <v>419</v>
      </c>
      <c r="E28" s="9">
        <v>18.01</v>
      </c>
      <c r="F28" s="8" t="s">
        <v>420</v>
      </c>
      <c r="G28" s="10">
        <v>480</v>
      </c>
      <c r="H28" s="11">
        <f t="shared" si="0"/>
        <v>8644.8</v>
      </c>
      <c r="I28" s="13"/>
    </row>
    <row r="29" ht="24" customHeight="1" spans="1:9">
      <c r="A29" s="7" t="s">
        <v>369</v>
      </c>
      <c r="B29" s="8" t="s">
        <v>415</v>
      </c>
      <c r="C29" s="8" t="s">
        <v>416</v>
      </c>
      <c r="D29" s="8" t="s">
        <v>419</v>
      </c>
      <c r="E29" s="9">
        <v>16.17</v>
      </c>
      <c r="F29" s="8" t="s">
        <v>420</v>
      </c>
      <c r="G29" s="10">
        <v>480</v>
      </c>
      <c r="H29" s="11">
        <f t="shared" si="0"/>
        <v>7761.6</v>
      </c>
      <c r="I29" s="13"/>
    </row>
    <row r="30" ht="24" customHeight="1" spans="1:9">
      <c r="A30" s="7" t="s">
        <v>369</v>
      </c>
      <c r="B30" s="8" t="s">
        <v>415</v>
      </c>
      <c r="C30" s="8" t="s">
        <v>421</v>
      </c>
      <c r="D30" s="8" t="s">
        <v>422</v>
      </c>
      <c r="E30" s="9">
        <v>13.04</v>
      </c>
      <c r="F30" s="8" t="s">
        <v>423</v>
      </c>
      <c r="G30" s="10">
        <v>480</v>
      </c>
      <c r="H30" s="11">
        <f t="shared" si="0"/>
        <v>6259.2</v>
      </c>
      <c r="I30" s="13"/>
    </row>
    <row r="31" ht="24" customHeight="1" spans="1:9">
      <c r="A31" s="7" t="s">
        <v>369</v>
      </c>
      <c r="B31" s="8" t="s">
        <v>415</v>
      </c>
      <c r="C31" s="8" t="s">
        <v>421</v>
      </c>
      <c r="D31" s="8" t="s">
        <v>424</v>
      </c>
      <c r="E31" s="9">
        <v>5.84</v>
      </c>
      <c r="F31" s="8" t="s">
        <v>423</v>
      </c>
      <c r="G31" s="10">
        <v>480</v>
      </c>
      <c r="H31" s="11">
        <f t="shared" si="0"/>
        <v>2803.2</v>
      </c>
      <c r="I31" s="13"/>
    </row>
    <row r="32" ht="24" customHeight="1" spans="1:9">
      <c r="A32" s="7" t="s">
        <v>369</v>
      </c>
      <c r="B32" s="8" t="s">
        <v>415</v>
      </c>
      <c r="C32" s="8" t="s">
        <v>421</v>
      </c>
      <c r="D32" s="8" t="s">
        <v>425</v>
      </c>
      <c r="E32" s="9">
        <v>17.78</v>
      </c>
      <c r="F32" s="8" t="s">
        <v>423</v>
      </c>
      <c r="G32" s="7" t="s">
        <v>559</v>
      </c>
      <c r="H32" s="11">
        <f t="shared" si="0"/>
        <v>8534.4</v>
      </c>
      <c r="I32" s="7"/>
    </row>
    <row r="33" ht="22" customHeight="1" spans="1:9">
      <c r="A33" s="7" t="s">
        <v>369</v>
      </c>
      <c r="B33" s="8" t="s">
        <v>415</v>
      </c>
      <c r="C33" s="8" t="s">
        <v>421</v>
      </c>
      <c r="D33" s="8" t="s">
        <v>426</v>
      </c>
      <c r="E33" s="9">
        <v>5.96</v>
      </c>
      <c r="F33" s="8" t="s">
        <v>423</v>
      </c>
      <c r="G33" s="14">
        <v>480</v>
      </c>
      <c r="H33" s="11">
        <f t="shared" si="0"/>
        <v>2860.8</v>
      </c>
      <c r="I33" s="13"/>
    </row>
    <row r="34" ht="23" customHeight="1" spans="1:9">
      <c r="A34" s="7" t="s">
        <v>558</v>
      </c>
      <c r="B34" s="13"/>
      <c r="C34" s="13"/>
      <c r="D34" s="13"/>
      <c r="E34" s="13">
        <f>SUM(E4:E33)</f>
        <v>1140.04</v>
      </c>
      <c r="F34" s="13"/>
      <c r="G34" s="13"/>
      <c r="H34" s="23">
        <f>SUM(H4:H33)</f>
        <v>547219.2</v>
      </c>
      <c r="I34" s="13"/>
    </row>
  </sheetData>
  <mergeCells count="2">
    <mergeCell ref="A1:I1"/>
    <mergeCell ref="G2:I2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A1" sqref="A1:I1"/>
    </sheetView>
  </sheetViews>
  <sheetFormatPr defaultColWidth="9" defaultRowHeight="14.25"/>
  <cols>
    <col min="3" max="3" width="15.125" customWidth="1"/>
    <col min="4" max="4" width="21.25" customWidth="1"/>
    <col min="6" max="6" width="13.625" customWidth="1"/>
    <col min="7" max="7" width="18.125" customWidth="1"/>
    <col min="8" max="8" width="12.375" customWidth="1"/>
    <col min="9" max="9" width="17.75" customWidth="1"/>
  </cols>
  <sheetData>
    <row r="1" ht="36" customHeight="1" spans="1:9">
      <c r="A1" s="1" t="s">
        <v>0</v>
      </c>
      <c r="B1" s="1"/>
      <c r="C1" s="1"/>
      <c r="D1" s="1"/>
      <c r="E1" s="1"/>
      <c r="F1" s="1"/>
      <c r="G1" s="1"/>
      <c r="H1" s="2"/>
      <c r="I1" s="1"/>
    </row>
    <row r="2" ht="15" customHeight="1" spans="1:9">
      <c r="A2" s="1"/>
      <c r="B2" s="1"/>
      <c r="C2" s="1"/>
      <c r="D2" s="1"/>
      <c r="E2" s="1"/>
      <c r="F2" s="1"/>
      <c r="G2" s="3" t="s">
        <v>1</v>
      </c>
      <c r="H2" s="3"/>
      <c r="I2" s="3"/>
    </row>
    <row r="3" ht="39" customHeight="1" spans="1:9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5" t="s">
        <v>10</v>
      </c>
    </row>
    <row r="4" ht="32" customHeight="1" spans="1:9">
      <c r="A4" s="7" t="s">
        <v>521</v>
      </c>
      <c r="B4" s="8" t="s">
        <v>522</v>
      </c>
      <c r="C4" s="8" t="s">
        <v>523</v>
      </c>
      <c r="D4" s="8" t="s">
        <v>524</v>
      </c>
      <c r="E4" s="9">
        <v>14.03</v>
      </c>
      <c r="F4" s="8" t="s">
        <v>525</v>
      </c>
      <c r="G4" s="10">
        <v>480</v>
      </c>
      <c r="H4" s="11">
        <f t="shared" ref="H4:H8" si="0">E4*G4</f>
        <v>6734.4</v>
      </c>
      <c r="I4" s="13"/>
    </row>
    <row r="5" ht="32" customHeight="1" spans="1:9">
      <c r="A5" s="7" t="s">
        <v>521</v>
      </c>
      <c r="B5" s="8" t="s">
        <v>522</v>
      </c>
      <c r="C5" s="8" t="s">
        <v>526</v>
      </c>
      <c r="D5" s="8" t="s">
        <v>527</v>
      </c>
      <c r="E5" s="9">
        <v>106.04</v>
      </c>
      <c r="F5" s="8" t="s">
        <v>528</v>
      </c>
      <c r="G5" s="10">
        <v>480</v>
      </c>
      <c r="H5" s="11">
        <f t="shared" si="0"/>
        <v>50899.2</v>
      </c>
      <c r="I5" s="13"/>
    </row>
    <row r="6" ht="32" customHeight="1" spans="1:9">
      <c r="A6" s="7" t="s">
        <v>521</v>
      </c>
      <c r="B6" s="8" t="s">
        <v>522</v>
      </c>
      <c r="C6" s="8" t="s">
        <v>526</v>
      </c>
      <c r="D6" s="8" t="s">
        <v>529</v>
      </c>
      <c r="E6" s="9">
        <v>18.33</v>
      </c>
      <c r="F6" s="8" t="s">
        <v>530</v>
      </c>
      <c r="G6" s="10">
        <v>480</v>
      </c>
      <c r="H6" s="11">
        <f t="shared" si="0"/>
        <v>8798.4</v>
      </c>
      <c r="I6" s="13"/>
    </row>
    <row r="7" ht="32" customHeight="1" spans="1:9">
      <c r="A7" s="7" t="s">
        <v>521</v>
      </c>
      <c r="B7" s="8" t="s">
        <v>531</v>
      </c>
      <c r="C7" s="8" t="s">
        <v>532</v>
      </c>
      <c r="D7" s="8" t="s">
        <v>533</v>
      </c>
      <c r="E7" s="9">
        <v>54.77</v>
      </c>
      <c r="F7" s="8" t="s">
        <v>534</v>
      </c>
      <c r="G7" s="10">
        <v>480</v>
      </c>
      <c r="H7" s="11">
        <f t="shared" si="0"/>
        <v>26289.6</v>
      </c>
      <c r="I7" s="13"/>
    </row>
    <row r="8" ht="32" customHeight="1" spans="1:9">
      <c r="A8" s="7" t="s">
        <v>521</v>
      </c>
      <c r="B8" s="8" t="s">
        <v>535</v>
      </c>
      <c r="C8" s="8" t="s">
        <v>536</v>
      </c>
      <c r="D8" s="8" t="s">
        <v>537</v>
      </c>
      <c r="E8" s="9">
        <v>21.75</v>
      </c>
      <c r="F8" s="8" t="s">
        <v>538</v>
      </c>
      <c r="G8" s="7" t="s">
        <v>559</v>
      </c>
      <c r="H8" s="11">
        <f t="shared" si="0"/>
        <v>10440</v>
      </c>
      <c r="I8" s="7"/>
    </row>
    <row r="9" ht="29" customHeight="1" spans="1:9">
      <c r="A9" s="7" t="s">
        <v>558</v>
      </c>
      <c r="B9" s="13"/>
      <c r="C9" s="13"/>
      <c r="D9" s="13"/>
      <c r="E9" s="14">
        <f>SUM(E4:E8)</f>
        <v>214.92</v>
      </c>
      <c r="F9" s="15"/>
      <c r="G9" s="13"/>
      <c r="H9" s="16">
        <f>SUM(H4:H8)</f>
        <v>103161.6</v>
      </c>
      <c r="I9" s="13"/>
    </row>
    <row r="10" spans="6:8">
      <c r="F10" s="17"/>
      <c r="H10" s="18"/>
    </row>
    <row r="11" spans="6:8">
      <c r="F11" s="17"/>
      <c r="H11" s="18"/>
    </row>
  </sheetData>
  <mergeCells count="2">
    <mergeCell ref="A1:I1"/>
    <mergeCell ref="G2:I2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workbookViewId="0">
      <selection activeCell="A1" sqref="A1:I1"/>
    </sheetView>
  </sheetViews>
  <sheetFormatPr defaultColWidth="9" defaultRowHeight="14.25"/>
  <cols>
    <col min="2" max="2" width="11.125" customWidth="1"/>
    <col min="3" max="3" width="12.5" customWidth="1"/>
    <col min="4" max="4" width="12.75" customWidth="1"/>
    <col min="6" max="6" width="23.375" customWidth="1"/>
    <col min="7" max="7" width="14.375" customWidth="1"/>
    <col min="8" max="8" width="13.625" customWidth="1"/>
    <col min="9" max="9" width="13.125" customWidth="1"/>
  </cols>
  <sheetData>
    <row r="1" ht="38" customHeight="1" spans="1:9">
      <c r="A1" s="1" t="s">
        <v>0</v>
      </c>
      <c r="B1" s="1"/>
      <c r="C1" s="1"/>
      <c r="D1" s="1"/>
      <c r="E1" s="1"/>
      <c r="F1" s="1"/>
      <c r="G1" s="1"/>
      <c r="H1" s="2"/>
      <c r="I1" s="1"/>
    </row>
    <row r="2" ht="18" customHeight="1" spans="1:9">
      <c r="A2" s="1"/>
      <c r="B2" s="1"/>
      <c r="C2" s="1"/>
      <c r="D2" s="1"/>
      <c r="E2" s="1"/>
      <c r="F2" s="1"/>
      <c r="G2" s="3" t="s">
        <v>1</v>
      </c>
      <c r="H2" s="3"/>
      <c r="I2" s="3"/>
    </row>
    <row r="3" ht="33" customHeight="1" spans="1:9">
      <c r="A3" s="4" t="s">
        <v>2</v>
      </c>
      <c r="B3" s="4" t="s">
        <v>3</v>
      </c>
      <c r="C3" s="4" t="s">
        <v>4</v>
      </c>
      <c r="D3" s="4" t="s">
        <v>5</v>
      </c>
      <c r="E3" s="28" t="s">
        <v>6</v>
      </c>
      <c r="F3" s="5" t="s">
        <v>7</v>
      </c>
      <c r="G3" s="5" t="s">
        <v>8</v>
      </c>
      <c r="H3" s="6" t="s">
        <v>9</v>
      </c>
      <c r="I3" s="5" t="s">
        <v>10</v>
      </c>
    </row>
    <row r="4" ht="21" customHeight="1" spans="1:9">
      <c r="A4" s="7" t="s">
        <v>260</v>
      </c>
      <c r="B4" s="8" t="s">
        <v>261</v>
      </c>
      <c r="C4" s="8" t="s">
        <v>262</v>
      </c>
      <c r="D4" s="8" t="s">
        <v>263</v>
      </c>
      <c r="E4" s="9">
        <v>55.63</v>
      </c>
      <c r="F4" s="8" t="s">
        <v>264</v>
      </c>
      <c r="G4" s="10">
        <v>480</v>
      </c>
      <c r="H4" s="11">
        <f t="shared" ref="H4:H57" si="0">E4*G4</f>
        <v>26702.4</v>
      </c>
      <c r="I4" s="13"/>
    </row>
    <row r="5" ht="21" customHeight="1" spans="1:9">
      <c r="A5" s="7" t="s">
        <v>260</v>
      </c>
      <c r="B5" s="8" t="s">
        <v>261</v>
      </c>
      <c r="C5" s="8" t="s">
        <v>262</v>
      </c>
      <c r="D5" s="8" t="s">
        <v>263</v>
      </c>
      <c r="E5" s="9">
        <v>98.15</v>
      </c>
      <c r="F5" s="8" t="s">
        <v>264</v>
      </c>
      <c r="G5" s="10">
        <v>480</v>
      </c>
      <c r="H5" s="11">
        <f t="shared" si="0"/>
        <v>47112</v>
      </c>
      <c r="I5" s="13"/>
    </row>
    <row r="6" ht="21" customHeight="1" spans="1:9">
      <c r="A6" s="7" t="s">
        <v>260</v>
      </c>
      <c r="B6" s="8" t="s">
        <v>261</v>
      </c>
      <c r="C6" s="8" t="s">
        <v>262</v>
      </c>
      <c r="D6" s="8" t="s">
        <v>265</v>
      </c>
      <c r="E6" s="9">
        <v>23.02</v>
      </c>
      <c r="F6" s="8" t="s">
        <v>266</v>
      </c>
      <c r="G6" s="10">
        <v>480</v>
      </c>
      <c r="H6" s="11">
        <f t="shared" si="0"/>
        <v>11049.6</v>
      </c>
      <c r="I6" s="13"/>
    </row>
    <row r="7" ht="21" customHeight="1" spans="1:9">
      <c r="A7" s="7" t="s">
        <v>260</v>
      </c>
      <c r="B7" s="8" t="s">
        <v>261</v>
      </c>
      <c r="C7" s="8" t="s">
        <v>262</v>
      </c>
      <c r="D7" s="8" t="s">
        <v>267</v>
      </c>
      <c r="E7" s="9">
        <v>47.57</v>
      </c>
      <c r="F7" s="8" t="s">
        <v>268</v>
      </c>
      <c r="G7" s="10">
        <v>480</v>
      </c>
      <c r="H7" s="11">
        <f t="shared" si="0"/>
        <v>22833.6</v>
      </c>
      <c r="I7" s="13"/>
    </row>
    <row r="8" ht="21" customHeight="1" spans="1:9">
      <c r="A8" s="7" t="s">
        <v>260</v>
      </c>
      <c r="B8" s="8" t="s">
        <v>261</v>
      </c>
      <c r="C8" s="8" t="s">
        <v>137</v>
      </c>
      <c r="D8" s="8" t="s">
        <v>269</v>
      </c>
      <c r="E8" s="9">
        <v>14.51</v>
      </c>
      <c r="F8" s="8" t="s">
        <v>270</v>
      </c>
      <c r="G8" s="10">
        <v>480</v>
      </c>
      <c r="H8" s="11">
        <f t="shared" si="0"/>
        <v>6964.8</v>
      </c>
      <c r="I8" s="13"/>
    </row>
    <row r="9" ht="21" customHeight="1" spans="1:9">
      <c r="A9" s="7" t="s">
        <v>260</v>
      </c>
      <c r="B9" s="8" t="s">
        <v>261</v>
      </c>
      <c r="C9" s="8" t="s">
        <v>271</v>
      </c>
      <c r="D9" s="8" t="s">
        <v>272</v>
      </c>
      <c r="E9" s="9">
        <v>3.05</v>
      </c>
      <c r="F9" s="8" t="s">
        <v>273</v>
      </c>
      <c r="G9" s="10">
        <v>480</v>
      </c>
      <c r="H9" s="11">
        <f t="shared" si="0"/>
        <v>1464</v>
      </c>
      <c r="I9" s="13"/>
    </row>
    <row r="10" ht="21" customHeight="1" spans="1:9">
      <c r="A10" s="7" t="s">
        <v>260</v>
      </c>
      <c r="B10" s="8" t="s">
        <v>261</v>
      </c>
      <c r="C10" s="8" t="s">
        <v>274</v>
      </c>
      <c r="D10" s="8" t="s">
        <v>275</v>
      </c>
      <c r="E10" s="9">
        <v>86.77</v>
      </c>
      <c r="F10" s="8" t="s">
        <v>276</v>
      </c>
      <c r="G10" s="29">
        <v>480</v>
      </c>
      <c r="H10" s="11">
        <f t="shared" si="0"/>
        <v>41649.6</v>
      </c>
      <c r="I10" s="30"/>
    </row>
    <row r="11" ht="21" customHeight="1" spans="1:9">
      <c r="A11" s="7" t="s">
        <v>260</v>
      </c>
      <c r="B11" s="8" t="s">
        <v>261</v>
      </c>
      <c r="C11" s="8" t="s">
        <v>274</v>
      </c>
      <c r="D11" s="8" t="s">
        <v>277</v>
      </c>
      <c r="E11" s="9">
        <v>16.68</v>
      </c>
      <c r="F11" s="8" t="s">
        <v>278</v>
      </c>
      <c r="G11" s="10">
        <v>480</v>
      </c>
      <c r="H11" s="11">
        <f t="shared" si="0"/>
        <v>8006.4</v>
      </c>
      <c r="I11" s="13"/>
    </row>
    <row r="12" ht="21" customHeight="1" spans="1:9">
      <c r="A12" s="7" t="s">
        <v>260</v>
      </c>
      <c r="B12" s="8" t="s">
        <v>261</v>
      </c>
      <c r="C12" s="8" t="s">
        <v>274</v>
      </c>
      <c r="D12" s="8" t="s">
        <v>279</v>
      </c>
      <c r="E12" s="9">
        <v>36.22</v>
      </c>
      <c r="F12" s="8" t="s">
        <v>280</v>
      </c>
      <c r="G12" s="10">
        <v>480</v>
      </c>
      <c r="H12" s="11">
        <f t="shared" si="0"/>
        <v>17385.6</v>
      </c>
      <c r="I12" s="13"/>
    </row>
    <row r="13" ht="21" customHeight="1" spans="1:9">
      <c r="A13" s="7" t="s">
        <v>260</v>
      </c>
      <c r="B13" s="8" t="s">
        <v>261</v>
      </c>
      <c r="C13" s="8" t="s">
        <v>274</v>
      </c>
      <c r="D13" s="8" t="s">
        <v>281</v>
      </c>
      <c r="E13" s="9">
        <v>8.64</v>
      </c>
      <c r="F13" s="8" t="s">
        <v>280</v>
      </c>
      <c r="G13" s="10">
        <v>480</v>
      </c>
      <c r="H13" s="11">
        <f t="shared" si="0"/>
        <v>4147.2</v>
      </c>
      <c r="I13" s="13"/>
    </row>
    <row r="14" ht="21" customHeight="1" spans="1:9">
      <c r="A14" s="7" t="s">
        <v>260</v>
      </c>
      <c r="B14" s="8" t="s">
        <v>261</v>
      </c>
      <c r="C14" s="8" t="s">
        <v>274</v>
      </c>
      <c r="D14" s="8" t="s">
        <v>281</v>
      </c>
      <c r="E14" s="9">
        <v>6.77</v>
      </c>
      <c r="F14" s="8" t="s">
        <v>280</v>
      </c>
      <c r="G14" s="10">
        <v>480</v>
      </c>
      <c r="H14" s="11">
        <f t="shared" si="0"/>
        <v>3249.6</v>
      </c>
      <c r="I14" s="13"/>
    </row>
    <row r="15" ht="21" customHeight="1" spans="1:9">
      <c r="A15" s="7" t="s">
        <v>260</v>
      </c>
      <c r="B15" s="8" t="s">
        <v>261</v>
      </c>
      <c r="C15" s="8" t="s">
        <v>274</v>
      </c>
      <c r="D15" s="8" t="s">
        <v>275</v>
      </c>
      <c r="E15" s="9">
        <v>10.57</v>
      </c>
      <c r="F15" s="8" t="s">
        <v>282</v>
      </c>
      <c r="G15" s="10">
        <v>480</v>
      </c>
      <c r="H15" s="11">
        <f t="shared" si="0"/>
        <v>5073.6</v>
      </c>
      <c r="I15" s="13"/>
    </row>
    <row r="16" ht="21" customHeight="1" spans="1:9">
      <c r="A16" s="7" t="s">
        <v>260</v>
      </c>
      <c r="B16" s="8" t="s">
        <v>261</v>
      </c>
      <c r="C16" s="8" t="s">
        <v>274</v>
      </c>
      <c r="D16" s="8" t="s">
        <v>283</v>
      </c>
      <c r="E16" s="9">
        <v>6.13</v>
      </c>
      <c r="F16" s="8" t="s">
        <v>284</v>
      </c>
      <c r="G16" s="10">
        <v>480</v>
      </c>
      <c r="H16" s="11">
        <f t="shared" si="0"/>
        <v>2942.4</v>
      </c>
      <c r="I16" s="13"/>
    </row>
    <row r="17" ht="21" customHeight="1" spans="1:9">
      <c r="A17" s="7" t="s">
        <v>260</v>
      </c>
      <c r="B17" s="8" t="s">
        <v>261</v>
      </c>
      <c r="C17" s="8" t="s">
        <v>274</v>
      </c>
      <c r="D17" s="8" t="s">
        <v>283</v>
      </c>
      <c r="E17" s="9">
        <v>3.09</v>
      </c>
      <c r="F17" s="8" t="s">
        <v>284</v>
      </c>
      <c r="G17" s="10">
        <v>480</v>
      </c>
      <c r="H17" s="11">
        <f t="shared" si="0"/>
        <v>1483.2</v>
      </c>
      <c r="I17" s="13"/>
    </row>
    <row r="18" ht="21" customHeight="1" spans="1:9">
      <c r="A18" s="7" t="s">
        <v>260</v>
      </c>
      <c r="B18" s="8" t="s">
        <v>261</v>
      </c>
      <c r="C18" s="8" t="s">
        <v>274</v>
      </c>
      <c r="D18" s="8" t="s">
        <v>285</v>
      </c>
      <c r="E18" s="9">
        <v>11.69</v>
      </c>
      <c r="F18" s="8" t="s">
        <v>284</v>
      </c>
      <c r="G18" s="10">
        <v>480</v>
      </c>
      <c r="H18" s="11">
        <f t="shared" si="0"/>
        <v>5611.2</v>
      </c>
      <c r="I18" s="13"/>
    </row>
    <row r="19" ht="21" customHeight="1" spans="1:9">
      <c r="A19" s="7" t="s">
        <v>260</v>
      </c>
      <c r="B19" s="8" t="s">
        <v>286</v>
      </c>
      <c r="C19" s="8" t="s">
        <v>287</v>
      </c>
      <c r="D19" s="8" t="s">
        <v>288</v>
      </c>
      <c r="E19" s="9">
        <v>23.44</v>
      </c>
      <c r="F19" s="8" t="s">
        <v>289</v>
      </c>
      <c r="G19" s="10">
        <v>480</v>
      </c>
      <c r="H19" s="11">
        <f t="shared" si="0"/>
        <v>11251.2</v>
      </c>
      <c r="I19" s="13"/>
    </row>
    <row r="20" ht="21" customHeight="1" spans="1:9">
      <c r="A20" s="7" t="s">
        <v>260</v>
      </c>
      <c r="B20" s="8" t="s">
        <v>286</v>
      </c>
      <c r="C20" s="8" t="s">
        <v>287</v>
      </c>
      <c r="D20" s="8" t="s">
        <v>288</v>
      </c>
      <c r="E20" s="9">
        <v>4.13</v>
      </c>
      <c r="F20" s="8" t="s">
        <v>290</v>
      </c>
      <c r="G20" s="10">
        <v>480</v>
      </c>
      <c r="H20" s="11">
        <f t="shared" si="0"/>
        <v>1982.4</v>
      </c>
      <c r="I20" s="13"/>
    </row>
    <row r="21" ht="21" customHeight="1" spans="1:9">
      <c r="A21" s="7" t="s">
        <v>260</v>
      </c>
      <c r="B21" s="8" t="s">
        <v>286</v>
      </c>
      <c r="C21" s="8" t="s">
        <v>287</v>
      </c>
      <c r="D21" s="8" t="s">
        <v>291</v>
      </c>
      <c r="E21" s="9">
        <v>12.71</v>
      </c>
      <c r="F21" s="8" t="s">
        <v>290</v>
      </c>
      <c r="G21" s="10">
        <v>480</v>
      </c>
      <c r="H21" s="11">
        <f t="shared" si="0"/>
        <v>6100.8</v>
      </c>
      <c r="I21" s="13"/>
    </row>
    <row r="22" ht="21" customHeight="1" spans="1:9">
      <c r="A22" s="7" t="s">
        <v>260</v>
      </c>
      <c r="B22" s="8" t="s">
        <v>292</v>
      </c>
      <c r="C22" s="8" t="s">
        <v>293</v>
      </c>
      <c r="D22" s="8" t="s">
        <v>294</v>
      </c>
      <c r="E22" s="9">
        <v>105.8</v>
      </c>
      <c r="F22" s="8" t="s">
        <v>295</v>
      </c>
      <c r="G22" s="10">
        <v>480</v>
      </c>
      <c r="H22" s="11">
        <f t="shared" si="0"/>
        <v>50784</v>
      </c>
      <c r="I22" s="22"/>
    </row>
    <row r="23" ht="21" customHeight="1" spans="1:9">
      <c r="A23" s="7" t="s">
        <v>260</v>
      </c>
      <c r="B23" s="8" t="s">
        <v>286</v>
      </c>
      <c r="C23" s="8" t="s">
        <v>296</v>
      </c>
      <c r="D23" s="8" t="s">
        <v>297</v>
      </c>
      <c r="E23" s="9">
        <v>12.73</v>
      </c>
      <c r="F23" s="8" t="s">
        <v>298</v>
      </c>
      <c r="G23" s="10">
        <v>480</v>
      </c>
      <c r="H23" s="11">
        <f t="shared" si="0"/>
        <v>6110.4</v>
      </c>
      <c r="I23" s="13"/>
    </row>
    <row r="24" ht="21" customHeight="1" spans="1:9">
      <c r="A24" s="7" t="s">
        <v>260</v>
      </c>
      <c r="B24" s="8" t="s">
        <v>299</v>
      </c>
      <c r="C24" s="8" t="s">
        <v>300</v>
      </c>
      <c r="D24" s="8" t="s">
        <v>301</v>
      </c>
      <c r="E24" s="9">
        <v>37.05</v>
      </c>
      <c r="F24" s="8" t="s">
        <v>302</v>
      </c>
      <c r="G24" s="10">
        <v>480</v>
      </c>
      <c r="H24" s="11">
        <f t="shared" si="0"/>
        <v>17784</v>
      </c>
      <c r="I24" s="13"/>
    </row>
    <row r="25" ht="21" customHeight="1" spans="1:9">
      <c r="A25" s="7" t="s">
        <v>260</v>
      </c>
      <c r="B25" s="8" t="s">
        <v>299</v>
      </c>
      <c r="C25" s="8" t="s">
        <v>300</v>
      </c>
      <c r="D25" s="8" t="s">
        <v>303</v>
      </c>
      <c r="E25" s="9">
        <v>6.25</v>
      </c>
      <c r="F25" s="8" t="s">
        <v>304</v>
      </c>
      <c r="G25" s="10">
        <v>480</v>
      </c>
      <c r="H25" s="11">
        <f t="shared" si="0"/>
        <v>3000</v>
      </c>
      <c r="I25" s="13"/>
    </row>
    <row r="26" ht="21" customHeight="1" spans="1:9">
      <c r="A26" s="7" t="s">
        <v>260</v>
      </c>
      <c r="B26" s="8" t="s">
        <v>299</v>
      </c>
      <c r="C26" s="8" t="s">
        <v>300</v>
      </c>
      <c r="D26" s="8" t="s">
        <v>303</v>
      </c>
      <c r="E26" s="9">
        <v>4.06</v>
      </c>
      <c r="F26" s="8" t="s">
        <v>304</v>
      </c>
      <c r="G26" s="10">
        <v>480</v>
      </c>
      <c r="H26" s="11">
        <f t="shared" si="0"/>
        <v>1948.8</v>
      </c>
      <c r="I26" s="13"/>
    </row>
    <row r="27" ht="21" customHeight="1" spans="1:9">
      <c r="A27" s="7" t="s">
        <v>260</v>
      </c>
      <c r="B27" s="8" t="s">
        <v>299</v>
      </c>
      <c r="C27" s="8" t="s">
        <v>305</v>
      </c>
      <c r="D27" s="8" t="s">
        <v>306</v>
      </c>
      <c r="E27" s="9">
        <v>8.23</v>
      </c>
      <c r="F27" s="8" t="s">
        <v>307</v>
      </c>
      <c r="G27" s="10">
        <v>480</v>
      </c>
      <c r="H27" s="11">
        <f t="shared" si="0"/>
        <v>3950.4</v>
      </c>
      <c r="I27" s="13"/>
    </row>
    <row r="28" ht="21" customHeight="1" spans="1:9">
      <c r="A28" s="7" t="s">
        <v>260</v>
      </c>
      <c r="B28" s="8" t="s">
        <v>299</v>
      </c>
      <c r="C28" s="8" t="s">
        <v>308</v>
      </c>
      <c r="D28" s="8" t="s">
        <v>309</v>
      </c>
      <c r="E28" s="9">
        <v>210.99</v>
      </c>
      <c r="F28" s="8" t="s">
        <v>310</v>
      </c>
      <c r="G28" s="10">
        <v>480</v>
      </c>
      <c r="H28" s="11">
        <f t="shared" si="0"/>
        <v>101275.2</v>
      </c>
      <c r="I28" s="13"/>
    </row>
    <row r="29" ht="21" customHeight="1" spans="1:9">
      <c r="A29" s="7" t="s">
        <v>260</v>
      </c>
      <c r="B29" s="8" t="s">
        <v>311</v>
      </c>
      <c r="C29" s="8" t="s">
        <v>312</v>
      </c>
      <c r="D29" s="8" t="s">
        <v>313</v>
      </c>
      <c r="E29" s="9">
        <v>57.32</v>
      </c>
      <c r="F29" s="8" t="s">
        <v>314</v>
      </c>
      <c r="G29" s="10">
        <v>480</v>
      </c>
      <c r="H29" s="11">
        <f t="shared" si="0"/>
        <v>27513.6</v>
      </c>
      <c r="I29" s="13"/>
    </row>
    <row r="30" ht="21" customHeight="1" spans="1:9">
      <c r="A30" s="7" t="s">
        <v>260</v>
      </c>
      <c r="B30" s="8" t="s">
        <v>315</v>
      </c>
      <c r="C30" s="8" t="s">
        <v>316</v>
      </c>
      <c r="D30" s="8" t="s">
        <v>317</v>
      </c>
      <c r="E30" s="9">
        <v>39.29</v>
      </c>
      <c r="F30" s="8" t="s">
        <v>318</v>
      </c>
      <c r="G30" s="10">
        <v>480</v>
      </c>
      <c r="H30" s="11">
        <f t="shared" si="0"/>
        <v>18859.2</v>
      </c>
      <c r="I30" s="13"/>
    </row>
    <row r="31" ht="21" customHeight="1" spans="1:9">
      <c r="A31" s="7" t="s">
        <v>260</v>
      </c>
      <c r="B31" s="8" t="s">
        <v>315</v>
      </c>
      <c r="C31" s="8" t="s">
        <v>316</v>
      </c>
      <c r="D31" s="8" t="s">
        <v>319</v>
      </c>
      <c r="E31" s="9">
        <v>2.92</v>
      </c>
      <c r="F31" s="8" t="s">
        <v>320</v>
      </c>
      <c r="G31" s="10">
        <v>480</v>
      </c>
      <c r="H31" s="11">
        <f t="shared" si="0"/>
        <v>1401.6</v>
      </c>
      <c r="I31" s="13"/>
    </row>
    <row r="32" ht="21" customHeight="1" spans="1:9">
      <c r="A32" s="7" t="s">
        <v>260</v>
      </c>
      <c r="B32" s="8" t="s">
        <v>321</v>
      </c>
      <c r="C32" s="8" t="s">
        <v>316</v>
      </c>
      <c r="D32" s="8" t="s">
        <v>322</v>
      </c>
      <c r="E32" s="9">
        <v>15.1</v>
      </c>
      <c r="F32" s="8" t="s">
        <v>323</v>
      </c>
      <c r="G32" s="10">
        <v>480</v>
      </c>
      <c r="H32" s="11">
        <f t="shared" si="0"/>
        <v>7248</v>
      </c>
      <c r="I32" s="13"/>
    </row>
    <row r="33" ht="21" customHeight="1" spans="1:9">
      <c r="A33" s="7" t="s">
        <v>260</v>
      </c>
      <c r="B33" s="8" t="s">
        <v>315</v>
      </c>
      <c r="C33" s="8" t="s">
        <v>316</v>
      </c>
      <c r="D33" s="8" t="s">
        <v>317</v>
      </c>
      <c r="E33" s="9">
        <v>4.55</v>
      </c>
      <c r="F33" s="8" t="s">
        <v>324</v>
      </c>
      <c r="G33" s="10">
        <v>480</v>
      </c>
      <c r="H33" s="11">
        <f t="shared" si="0"/>
        <v>2184</v>
      </c>
      <c r="I33" s="13"/>
    </row>
    <row r="34" ht="21" customHeight="1" spans="1:9">
      <c r="A34" s="7" t="s">
        <v>260</v>
      </c>
      <c r="B34" s="8" t="s">
        <v>315</v>
      </c>
      <c r="C34" s="8" t="s">
        <v>316</v>
      </c>
      <c r="D34" s="8" t="s">
        <v>325</v>
      </c>
      <c r="E34" s="9">
        <v>27.94</v>
      </c>
      <c r="F34" s="8" t="s">
        <v>326</v>
      </c>
      <c r="G34" s="10">
        <v>480</v>
      </c>
      <c r="H34" s="11">
        <f t="shared" si="0"/>
        <v>13411.2</v>
      </c>
      <c r="I34" s="13"/>
    </row>
    <row r="35" ht="21" customHeight="1" spans="1:9">
      <c r="A35" s="7" t="s">
        <v>260</v>
      </c>
      <c r="B35" s="8" t="s">
        <v>315</v>
      </c>
      <c r="C35" s="8" t="s">
        <v>316</v>
      </c>
      <c r="D35" s="8" t="s">
        <v>317</v>
      </c>
      <c r="E35" s="9">
        <v>10.34</v>
      </c>
      <c r="F35" s="8" t="s">
        <v>324</v>
      </c>
      <c r="G35" s="10">
        <v>480</v>
      </c>
      <c r="H35" s="11">
        <f t="shared" si="0"/>
        <v>4963.2</v>
      </c>
      <c r="I35" s="13"/>
    </row>
    <row r="36" ht="21" customHeight="1" spans="1:9">
      <c r="A36" s="7" t="s">
        <v>260</v>
      </c>
      <c r="B36" s="8" t="s">
        <v>315</v>
      </c>
      <c r="C36" s="8" t="s">
        <v>316</v>
      </c>
      <c r="D36" s="8" t="s">
        <v>327</v>
      </c>
      <c r="E36" s="9">
        <v>16.53</v>
      </c>
      <c r="F36" s="8" t="s">
        <v>324</v>
      </c>
      <c r="G36" s="10">
        <v>480</v>
      </c>
      <c r="H36" s="11">
        <f t="shared" si="0"/>
        <v>7934.4</v>
      </c>
      <c r="I36" s="13"/>
    </row>
    <row r="37" ht="21" customHeight="1" spans="1:9">
      <c r="A37" s="7" t="s">
        <v>260</v>
      </c>
      <c r="B37" s="8" t="s">
        <v>315</v>
      </c>
      <c r="C37" s="8" t="s">
        <v>316</v>
      </c>
      <c r="D37" s="8" t="s">
        <v>317</v>
      </c>
      <c r="E37" s="9">
        <v>3.66</v>
      </c>
      <c r="F37" s="8" t="s">
        <v>328</v>
      </c>
      <c r="G37" s="10">
        <v>480</v>
      </c>
      <c r="H37" s="11">
        <f t="shared" si="0"/>
        <v>1756.8</v>
      </c>
      <c r="I37" s="13"/>
    </row>
    <row r="38" ht="21" customHeight="1" spans="1:9">
      <c r="A38" s="7" t="s">
        <v>260</v>
      </c>
      <c r="B38" s="8" t="s">
        <v>315</v>
      </c>
      <c r="C38" s="8" t="s">
        <v>316</v>
      </c>
      <c r="D38" s="8" t="s">
        <v>317</v>
      </c>
      <c r="E38" s="9">
        <v>2.86</v>
      </c>
      <c r="F38" s="8" t="s">
        <v>328</v>
      </c>
      <c r="G38" s="10">
        <v>480</v>
      </c>
      <c r="H38" s="11">
        <f t="shared" si="0"/>
        <v>1372.8</v>
      </c>
      <c r="I38" s="13"/>
    </row>
    <row r="39" ht="16" customHeight="1" spans="1:9">
      <c r="A39" s="7" t="s">
        <v>260</v>
      </c>
      <c r="B39" s="8" t="s">
        <v>315</v>
      </c>
      <c r="C39" s="8" t="s">
        <v>316</v>
      </c>
      <c r="D39" s="8" t="s">
        <v>317</v>
      </c>
      <c r="E39" s="9">
        <v>5.2</v>
      </c>
      <c r="F39" s="8" t="s">
        <v>328</v>
      </c>
      <c r="G39" s="10">
        <v>480</v>
      </c>
      <c r="H39" s="11">
        <f t="shared" si="0"/>
        <v>2496</v>
      </c>
      <c r="I39" s="13"/>
    </row>
    <row r="40" ht="27" customHeight="1" spans="1:9">
      <c r="A40" s="7" t="s">
        <v>260</v>
      </c>
      <c r="B40" s="8" t="s">
        <v>315</v>
      </c>
      <c r="C40" s="8" t="s">
        <v>329</v>
      </c>
      <c r="D40" s="8" t="s">
        <v>330</v>
      </c>
      <c r="E40" s="9">
        <v>23.02</v>
      </c>
      <c r="F40" s="8" t="s">
        <v>331</v>
      </c>
      <c r="G40" s="10">
        <v>480</v>
      </c>
      <c r="H40" s="11">
        <f t="shared" si="0"/>
        <v>11049.6</v>
      </c>
      <c r="I40" s="13"/>
    </row>
    <row r="41" ht="21" customHeight="1" spans="1:9">
      <c r="A41" s="7" t="s">
        <v>260</v>
      </c>
      <c r="B41" s="8" t="s">
        <v>315</v>
      </c>
      <c r="C41" s="8" t="s">
        <v>329</v>
      </c>
      <c r="D41" s="8" t="s">
        <v>332</v>
      </c>
      <c r="E41" s="9">
        <v>34.45</v>
      </c>
      <c r="F41" s="8" t="s">
        <v>333</v>
      </c>
      <c r="G41" s="10">
        <v>480</v>
      </c>
      <c r="H41" s="11">
        <f t="shared" si="0"/>
        <v>16536</v>
      </c>
      <c r="I41" s="7"/>
    </row>
    <row r="42" ht="20" customHeight="1" spans="1:9">
      <c r="A42" s="7" t="s">
        <v>260</v>
      </c>
      <c r="B42" s="8" t="s">
        <v>334</v>
      </c>
      <c r="C42" s="8" t="s">
        <v>335</v>
      </c>
      <c r="D42" s="8" t="s">
        <v>336</v>
      </c>
      <c r="E42" s="9">
        <v>85.47</v>
      </c>
      <c r="F42" s="8" t="s">
        <v>337</v>
      </c>
      <c r="G42" s="10">
        <v>480</v>
      </c>
      <c r="H42" s="11">
        <f t="shared" si="0"/>
        <v>41025.6</v>
      </c>
      <c r="I42" s="13"/>
    </row>
    <row r="43" ht="25" customHeight="1" spans="1:9">
      <c r="A43" s="7" t="s">
        <v>260</v>
      </c>
      <c r="B43" s="8" t="s">
        <v>334</v>
      </c>
      <c r="C43" s="8" t="s">
        <v>335</v>
      </c>
      <c r="D43" s="8" t="s">
        <v>336</v>
      </c>
      <c r="E43" s="9">
        <v>8.9</v>
      </c>
      <c r="F43" s="8" t="s">
        <v>338</v>
      </c>
      <c r="G43" s="10">
        <v>480</v>
      </c>
      <c r="H43" s="11">
        <f t="shared" si="0"/>
        <v>4272</v>
      </c>
      <c r="I43" s="13"/>
    </row>
    <row r="44" ht="19" customHeight="1" spans="1:9">
      <c r="A44" s="7" t="s">
        <v>260</v>
      </c>
      <c r="B44" s="8" t="s">
        <v>334</v>
      </c>
      <c r="C44" s="8" t="s">
        <v>335</v>
      </c>
      <c r="D44" s="8" t="s">
        <v>339</v>
      </c>
      <c r="E44" s="9">
        <v>18.9</v>
      </c>
      <c r="F44" s="8" t="s">
        <v>340</v>
      </c>
      <c r="G44" s="10">
        <v>480</v>
      </c>
      <c r="H44" s="11">
        <f t="shared" si="0"/>
        <v>9072</v>
      </c>
      <c r="I44" s="13"/>
    </row>
    <row r="45" ht="21" customHeight="1" spans="1:9">
      <c r="A45" s="7" t="s">
        <v>260</v>
      </c>
      <c r="B45" s="8" t="s">
        <v>299</v>
      </c>
      <c r="C45" s="8" t="s">
        <v>341</v>
      </c>
      <c r="D45" s="8" t="s">
        <v>309</v>
      </c>
      <c r="E45" s="9">
        <v>289.27</v>
      </c>
      <c r="F45" s="8" t="s">
        <v>310</v>
      </c>
      <c r="G45" s="10">
        <v>480</v>
      </c>
      <c r="H45" s="11">
        <f t="shared" si="0"/>
        <v>138849.6</v>
      </c>
      <c r="I45" s="13"/>
    </row>
    <row r="46" ht="23" customHeight="1" spans="1:9">
      <c r="A46" s="7" t="s">
        <v>260</v>
      </c>
      <c r="B46" s="8" t="s">
        <v>342</v>
      </c>
      <c r="C46" s="8" t="s">
        <v>343</v>
      </c>
      <c r="D46" s="8" t="s">
        <v>344</v>
      </c>
      <c r="E46" s="9">
        <v>4.04</v>
      </c>
      <c r="F46" s="8" t="s">
        <v>345</v>
      </c>
      <c r="G46" s="10">
        <v>480</v>
      </c>
      <c r="H46" s="11">
        <f t="shared" si="0"/>
        <v>1939.2</v>
      </c>
      <c r="I46" s="13"/>
    </row>
    <row r="47" ht="21" customHeight="1" spans="1:9">
      <c r="A47" s="7" t="s">
        <v>260</v>
      </c>
      <c r="B47" s="8" t="s">
        <v>342</v>
      </c>
      <c r="C47" s="8" t="s">
        <v>343</v>
      </c>
      <c r="D47" s="8" t="s">
        <v>346</v>
      </c>
      <c r="E47" s="9">
        <v>15.61</v>
      </c>
      <c r="F47" s="8" t="s">
        <v>347</v>
      </c>
      <c r="G47" s="10">
        <v>480</v>
      </c>
      <c r="H47" s="11">
        <f t="shared" si="0"/>
        <v>7492.8</v>
      </c>
      <c r="I47" s="13"/>
    </row>
    <row r="48" ht="21" customHeight="1" spans="1:9">
      <c r="A48" s="7" t="s">
        <v>260</v>
      </c>
      <c r="B48" s="8" t="s">
        <v>342</v>
      </c>
      <c r="C48" s="8" t="s">
        <v>348</v>
      </c>
      <c r="D48" s="8" t="s">
        <v>349</v>
      </c>
      <c r="E48" s="9">
        <v>10.36</v>
      </c>
      <c r="F48" s="8" t="s">
        <v>350</v>
      </c>
      <c r="G48" s="10">
        <v>480</v>
      </c>
      <c r="H48" s="11">
        <f t="shared" si="0"/>
        <v>4972.8</v>
      </c>
      <c r="I48" s="13"/>
    </row>
    <row r="49" ht="21" customHeight="1" spans="1:9">
      <c r="A49" s="7" t="s">
        <v>260</v>
      </c>
      <c r="B49" s="8" t="s">
        <v>342</v>
      </c>
      <c r="C49" s="8" t="s">
        <v>348</v>
      </c>
      <c r="D49" s="8" t="s">
        <v>351</v>
      </c>
      <c r="E49" s="9">
        <v>2.25</v>
      </c>
      <c r="F49" s="8" t="s">
        <v>352</v>
      </c>
      <c r="G49" s="10">
        <v>480</v>
      </c>
      <c r="H49" s="11">
        <f t="shared" si="0"/>
        <v>1080</v>
      </c>
      <c r="I49" s="13"/>
    </row>
    <row r="50" ht="24" customHeight="1" spans="1:9">
      <c r="A50" s="7" t="s">
        <v>260</v>
      </c>
      <c r="B50" s="8" t="s">
        <v>342</v>
      </c>
      <c r="C50" s="8" t="s">
        <v>353</v>
      </c>
      <c r="D50" s="8" t="s">
        <v>354</v>
      </c>
      <c r="E50" s="9">
        <v>4.96</v>
      </c>
      <c r="F50" s="8" t="s">
        <v>355</v>
      </c>
      <c r="G50" s="10">
        <v>480</v>
      </c>
      <c r="H50" s="11">
        <f t="shared" si="0"/>
        <v>2380.8</v>
      </c>
      <c r="I50" s="13"/>
    </row>
    <row r="51" ht="21" customHeight="1" spans="1:9">
      <c r="A51" s="7" t="s">
        <v>260</v>
      </c>
      <c r="B51" s="8" t="s">
        <v>342</v>
      </c>
      <c r="C51" s="8" t="s">
        <v>353</v>
      </c>
      <c r="D51" s="8" t="s">
        <v>354</v>
      </c>
      <c r="E51" s="9">
        <v>16.76</v>
      </c>
      <c r="F51" s="8" t="s">
        <v>356</v>
      </c>
      <c r="G51" s="10">
        <v>480</v>
      </c>
      <c r="H51" s="11">
        <f t="shared" si="0"/>
        <v>8044.8</v>
      </c>
      <c r="I51" s="13"/>
    </row>
    <row r="52" ht="19" customHeight="1" spans="1:9">
      <c r="A52" s="7" t="s">
        <v>260</v>
      </c>
      <c r="B52" s="8" t="s">
        <v>342</v>
      </c>
      <c r="C52" s="8" t="s">
        <v>353</v>
      </c>
      <c r="D52" s="8" t="s">
        <v>357</v>
      </c>
      <c r="E52" s="9">
        <v>9.86</v>
      </c>
      <c r="F52" s="8" t="s">
        <v>358</v>
      </c>
      <c r="G52" s="10">
        <v>480</v>
      </c>
      <c r="H52" s="11">
        <f t="shared" si="0"/>
        <v>4732.8</v>
      </c>
      <c r="I52" s="13"/>
    </row>
    <row r="53" ht="19" customHeight="1" spans="1:9">
      <c r="A53" s="7" t="s">
        <v>260</v>
      </c>
      <c r="B53" s="8" t="s">
        <v>359</v>
      </c>
      <c r="C53" s="8" t="s">
        <v>360</v>
      </c>
      <c r="D53" s="8" t="s">
        <v>361</v>
      </c>
      <c r="E53" s="9">
        <v>2.52</v>
      </c>
      <c r="F53" s="8" t="s">
        <v>362</v>
      </c>
      <c r="G53" s="10">
        <v>480</v>
      </c>
      <c r="H53" s="11">
        <f t="shared" si="0"/>
        <v>1209.6</v>
      </c>
      <c r="I53" s="13"/>
    </row>
    <row r="54" ht="24" customHeight="1" spans="1:9">
      <c r="A54" s="7" t="s">
        <v>260</v>
      </c>
      <c r="B54" s="8" t="s">
        <v>359</v>
      </c>
      <c r="C54" s="8" t="s">
        <v>360</v>
      </c>
      <c r="D54" s="8" t="s">
        <v>361</v>
      </c>
      <c r="E54" s="9">
        <v>11.41</v>
      </c>
      <c r="F54" s="8" t="s">
        <v>363</v>
      </c>
      <c r="G54" s="10">
        <v>480</v>
      </c>
      <c r="H54" s="11">
        <f t="shared" si="0"/>
        <v>5476.8</v>
      </c>
      <c r="I54" s="13"/>
    </row>
    <row r="55" ht="24" customHeight="1" spans="1:9">
      <c r="A55" s="7" t="s">
        <v>260</v>
      </c>
      <c r="B55" s="8" t="s">
        <v>359</v>
      </c>
      <c r="C55" s="8" t="s">
        <v>360</v>
      </c>
      <c r="D55" s="8" t="s">
        <v>361</v>
      </c>
      <c r="E55" s="9">
        <v>23.24</v>
      </c>
      <c r="F55" s="8" t="s">
        <v>364</v>
      </c>
      <c r="G55" s="10">
        <v>480</v>
      </c>
      <c r="H55" s="11">
        <f t="shared" si="0"/>
        <v>11155.2</v>
      </c>
      <c r="I55" s="13"/>
    </row>
    <row r="56" ht="20" customHeight="1" spans="1:9">
      <c r="A56" s="7" t="s">
        <v>260</v>
      </c>
      <c r="B56" s="8" t="s">
        <v>359</v>
      </c>
      <c r="C56" s="8" t="s">
        <v>360</v>
      </c>
      <c r="D56" s="8" t="s">
        <v>361</v>
      </c>
      <c r="E56" s="9">
        <v>5.16</v>
      </c>
      <c r="F56" s="8" t="s">
        <v>365</v>
      </c>
      <c r="G56" s="10">
        <v>480</v>
      </c>
      <c r="H56" s="11">
        <f t="shared" si="0"/>
        <v>2476.8</v>
      </c>
      <c r="I56" s="13"/>
    </row>
    <row r="57" ht="18" customHeight="1" spans="1:9">
      <c r="A57" s="7" t="s">
        <v>260</v>
      </c>
      <c r="B57" s="8" t="s">
        <v>359</v>
      </c>
      <c r="C57" s="8" t="s">
        <v>366</v>
      </c>
      <c r="D57" s="8" t="s">
        <v>367</v>
      </c>
      <c r="E57" s="9">
        <v>14.23</v>
      </c>
      <c r="F57" s="8" t="s">
        <v>368</v>
      </c>
      <c r="G57" s="10">
        <v>480</v>
      </c>
      <c r="H57" s="11">
        <f t="shared" si="0"/>
        <v>6830.4</v>
      </c>
      <c r="I57" s="13"/>
    </row>
    <row r="58" ht="22" customHeight="1" spans="1:9">
      <c r="A58" s="7" t="s">
        <v>558</v>
      </c>
      <c r="B58" s="13"/>
      <c r="C58" s="13"/>
      <c r="D58" s="13"/>
      <c r="E58" s="14">
        <f>SUM(E4:E57)</f>
        <v>1620</v>
      </c>
      <c r="F58" s="13"/>
      <c r="G58" s="10"/>
      <c r="H58" s="23">
        <f>SUM(H4:H57)</f>
        <v>777600</v>
      </c>
      <c r="I58" s="13"/>
    </row>
  </sheetData>
  <mergeCells count="2">
    <mergeCell ref="A1:I1"/>
    <mergeCell ref="G2:I2"/>
  </mergeCell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9" defaultRowHeight="14.25" outlineLevelRow="4"/>
  <cols>
    <col min="2" max="2" width="13.375" customWidth="1"/>
    <col min="3" max="3" width="11" customWidth="1"/>
    <col min="4" max="4" width="13.375" customWidth="1"/>
    <col min="6" max="6" width="12.25" customWidth="1"/>
    <col min="7" max="7" width="15.75" customWidth="1"/>
    <col min="8" max="8" width="13.875" customWidth="1"/>
    <col min="9" max="9" width="17.25" customWidth="1"/>
  </cols>
  <sheetData>
    <row r="1" ht="45" customHeight="1" spans="1:9">
      <c r="A1" s="1" t="s">
        <v>0</v>
      </c>
      <c r="B1" s="1"/>
      <c r="C1" s="1"/>
      <c r="D1" s="1"/>
      <c r="E1" s="1"/>
      <c r="F1" s="1"/>
      <c r="G1" s="1"/>
      <c r="H1" s="2"/>
      <c r="I1" s="1"/>
    </row>
    <row r="2" ht="16" customHeight="1" spans="1:9">
      <c r="A2" s="1"/>
      <c r="B2" s="1"/>
      <c r="C2" s="1"/>
      <c r="D2" s="1"/>
      <c r="E2" s="1"/>
      <c r="F2" s="1"/>
      <c r="G2" s="3" t="s">
        <v>1</v>
      </c>
      <c r="H2" s="3"/>
      <c r="I2" s="3"/>
    </row>
    <row r="3" ht="54" customHeight="1" spans="1:9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5" t="s">
        <v>10</v>
      </c>
    </row>
    <row r="4" ht="37" customHeight="1" spans="1:9">
      <c r="A4" s="7" t="s">
        <v>548</v>
      </c>
      <c r="B4" s="7" t="s">
        <v>549</v>
      </c>
      <c r="C4" s="7" t="s">
        <v>550</v>
      </c>
      <c r="D4" s="7" t="s">
        <v>551</v>
      </c>
      <c r="E4" s="26">
        <v>5.01</v>
      </c>
      <c r="F4" s="27" t="s">
        <v>561</v>
      </c>
      <c r="G4" s="10">
        <v>480</v>
      </c>
      <c r="H4" s="11">
        <f>E4*G4</f>
        <v>2404.8</v>
      </c>
      <c r="I4" s="13"/>
    </row>
    <row r="5" ht="33" customHeight="1" spans="1:9">
      <c r="A5" s="7" t="s">
        <v>558</v>
      </c>
      <c r="B5" s="7"/>
      <c r="C5" s="7"/>
      <c r="D5" s="7"/>
      <c r="E5" s="7" t="s">
        <v>562</v>
      </c>
      <c r="F5" s="7"/>
      <c r="G5" s="7"/>
      <c r="H5" s="11">
        <v>2404.8</v>
      </c>
      <c r="I5" s="7"/>
    </row>
  </sheetData>
  <mergeCells count="2">
    <mergeCell ref="A1:I1"/>
    <mergeCell ref="G2:I2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workbookViewId="0">
      <selection activeCell="A1" sqref="A1:I1"/>
    </sheetView>
  </sheetViews>
  <sheetFormatPr defaultColWidth="9" defaultRowHeight="14.25"/>
  <cols>
    <col min="1" max="1" width="11.25" customWidth="1"/>
    <col min="2" max="2" width="14.75" customWidth="1"/>
    <col min="3" max="3" width="14" customWidth="1"/>
    <col min="4" max="4" width="11.25" customWidth="1"/>
    <col min="5" max="5" width="11.75" customWidth="1"/>
    <col min="6" max="6" width="19.5" customWidth="1"/>
    <col min="7" max="7" width="11.25" customWidth="1"/>
    <col min="8" max="8" width="10.375"/>
    <col min="9" max="9" width="12.5" customWidth="1"/>
  </cols>
  <sheetData>
    <row r="1" ht="45" customHeight="1" spans="1:9">
      <c r="A1" s="1" t="s">
        <v>0</v>
      </c>
      <c r="B1" s="1"/>
      <c r="C1" s="1"/>
      <c r="D1" s="1"/>
      <c r="E1" s="1"/>
      <c r="F1" s="1"/>
      <c r="G1" s="1"/>
      <c r="H1" s="2"/>
      <c r="I1" s="1"/>
    </row>
    <row r="2" ht="19" customHeight="1" spans="1:9">
      <c r="A2" s="1"/>
      <c r="B2" s="1"/>
      <c r="C2" s="1"/>
      <c r="D2" s="1"/>
      <c r="E2" s="1"/>
      <c r="F2" s="1"/>
      <c r="G2" s="3" t="s">
        <v>1</v>
      </c>
      <c r="H2" s="3"/>
      <c r="I2" s="3"/>
    </row>
    <row r="3" ht="33" customHeight="1" spans="1:9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5" t="s">
        <v>10</v>
      </c>
    </row>
    <row r="4" ht="18" customHeight="1" spans="1:9">
      <c r="A4" s="7" t="s">
        <v>128</v>
      </c>
      <c r="B4" s="8" t="s">
        <v>129</v>
      </c>
      <c r="C4" s="8" t="s">
        <v>130</v>
      </c>
      <c r="D4" s="8" t="s">
        <v>131</v>
      </c>
      <c r="E4" s="9">
        <v>46.6</v>
      </c>
      <c r="F4" s="8" t="s">
        <v>132</v>
      </c>
      <c r="G4" s="10">
        <v>480</v>
      </c>
      <c r="H4" s="11">
        <f t="shared" ref="H4:H67" si="0">E4*G4</f>
        <v>22368</v>
      </c>
      <c r="I4" s="13"/>
    </row>
    <row r="5" ht="18" customHeight="1" spans="1:9">
      <c r="A5" s="7" t="s">
        <v>128</v>
      </c>
      <c r="B5" s="8" t="s">
        <v>133</v>
      </c>
      <c r="C5" s="8" t="s">
        <v>134</v>
      </c>
      <c r="D5" s="8" t="s">
        <v>135</v>
      </c>
      <c r="E5" s="9">
        <v>11.53</v>
      </c>
      <c r="F5" s="8" t="s">
        <v>136</v>
      </c>
      <c r="G5" s="10">
        <v>480</v>
      </c>
      <c r="H5" s="11">
        <f t="shared" si="0"/>
        <v>5534.4</v>
      </c>
      <c r="I5" s="13"/>
    </row>
    <row r="6" ht="18" customHeight="1" spans="1:9">
      <c r="A6" s="7" t="s">
        <v>128</v>
      </c>
      <c r="B6" s="8" t="s">
        <v>133</v>
      </c>
      <c r="C6" s="8" t="s">
        <v>137</v>
      </c>
      <c r="D6" s="8" t="s">
        <v>138</v>
      </c>
      <c r="E6" s="9">
        <v>1</v>
      </c>
      <c r="F6" s="8" t="s">
        <v>139</v>
      </c>
      <c r="G6" s="10">
        <v>480</v>
      </c>
      <c r="H6" s="11">
        <f t="shared" si="0"/>
        <v>480</v>
      </c>
      <c r="I6" s="13"/>
    </row>
    <row r="7" ht="18" customHeight="1" spans="1:9">
      <c r="A7" s="7" t="s">
        <v>128</v>
      </c>
      <c r="B7" s="8" t="s">
        <v>133</v>
      </c>
      <c r="C7" s="8" t="s">
        <v>137</v>
      </c>
      <c r="D7" s="8" t="s">
        <v>140</v>
      </c>
      <c r="E7" s="9">
        <v>61.14</v>
      </c>
      <c r="F7" s="8" t="s">
        <v>141</v>
      </c>
      <c r="G7" s="10">
        <v>480</v>
      </c>
      <c r="H7" s="11">
        <f t="shared" si="0"/>
        <v>29347.2</v>
      </c>
      <c r="I7" s="13"/>
    </row>
    <row r="8" ht="18" customHeight="1" spans="1:9">
      <c r="A8" s="7" t="s">
        <v>128</v>
      </c>
      <c r="B8" s="8" t="s">
        <v>133</v>
      </c>
      <c r="C8" s="8" t="s">
        <v>142</v>
      </c>
      <c r="D8" s="8" t="s">
        <v>143</v>
      </c>
      <c r="E8" s="9">
        <v>35.3</v>
      </c>
      <c r="F8" s="8" t="s">
        <v>144</v>
      </c>
      <c r="G8" s="10">
        <v>480</v>
      </c>
      <c r="H8" s="11">
        <f t="shared" si="0"/>
        <v>16944</v>
      </c>
      <c r="I8" s="13"/>
    </row>
    <row r="9" ht="18" customHeight="1" spans="1:9">
      <c r="A9" s="7" t="s">
        <v>128</v>
      </c>
      <c r="B9" s="8" t="s">
        <v>133</v>
      </c>
      <c r="C9" s="8" t="s">
        <v>142</v>
      </c>
      <c r="D9" s="8" t="s">
        <v>145</v>
      </c>
      <c r="E9" s="9">
        <v>30.88</v>
      </c>
      <c r="F9" s="8" t="s">
        <v>146</v>
      </c>
      <c r="G9" s="10">
        <v>480</v>
      </c>
      <c r="H9" s="11">
        <f t="shared" si="0"/>
        <v>14822.4</v>
      </c>
      <c r="I9" s="13"/>
    </row>
    <row r="10" ht="18" customHeight="1" spans="1:9">
      <c r="A10" s="7" t="s">
        <v>128</v>
      </c>
      <c r="B10" s="8" t="s">
        <v>147</v>
      </c>
      <c r="C10" s="8" t="s">
        <v>148</v>
      </c>
      <c r="D10" s="8" t="s">
        <v>149</v>
      </c>
      <c r="E10" s="9">
        <v>36.91</v>
      </c>
      <c r="F10" s="8" t="s">
        <v>150</v>
      </c>
      <c r="G10" s="10">
        <v>480</v>
      </c>
      <c r="H10" s="11">
        <f t="shared" si="0"/>
        <v>17716.8</v>
      </c>
      <c r="I10" s="13"/>
    </row>
    <row r="11" ht="18" customHeight="1" spans="1:9">
      <c r="A11" s="7" t="s">
        <v>128</v>
      </c>
      <c r="B11" s="8" t="s">
        <v>151</v>
      </c>
      <c r="C11" s="8" t="s">
        <v>152</v>
      </c>
      <c r="D11" s="8" t="s">
        <v>153</v>
      </c>
      <c r="E11" s="9">
        <v>89.32</v>
      </c>
      <c r="F11" s="8" t="s">
        <v>154</v>
      </c>
      <c r="G11" s="10">
        <v>480</v>
      </c>
      <c r="H11" s="11">
        <f t="shared" si="0"/>
        <v>42873.6</v>
      </c>
      <c r="I11" s="13"/>
    </row>
    <row r="12" ht="18" customHeight="1" spans="1:9">
      <c r="A12" s="7" t="s">
        <v>128</v>
      </c>
      <c r="B12" s="8" t="s">
        <v>151</v>
      </c>
      <c r="C12" s="8" t="s">
        <v>155</v>
      </c>
      <c r="D12" s="8" t="s">
        <v>156</v>
      </c>
      <c r="E12" s="9">
        <v>36.81</v>
      </c>
      <c r="F12" s="8" t="s">
        <v>157</v>
      </c>
      <c r="G12" s="10">
        <v>480</v>
      </c>
      <c r="H12" s="11">
        <f t="shared" si="0"/>
        <v>17668.8</v>
      </c>
      <c r="I12" s="13"/>
    </row>
    <row r="13" ht="18" customHeight="1" spans="1:9">
      <c r="A13" s="7" t="s">
        <v>128</v>
      </c>
      <c r="B13" s="8" t="s">
        <v>158</v>
      </c>
      <c r="C13" s="8" t="s">
        <v>159</v>
      </c>
      <c r="D13" s="8" t="s">
        <v>160</v>
      </c>
      <c r="E13" s="9">
        <v>9.53</v>
      </c>
      <c r="F13" s="8" t="s">
        <v>161</v>
      </c>
      <c r="G13" s="10">
        <v>480</v>
      </c>
      <c r="H13" s="11">
        <f t="shared" si="0"/>
        <v>4574.4</v>
      </c>
      <c r="I13" s="13"/>
    </row>
    <row r="14" ht="18" customHeight="1" spans="1:9">
      <c r="A14" s="7" t="s">
        <v>128</v>
      </c>
      <c r="B14" s="8" t="s">
        <v>158</v>
      </c>
      <c r="C14" s="8" t="s">
        <v>159</v>
      </c>
      <c r="D14" s="8" t="s">
        <v>162</v>
      </c>
      <c r="E14" s="9">
        <v>6.86</v>
      </c>
      <c r="F14" s="8" t="s">
        <v>161</v>
      </c>
      <c r="G14" s="10">
        <v>480</v>
      </c>
      <c r="H14" s="11">
        <f t="shared" si="0"/>
        <v>3292.8</v>
      </c>
      <c r="I14" s="13"/>
    </row>
    <row r="15" ht="18" customHeight="1" spans="1:9">
      <c r="A15" s="7" t="s">
        <v>128</v>
      </c>
      <c r="B15" s="8" t="s">
        <v>158</v>
      </c>
      <c r="C15" s="8" t="s">
        <v>159</v>
      </c>
      <c r="D15" s="8" t="s">
        <v>163</v>
      </c>
      <c r="E15" s="9">
        <v>65.65</v>
      </c>
      <c r="F15" s="8" t="s">
        <v>164</v>
      </c>
      <c r="G15" s="10">
        <v>480</v>
      </c>
      <c r="H15" s="11">
        <f t="shared" si="0"/>
        <v>31512</v>
      </c>
      <c r="I15" s="13"/>
    </row>
    <row r="16" ht="18" customHeight="1" spans="1:9">
      <c r="A16" s="7" t="s">
        <v>128</v>
      </c>
      <c r="B16" s="8" t="s">
        <v>158</v>
      </c>
      <c r="C16" s="8" t="s">
        <v>159</v>
      </c>
      <c r="D16" s="8" t="s">
        <v>165</v>
      </c>
      <c r="E16" s="9">
        <v>37.17</v>
      </c>
      <c r="F16" s="8" t="s">
        <v>164</v>
      </c>
      <c r="G16" s="10">
        <v>480</v>
      </c>
      <c r="H16" s="11">
        <f t="shared" si="0"/>
        <v>17841.6</v>
      </c>
      <c r="I16" s="13"/>
    </row>
    <row r="17" ht="18" customHeight="1" spans="1:9">
      <c r="A17" s="7" t="s">
        <v>128</v>
      </c>
      <c r="B17" s="8" t="s">
        <v>158</v>
      </c>
      <c r="C17" s="8" t="s">
        <v>159</v>
      </c>
      <c r="D17" s="8" t="s">
        <v>163</v>
      </c>
      <c r="E17" s="9">
        <v>31.22</v>
      </c>
      <c r="F17" s="8" t="s">
        <v>166</v>
      </c>
      <c r="G17" s="10">
        <v>480</v>
      </c>
      <c r="H17" s="11">
        <f t="shared" si="0"/>
        <v>14985.6</v>
      </c>
      <c r="I17" s="13"/>
    </row>
    <row r="18" ht="18" customHeight="1" spans="1:9">
      <c r="A18" s="7" t="s">
        <v>128</v>
      </c>
      <c r="B18" s="8" t="s">
        <v>158</v>
      </c>
      <c r="C18" s="8" t="s">
        <v>159</v>
      </c>
      <c r="D18" s="8" t="s">
        <v>167</v>
      </c>
      <c r="E18" s="9">
        <v>11.26</v>
      </c>
      <c r="F18" s="8" t="s">
        <v>166</v>
      </c>
      <c r="G18" s="10">
        <v>480</v>
      </c>
      <c r="H18" s="11">
        <f t="shared" si="0"/>
        <v>5404.8</v>
      </c>
      <c r="I18" s="13"/>
    </row>
    <row r="19" ht="18" customHeight="1" spans="1:9">
      <c r="A19" s="7" t="s">
        <v>128</v>
      </c>
      <c r="B19" s="8" t="s">
        <v>158</v>
      </c>
      <c r="C19" s="8" t="s">
        <v>159</v>
      </c>
      <c r="D19" s="8" t="s">
        <v>168</v>
      </c>
      <c r="E19" s="9">
        <v>9.57</v>
      </c>
      <c r="F19" s="8" t="s">
        <v>169</v>
      </c>
      <c r="G19" s="10">
        <v>480</v>
      </c>
      <c r="H19" s="11">
        <f t="shared" si="0"/>
        <v>4593.6</v>
      </c>
      <c r="I19" s="13"/>
    </row>
    <row r="20" ht="18" customHeight="1" spans="1:9">
      <c r="A20" s="7" t="s">
        <v>128</v>
      </c>
      <c r="B20" s="8" t="s">
        <v>158</v>
      </c>
      <c r="C20" s="8" t="s">
        <v>159</v>
      </c>
      <c r="D20" s="8" t="s">
        <v>160</v>
      </c>
      <c r="E20" s="9">
        <v>12.12</v>
      </c>
      <c r="F20" s="8" t="s">
        <v>170</v>
      </c>
      <c r="G20" s="10">
        <v>480</v>
      </c>
      <c r="H20" s="11">
        <f t="shared" si="0"/>
        <v>5817.6</v>
      </c>
      <c r="I20" s="13"/>
    </row>
    <row r="21" ht="18" customHeight="1" spans="1:9">
      <c r="A21" s="7" t="s">
        <v>128</v>
      </c>
      <c r="B21" s="8" t="s">
        <v>158</v>
      </c>
      <c r="C21" s="8" t="s">
        <v>159</v>
      </c>
      <c r="D21" s="8" t="s">
        <v>171</v>
      </c>
      <c r="E21" s="9">
        <v>32.86</v>
      </c>
      <c r="F21" s="8" t="s">
        <v>170</v>
      </c>
      <c r="G21" s="10">
        <v>480</v>
      </c>
      <c r="H21" s="11">
        <f t="shared" si="0"/>
        <v>15772.8</v>
      </c>
      <c r="I21" s="13"/>
    </row>
    <row r="22" ht="18" customHeight="1" spans="1:9">
      <c r="A22" s="7" t="s">
        <v>128</v>
      </c>
      <c r="B22" s="8" t="s">
        <v>158</v>
      </c>
      <c r="C22" s="8" t="s">
        <v>159</v>
      </c>
      <c r="D22" s="8" t="s">
        <v>172</v>
      </c>
      <c r="E22" s="9">
        <v>37.5</v>
      </c>
      <c r="F22" s="8" t="s">
        <v>173</v>
      </c>
      <c r="G22" s="10">
        <v>480</v>
      </c>
      <c r="H22" s="11">
        <f t="shared" si="0"/>
        <v>18000</v>
      </c>
      <c r="I22" s="13"/>
    </row>
    <row r="23" ht="18" customHeight="1" spans="1:9">
      <c r="A23" s="7" t="s">
        <v>128</v>
      </c>
      <c r="B23" s="8" t="s">
        <v>158</v>
      </c>
      <c r="C23" s="8" t="s">
        <v>159</v>
      </c>
      <c r="D23" s="8" t="s">
        <v>174</v>
      </c>
      <c r="E23" s="9">
        <v>17.18</v>
      </c>
      <c r="F23" s="8" t="s">
        <v>170</v>
      </c>
      <c r="G23" s="10">
        <v>480</v>
      </c>
      <c r="H23" s="11">
        <f t="shared" si="0"/>
        <v>8246.4</v>
      </c>
      <c r="I23" s="13"/>
    </row>
    <row r="24" ht="18" customHeight="1" spans="1:9">
      <c r="A24" s="7" t="s">
        <v>128</v>
      </c>
      <c r="B24" s="8" t="s">
        <v>158</v>
      </c>
      <c r="C24" s="8" t="s">
        <v>159</v>
      </c>
      <c r="D24" s="8" t="s">
        <v>175</v>
      </c>
      <c r="E24" s="9">
        <v>8.9</v>
      </c>
      <c r="F24" s="8" t="s">
        <v>176</v>
      </c>
      <c r="G24" s="10">
        <v>480</v>
      </c>
      <c r="H24" s="11">
        <f t="shared" si="0"/>
        <v>4272</v>
      </c>
      <c r="I24" s="13"/>
    </row>
    <row r="25" ht="18" customHeight="1" spans="1:9">
      <c r="A25" s="7" t="s">
        <v>128</v>
      </c>
      <c r="B25" s="8" t="s">
        <v>158</v>
      </c>
      <c r="C25" s="8" t="s">
        <v>177</v>
      </c>
      <c r="D25" s="8" t="s">
        <v>178</v>
      </c>
      <c r="E25" s="9">
        <v>28.18</v>
      </c>
      <c r="F25" s="8" t="s">
        <v>179</v>
      </c>
      <c r="G25" s="10">
        <v>480</v>
      </c>
      <c r="H25" s="11">
        <f t="shared" si="0"/>
        <v>13526.4</v>
      </c>
      <c r="I25" s="13"/>
    </row>
    <row r="26" ht="18" customHeight="1" spans="1:9">
      <c r="A26" s="7" t="s">
        <v>128</v>
      </c>
      <c r="B26" s="8" t="s">
        <v>158</v>
      </c>
      <c r="C26" s="8" t="s">
        <v>177</v>
      </c>
      <c r="D26" s="8" t="s">
        <v>180</v>
      </c>
      <c r="E26" s="9">
        <v>43.49</v>
      </c>
      <c r="F26" s="8" t="s">
        <v>181</v>
      </c>
      <c r="G26" s="10">
        <v>480</v>
      </c>
      <c r="H26" s="11">
        <f t="shared" si="0"/>
        <v>20875.2</v>
      </c>
      <c r="I26" s="13"/>
    </row>
    <row r="27" ht="18" customHeight="1" spans="1:9">
      <c r="A27" s="7" t="s">
        <v>128</v>
      </c>
      <c r="B27" s="8" t="s">
        <v>158</v>
      </c>
      <c r="C27" s="8" t="s">
        <v>177</v>
      </c>
      <c r="D27" s="8" t="s">
        <v>182</v>
      </c>
      <c r="E27" s="9">
        <v>13.53</v>
      </c>
      <c r="F27" s="8" t="s">
        <v>183</v>
      </c>
      <c r="G27" s="10">
        <v>480</v>
      </c>
      <c r="H27" s="11">
        <f t="shared" si="0"/>
        <v>6494.4</v>
      </c>
      <c r="I27" s="13"/>
    </row>
    <row r="28" ht="18" customHeight="1" spans="1:9">
      <c r="A28" s="7" t="s">
        <v>128</v>
      </c>
      <c r="B28" s="8" t="s">
        <v>158</v>
      </c>
      <c r="C28" s="8" t="s">
        <v>177</v>
      </c>
      <c r="D28" s="8" t="s">
        <v>184</v>
      </c>
      <c r="E28" s="9">
        <v>14.7</v>
      </c>
      <c r="F28" s="8" t="s">
        <v>181</v>
      </c>
      <c r="G28" s="10">
        <v>480</v>
      </c>
      <c r="H28" s="11">
        <f t="shared" si="0"/>
        <v>7056</v>
      </c>
      <c r="I28" s="13"/>
    </row>
    <row r="29" ht="18" customHeight="1" spans="1:9">
      <c r="A29" s="7" t="s">
        <v>128</v>
      </c>
      <c r="B29" s="8" t="s">
        <v>158</v>
      </c>
      <c r="C29" s="8" t="s">
        <v>177</v>
      </c>
      <c r="D29" s="8" t="s">
        <v>185</v>
      </c>
      <c r="E29" s="9">
        <v>26.23</v>
      </c>
      <c r="F29" s="8" t="s">
        <v>186</v>
      </c>
      <c r="G29" s="10">
        <v>480</v>
      </c>
      <c r="H29" s="11">
        <f t="shared" si="0"/>
        <v>12590.4</v>
      </c>
      <c r="I29" s="13"/>
    </row>
    <row r="30" ht="18" customHeight="1" spans="1:9">
      <c r="A30" s="7" t="s">
        <v>128</v>
      </c>
      <c r="B30" s="8" t="s">
        <v>158</v>
      </c>
      <c r="C30" s="8" t="s">
        <v>177</v>
      </c>
      <c r="D30" s="8" t="s">
        <v>187</v>
      </c>
      <c r="E30" s="9">
        <v>12.17</v>
      </c>
      <c r="F30" s="8" t="s">
        <v>188</v>
      </c>
      <c r="G30" s="10">
        <v>480</v>
      </c>
      <c r="H30" s="11">
        <f t="shared" si="0"/>
        <v>5841.6</v>
      </c>
      <c r="I30" s="13"/>
    </row>
    <row r="31" ht="18" customHeight="1" spans="1:9">
      <c r="A31" s="7" t="s">
        <v>128</v>
      </c>
      <c r="B31" s="8" t="s">
        <v>158</v>
      </c>
      <c r="C31" s="8" t="s">
        <v>177</v>
      </c>
      <c r="D31" s="8" t="s">
        <v>189</v>
      </c>
      <c r="E31" s="9">
        <v>65.83</v>
      </c>
      <c r="F31" s="8" t="s">
        <v>190</v>
      </c>
      <c r="G31" s="10">
        <v>480</v>
      </c>
      <c r="H31" s="11">
        <f t="shared" si="0"/>
        <v>31598.4</v>
      </c>
      <c r="I31" s="13"/>
    </row>
    <row r="32" ht="18" customHeight="1" spans="1:9">
      <c r="A32" s="7" t="s">
        <v>128</v>
      </c>
      <c r="B32" s="8" t="s">
        <v>158</v>
      </c>
      <c r="C32" s="8" t="s">
        <v>177</v>
      </c>
      <c r="D32" s="8" t="s">
        <v>191</v>
      </c>
      <c r="E32" s="9">
        <v>47.35</v>
      </c>
      <c r="F32" s="8" t="s">
        <v>192</v>
      </c>
      <c r="G32" s="10">
        <v>480</v>
      </c>
      <c r="H32" s="11">
        <f t="shared" si="0"/>
        <v>22728</v>
      </c>
      <c r="I32" s="13"/>
    </row>
    <row r="33" ht="18" customHeight="1" spans="1:9">
      <c r="A33" s="7" t="s">
        <v>128</v>
      </c>
      <c r="B33" s="8" t="s">
        <v>158</v>
      </c>
      <c r="C33" s="8" t="s">
        <v>177</v>
      </c>
      <c r="D33" s="8" t="s">
        <v>193</v>
      </c>
      <c r="E33" s="9">
        <v>36.72</v>
      </c>
      <c r="F33" s="8" t="s">
        <v>192</v>
      </c>
      <c r="G33" s="10">
        <v>480</v>
      </c>
      <c r="H33" s="11">
        <f t="shared" si="0"/>
        <v>17625.6</v>
      </c>
      <c r="I33" s="13"/>
    </row>
    <row r="34" ht="18" customHeight="1" spans="1:9">
      <c r="A34" s="7" t="s">
        <v>128</v>
      </c>
      <c r="B34" s="8" t="s">
        <v>158</v>
      </c>
      <c r="C34" s="8" t="s">
        <v>177</v>
      </c>
      <c r="D34" s="8" t="s">
        <v>194</v>
      </c>
      <c r="E34" s="9">
        <v>71.35</v>
      </c>
      <c r="F34" s="8" t="s">
        <v>192</v>
      </c>
      <c r="G34" s="10">
        <v>480</v>
      </c>
      <c r="H34" s="11">
        <f t="shared" si="0"/>
        <v>34248</v>
      </c>
      <c r="I34" s="13"/>
    </row>
    <row r="35" ht="18" customHeight="1" spans="1:9">
      <c r="A35" s="7" t="s">
        <v>128</v>
      </c>
      <c r="B35" s="8" t="s">
        <v>158</v>
      </c>
      <c r="C35" s="8" t="s">
        <v>177</v>
      </c>
      <c r="D35" s="8" t="s">
        <v>182</v>
      </c>
      <c r="E35" s="9">
        <v>18.04</v>
      </c>
      <c r="F35" s="8" t="s">
        <v>195</v>
      </c>
      <c r="G35" s="10">
        <v>480</v>
      </c>
      <c r="H35" s="11">
        <f t="shared" si="0"/>
        <v>8659.2</v>
      </c>
      <c r="I35" s="13"/>
    </row>
    <row r="36" ht="18" customHeight="1" spans="1:9">
      <c r="A36" s="7" t="s">
        <v>128</v>
      </c>
      <c r="B36" s="8" t="s">
        <v>158</v>
      </c>
      <c r="C36" s="8" t="s">
        <v>196</v>
      </c>
      <c r="D36" s="8" t="s">
        <v>197</v>
      </c>
      <c r="E36" s="9">
        <v>50.97</v>
      </c>
      <c r="F36" s="8" t="s">
        <v>166</v>
      </c>
      <c r="G36" s="10">
        <v>480</v>
      </c>
      <c r="H36" s="11">
        <f t="shared" si="0"/>
        <v>24465.6</v>
      </c>
      <c r="I36" s="13"/>
    </row>
    <row r="37" ht="18" customHeight="1" spans="1:9">
      <c r="A37" s="7" t="s">
        <v>128</v>
      </c>
      <c r="B37" s="8" t="s">
        <v>198</v>
      </c>
      <c r="C37" s="8" t="s">
        <v>199</v>
      </c>
      <c r="D37" s="8" t="s">
        <v>200</v>
      </c>
      <c r="E37" s="9">
        <v>132.78</v>
      </c>
      <c r="F37" s="25" t="s">
        <v>201</v>
      </c>
      <c r="G37" s="10">
        <v>480</v>
      </c>
      <c r="H37" s="11">
        <f t="shared" si="0"/>
        <v>63734.4</v>
      </c>
      <c r="I37" s="13"/>
    </row>
    <row r="38" ht="18" customHeight="1" spans="1:9">
      <c r="A38" s="7" t="s">
        <v>128</v>
      </c>
      <c r="B38" s="8" t="s">
        <v>202</v>
      </c>
      <c r="C38" s="8" t="s">
        <v>199</v>
      </c>
      <c r="D38" s="8" t="s">
        <v>203</v>
      </c>
      <c r="E38" s="9">
        <v>33.46</v>
      </c>
      <c r="F38" s="8" t="s">
        <v>204</v>
      </c>
      <c r="G38" s="10">
        <v>480</v>
      </c>
      <c r="H38" s="11">
        <f t="shared" si="0"/>
        <v>16060.8</v>
      </c>
      <c r="I38" s="13"/>
    </row>
    <row r="39" ht="18" customHeight="1" spans="1:9">
      <c r="A39" s="7" t="s">
        <v>128</v>
      </c>
      <c r="B39" s="8" t="s">
        <v>202</v>
      </c>
      <c r="C39" s="8" t="s">
        <v>199</v>
      </c>
      <c r="D39" s="8" t="s">
        <v>205</v>
      </c>
      <c r="E39" s="9">
        <v>60.64</v>
      </c>
      <c r="F39" s="8" t="s">
        <v>206</v>
      </c>
      <c r="G39" s="10">
        <v>480</v>
      </c>
      <c r="H39" s="11">
        <f t="shared" si="0"/>
        <v>29107.2</v>
      </c>
      <c r="I39" s="13"/>
    </row>
    <row r="40" ht="18" customHeight="1" spans="1:9">
      <c r="A40" s="7" t="s">
        <v>128</v>
      </c>
      <c r="B40" s="8" t="s">
        <v>202</v>
      </c>
      <c r="C40" s="8" t="s">
        <v>199</v>
      </c>
      <c r="D40" s="8" t="s">
        <v>207</v>
      </c>
      <c r="E40" s="9">
        <v>288.52</v>
      </c>
      <c r="F40" s="8" t="s">
        <v>208</v>
      </c>
      <c r="G40" s="10">
        <v>480</v>
      </c>
      <c r="H40" s="11">
        <f t="shared" si="0"/>
        <v>138489.6</v>
      </c>
      <c r="I40" s="13"/>
    </row>
    <row r="41" ht="18" customHeight="1" spans="1:9">
      <c r="A41" s="7" t="s">
        <v>128</v>
      </c>
      <c r="B41" s="8" t="s">
        <v>202</v>
      </c>
      <c r="C41" s="8" t="s">
        <v>199</v>
      </c>
      <c r="D41" s="8" t="s">
        <v>205</v>
      </c>
      <c r="E41" s="9">
        <v>11.26</v>
      </c>
      <c r="F41" s="8" t="s">
        <v>209</v>
      </c>
      <c r="G41" s="10">
        <v>480</v>
      </c>
      <c r="H41" s="11">
        <f t="shared" si="0"/>
        <v>5404.8</v>
      </c>
      <c r="I41" s="13"/>
    </row>
    <row r="42" ht="18" customHeight="1" spans="1:9">
      <c r="A42" s="7" t="s">
        <v>128</v>
      </c>
      <c r="B42" s="8" t="s">
        <v>202</v>
      </c>
      <c r="C42" s="8" t="s">
        <v>199</v>
      </c>
      <c r="D42" s="8" t="s">
        <v>210</v>
      </c>
      <c r="E42" s="9">
        <v>11.44</v>
      </c>
      <c r="F42" s="8" t="s">
        <v>211</v>
      </c>
      <c r="G42" s="10">
        <v>480</v>
      </c>
      <c r="H42" s="11">
        <f t="shared" si="0"/>
        <v>5491.2</v>
      </c>
      <c r="I42" s="13"/>
    </row>
    <row r="43" ht="18" customHeight="1" spans="1:9">
      <c r="A43" s="7" t="s">
        <v>128</v>
      </c>
      <c r="B43" s="8" t="s">
        <v>202</v>
      </c>
      <c r="C43" s="8" t="s">
        <v>199</v>
      </c>
      <c r="D43" s="8" t="s">
        <v>210</v>
      </c>
      <c r="E43" s="9">
        <v>40.69</v>
      </c>
      <c r="F43" s="8" t="s">
        <v>211</v>
      </c>
      <c r="G43" s="10">
        <v>480</v>
      </c>
      <c r="H43" s="11">
        <f t="shared" si="0"/>
        <v>19531.2</v>
      </c>
      <c r="I43" s="13"/>
    </row>
    <row r="44" ht="18" customHeight="1" spans="1:9">
      <c r="A44" s="7" t="s">
        <v>128</v>
      </c>
      <c r="B44" s="8" t="s">
        <v>202</v>
      </c>
      <c r="C44" s="8" t="s">
        <v>199</v>
      </c>
      <c r="D44" s="8" t="s">
        <v>212</v>
      </c>
      <c r="E44" s="9">
        <v>117.41</v>
      </c>
      <c r="F44" s="8" t="s">
        <v>211</v>
      </c>
      <c r="G44" s="10">
        <v>480</v>
      </c>
      <c r="H44" s="11">
        <f t="shared" si="0"/>
        <v>56356.8</v>
      </c>
      <c r="I44" s="13"/>
    </row>
    <row r="45" ht="18" customHeight="1" spans="1:9">
      <c r="A45" s="7" t="s">
        <v>128</v>
      </c>
      <c r="B45" s="8" t="s">
        <v>202</v>
      </c>
      <c r="C45" s="8" t="s">
        <v>199</v>
      </c>
      <c r="D45" s="8" t="s">
        <v>213</v>
      </c>
      <c r="E45" s="9">
        <v>13.79</v>
      </c>
      <c r="F45" s="8" t="s">
        <v>214</v>
      </c>
      <c r="G45" s="10">
        <v>480</v>
      </c>
      <c r="H45" s="11">
        <f t="shared" si="0"/>
        <v>6619.2</v>
      </c>
      <c r="I45" s="13"/>
    </row>
    <row r="46" ht="18" customHeight="1" spans="1:9">
      <c r="A46" s="7" t="s">
        <v>128</v>
      </c>
      <c r="B46" s="8" t="s">
        <v>202</v>
      </c>
      <c r="C46" s="8" t="s">
        <v>199</v>
      </c>
      <c r="D46" s="8" t="s">
        <v>215</v>
      </c>
      <c r="E46" s="9">
        <v>9.23</v>
      </c>
      <c r="F46" s="8" t="s">
        <v>214</v>
      </c>
      <c r="G46" s="10">
        <v>480</v>
      </c>
      <c r="H46" s="11">
        <f t="shared" si="0"/>
        <v>4430.4</v>
      </c>
      <c r="I46" s="13"/>
    </row>
    <row r="47" ht="18" customHeight="1" spans="1:9">
      <c r="A47" s="7" t="s">
        <v>128</v>
      </c>
      <c r="B47" s="8" t="s">
        <v>202</v>
      </c>
      <c r="C47" s="8" t="s">
        <v>199</v>
      </c>
      <c r="D47" s="8" t="s">
        <v>216</v>
      </c>
      <c r="E47" s="9">
        <v>6.21</v>
      </c>
      <c r="F47" s="8" t="s">
        <v>214</v>
      </c>
      <c r="G47" s="10">
        <v>480</v>
      </c>
      <c r="H47" s="11">
        <f t="shared" si="0"/>
        <v>2980.8</v>
      </c>
      <c r="I47" s="13"/>
    </row>
    <row r="48" ht="18" customHeight="1" spans="1:9">
      <c r="A48" s="7" t="s">
        <v>128</v>
      </c>
      <c r="B48" s="8" t="s">
        <v>202</v>
      </c>
      <c r="C48" s="8" t="s">
        <v>199</v>
      </c>
      <c r="D48" s="8" t="s">
        <v>217</v>
      </c>
      <c r="E48" s="9">
        <v>24.7</v>
      </c>
      <c r="F48" s="8" t="s">
        <v>214</v>
      </c>
      <c r="G48" s="10">
        <v>480</v>
      </c>
      <c r="H48" s="11">
        <f t="shared" si="0"/>
        <v>11856</v>
      </c>
      <c r="I48" s="13"/>
    </row>
    <row r="49" ht="18" customHeight="1" spans="1:9">
      <c r="A49" s="7" t="s">
        <v>128</v>
      </c>
      <c r="B49" s="8" t="s">
        <v>202</v>
      </c>
      <c r="C49" s="8" t="s">
        <v>199</v>
      </c>
      <c r="D49" s="8" t="s">
        <v>218</v>
      </c>
      <c r="E49" s="9">
        <v>44.62</v>
      </c>
      <c r="F49" s="8" t="s">
        <v>214</v>
      </c>
      <c r="G49" s="10">
        <v>480</v>
      </c>
      <c r="H49" s="11">
        <f t="shared" si="0"/>
        <v>21417.6</v>
      </c>
      <c r="I49" s="13"/>
    </row>
    <row r="50" ht="18" customHeight="1" spans="1:9">
      <c r="A50" s="7" t="s">
        <v>128</v>
      </c>
      <c r="B50" s="8" t="s">
        <v>202</v>
      </c>
      <c r="C50" s="8" t="s">
        <v>199</v>
      </c>
      <c r="D50" s="8" t="s">
        <v>219</v>
      </c>
      <c r="E50" s="9">
        <v>59.12</v>
      </c>
      <c r="F50" s="8" t="s">
        <v>220</v>
      </c>
      <c r="G50" s="10">
        <v>480</v>
      </c>
      <c r="H50" s="11">
        <f t="shared" si="0"/>
        <v>28377.6</v>
      </c>
      <c r="I50" s="13"/>
    </row>
    <row r="51" ht="18" customHeight="1" spans="1:9">
      <c r="A51" s="7" t="s">
        <v>128</v>
      </c>
      <c r="B51" s="8" t="s">
        <v>202</v>
      </c>
      <c r="C51" s="8" t="s">
        <v>199</v>
      </c>
      <c r="D51" s="8" t="s">
        <v>221</v>
      </c>
      <c r="E51" s="9">
        <v>19.49</v>
      </c>
      <c r="F51" s="8" t="s">
        <v>220</v>
      </c>
      <c r="G51" s="10">
        <v>480</v>
      </c>
      <c r="H51" s="11">
        <f t="shared" si="0"/>
        <v>9355.2</v>
      </c>
      <c r="I51" s="13"/>
    </row>
    <row r="52" ht="18" customHeight="1" spans="1:9">
      <c r="A52" s="7" t="s">
        <v>128</v>
      </c>
      <c r="B52" s="8" t="s">
        <v>222</v>
      </c>
      <c r="C52" s="8" t="s">
        <v>223</v>
      </c>
      <c r="D52" s="8" t="s">
        <v>224</v>
      </c>
      <c r="E52" s="9">
        <v>46.62</v>
      </c>
      <c r="F52" s="8" t="s">
        <v>225</v>
      </c>
      <c r="G52" s="10">
        <v>480</v>
      </c>
      <c r="H52" s="11">
        <f t="shared" si="0"/>
        <v>22377.6</v>
      </c>
      <c r="I52" s="13"/>
    </row>
    <row r="53" ht="18" customHeight="1" spans="1:9">
      <c r="A53" s="7" t="s">
        <v>128</v>
      </c>
      <c r="B53" s="8" t="s">
        <v>222</v>
      </c>
      <c r="C53" s="8" t="s">
        <v>223</v>
      </c>
      <c r="D53" s="8" t="s">
        <v>224</v>
      </c>
      <c r="E53" s="9">
        <v>87.66</v>
      </c>
      <c r="F53" s="8" t="s">
        <v>226</v>
      </c>
      <c r="G53" s="10">
        <v>480</v>
      </c>
      <c r="H53" s="11">
        <f t="shared" si="0"/>
        <v>42076.8</v>
      </c>
      <c r="I53" s="13"/>
    </row>
    <row r="54" ht="18" customHeight="1" spans="1:9">
      <c r="A54" s="7" t="s">
        <v>128</v>
      </c>
      <c r="B54" s="8" t="s">
        <v>227</v>
      </c>
      <c r="C54" s="8" t="s">
        <v>228</v>
      </c>
      <c r="D54" s="8" t="s">
        <v>229</v>
      </c>
      <c r="E54" s="9">
        <v>44.79</v>
      </c>
      <c r="F54" s="8" t="s">
        <v>230</v>
      </c>
      <c r="G54" s="10">
        <v>480</v>
      </c>
      <c r="H54" s="11">
        <f t="shared" si="0"/>
        <v>21499.2</v>
      </c>
      <c r="I54" s="13"/>
    </row>
    <row r="55" ht="18" customHeight="1" spans="1:9">
      <c r="A55" s="7" t="s">
        <v>128</v>
      </c>
      <c r="B55" s="8" t="s">
        <v>227</v>
      </c>
      <c r="C55" s="8" t="s">
        <v>228</v>
      </c>
      <c r="D55" s="8" t="s">
        <v>231</v>
      </c>
      <c r="E55" s="9">
        <v>49.01</v>
      </c>
      <c r="F55" s="8" t="s">
        <v>230</v>
      </c>
      <c r="G55" s="10">
        <v>480</v>
      </c>
      <c r="H55" s="11">
        <f t="shared" si="0"/>
        <v>23524.8</v>
      </c>
      <c r="I55" s="13"/>
    </row>
    <row r="56" ht="18" customHeight="1" spans="1:9">
      <c r="A56" s="7" t="s">
        <v>128</v>
      </c>
      <c r="B56" s="8" t="s">
        <v>227</v>
      </c>
      <c r="C56" s="8" t="s">
        <v>232</v>
      </c>
      <c r="D56" s="8" t="s">
        <v>233</v>
      </c>
      <c r="E56" s="9">
        <v>44.45</v>
      </c>
      <c r="F56" s="8" t="s">
        <v>234</v>
      </c>
      <c r="G56" s="10">
        <v>480</v>
      </c>
      <c r="H56" s="11">
        <f t="shared" si="0"/>
        <v>21336</v>
      </c>
      <c r="I56" s="13"/>
    </row>
    <row r="57" ht="18" customHeight="1" spans="1:9">
      <c r="A57" s="7" t="s">
        <v>128</v>
      </c>
      <c r="B57" s="8" t="s">
        <v>227</v>
      </c>
      <c r="C57" s="8" t="s">
        <v>232</v>
      </c>
      <c r="D57" s="8" t="s">
        <v>235</v>
      </c>
      <c r="E57" s="9">
        <v>124.17</v>
      </c>
      <c r="F57" s="8" t="s">
        <v>236</v>
      </c>
      <c r="G57" s="10">
        <v>480</v>
      </c>
      <c r="H57" s="11">
        <f t="shared" si="0"/>
        <v>59601.6</v>
      </c>
      <c r="I57" s="13"/>
    </row>
    <row r="58" ht="18" customHeight="1" spans="1:9">
      <c r="A58" s="7" t="s">
        <v>128</v>
      </c>
      <c r="B58" s="8" t="s">
        <v>227</v>
      </c>
      <c r="C58" s="8" t="s">
        <v>232</v>
      </c>
      <c r="D58" s="8" t="s">
        <v>237</v>
      </c>
      <c r="E58" s="9">
        <v>9.96</v>
      </c>
      <c r="F58" s="8" t="s">
        <v>238</v>
      </c>
      <c r="G58" s="10">
        <v>480</v>
      </c>
      <c r="H58" s="11">
        <f t="shared" si="0"/>
        <v>4780.8</v>
      </c>
      <c r="I58" s="13"/>
    </row>
    <row r="59" ht="18" customHeight="1" spans="1:9">
      <c r="A59" s="7" t="s">
        <v>128</v>
      </c>
      <c r="B59" s="8" t="s">
        <v>227</v>
      </c>
      <c r="C59" s="8" t="s">
        <v>239</v>
      </c>
      <c r="D59" s="8" t="s">
        <v>240</v>
      </c>
      <c r="E59" s="9">
        <v>24.49</v>
      </c>
      <c r="F59" s="8" t="s">
        <v>241</v>
      </c>
      <c r="G59" s="10">
        <v>480</v>
      </c>
      <c r="H59" s="11">
        <f t="shared" si="0"/>
        <v>11755.2</v>
      </c>
      <c r="I59" s="13"/>
    </row>
    <row r="60" ht="18" customHeight="1" spans="1:9">
      <c r="A60" s="7" t="s">
        <v>128</v>
      </c>
      <c r="B60" s="8" t="s">
        <v>242</v>
      </c>
      <c r="C60" s="8" t="s">
        <v>239</v>
      </c>
      <c r="D60" s="8" t="s">
        <v>243</v>
      </c>
      <c r="E60" s="9">
        <v>179.59</v>
      </c>
      <c r="F60" s="8" t="s">
        <v>244</v>
      </c>
      <c r="G60" s="10">
        <v>480</v>
      </c>
      <c r="H60" s="11">
        <f t="shared" si="0"/>
        <v>86203.2</v>
      </c>
      <c r="I60" s="13"/>
    </row>
    <row r="61" ht="18" customHeight="1" spans="1:9">
      <c r="A61" s="7" t="s">
        <v>128</v>
      </c>
      <c r="B61" s="8" t="s">
        <v>227</v>
      </c>
      <c r="C61" s="8" t="s">
        <v>245</v>
      </c>
      <c r="D61" s="8" t="s">
        <v>246</v>
      </c>
      <c r="E61" s="9">
        <v>235.07</v>
      </c>
      <c r="F61" s="8" t="s">
        <v>247</v>
      </c>
      <c r="G61" s="10">
        <v>480</v>
      </c>
      <c r="H61" s="11">
        <f t="shared" si="0"/>
        <v>112833.6</v>
      </c>
      <c r="I61" s="13"/>
    </row>
    <row r="62" ht="18" customHeight="1" spans="1:9">
      <c r="A62" s="7" t="s">
        <v>128</v>
      </c>
      <c r="B62" s="8" t="s">
        <v>227</v>
      </c>
      <c r="C62" s="8" t="s">
        <v>245</v>
      </c>
      <c r="D62" s="8" t="s">
        <v>246</v>
      </c>
      <c r="E62" s="9">
        <v>131.62</v>
      </c>
      <c r="F62" s="8" t="s">
        <v>247</v>
      </c>
      <c r="G62" s="10">
        <v>480</v>
      </c>
      <c r="H62" s="11">
        <f t="shared" si="0"/>
        <v>63177.6</v>
      </c>
      <c r="I62" s="13"/>
    </row>
    <row r="63" ht="18" customHeight="1" spans="1:9">
      <c r="A63" s="7" t="s">
        <v>128</v>
      </c>
      <c r="B63" s="8" t="s">
        <v>227</v>
      </c>
      <c r="C63" s="8" t="s">
        <v>248</v>
      </c>
      <c r="D63" s="8" t="s">
        <v>249</v>
      </c>
      <c r="E63" s="9">
        <v>54.05</v>
      </c>
      <c r="F63" s="8" t="s">
        <v>250</v>
      </c>
      <c r="G63" s="10">
        <v>480</v>
      </c>
      <c r="H63" s="11">
        <f t="shared" si="0"/>
        <v>25944</v>
      </c>
      <c r="I63" s="7"/>
    </row>
    <row r="64" ht="20" customHeight="1" spans="1:9">
      <c r="A64" s="7" t="s">
        <v>128</v>
      </c>
      <c r="B64" s="8" t="s">
        <v>227</v>
      </c>
      <c r="C64" s="8" t="s">
        <v>251</v>
      </c>
      <c r="D64" s="8" t="s">
        <v>252</v>
      </c>
      <c r="E64" s="9">
        <v>33.32</v>
      </c>
      <c r="F64" s="8" t="s">
        <v>253</v>
      </c>
      <c r="G64" s="10">
        <v>480</v>
      </c>
      <c r="H64" s="11">
        <f t="shared" si="0"/>
        <v>15993.6</v>
      </c>
      <c r="I64" s="13"/>
    </row>
    <row r="65" ht="23" customHeight="1" spans="1:9">
      <c r="A65" s="7" t="s">
        <v>128</v>
      </c>
      <c r="B65" s="8" t="s">
        <v>227</v>
      </c>
      <c r="C65" s="8" t="s">
        <v>251</v>
      </c>
      <c r="D65" s="8" t="s">
        <v>205</v>
      </c>
      <c r="E65" s="9">
        <v>12.85</v>
      </c>
      <c r="F65" s="8" t="s">
        <v>253</v>
      </c>
      <c r="G65" s="10">
        <v>480</v>
      </c>
      <c r="H65" s="11">
        <f t="shared" si="0"/>
        <v>6168</v>
      </c>
      <c r="I65" s="13"/>
    </row>
    <row r="66" ht="18" customHeight="1" spans="1:9">
      <c r="A66" s="7" t="s">
        <v>128</v>
      </c>
      <c r="B66" s="8" t="s">
        <v>227</v>
      </c>
      <c r="C66" s="8" t="s">
        <v>251</v>
      </c>
      <c r="D66" s="8" t="s">
        <v>254</v>
      </c>
      <c r="E66" s="9">
        <v>6.35</v>
      </c>
      <c r="F66" s="8" t="s">
        <v>255</v>
      </c>
      <c r="G66" s="10">
        <v>480</v>
      </c>
      <c r="H66" s="11">
        <f t="shared" si="0"/>
        <v>3048</v>
      </c>
      <c r="I66" s="13"/>
    </row>
    <row r="67" ht="20" customHeight="1" spans="1:9">
      <c r="A67" s="7" t="s">
        <v>128</v>
      </c>
      <c r="B67" s="8" t="s">
        <v>227</v>
      </c>
      <c r="C67" s="8" t="s">
        <v>251</v>
      </c>
      <c r="D67" s="8" t="s">
        <v>256</v>
      </c>
      <c r="E67" s="9">
        <v>34.53</v>
      </c>
      <c r="F67" s="8" t="s">
        <v>257</v>
      </c>
      <c r="G67" s="10">
        <v>480</v>
      </c>
      <c r="H67" s="11">
        <f t="shared" si="0"/>
        <v>16574.4</v>
      </c>
      <c r="I67" s="13"/>
    </row>
    <row r="68" ht="20" customHeight="1" spans="1:9">
      <c r="A68" s="7" t="s">
        <v>128</v>
      </c>
      <c r="B68" s="8" t="s">
        <v>227</v>
      </c>
      <c r="C68" s="8" t="s">
        <v>251</v>
      </c>
      <c r="D68" s="8" t="s">
        <v>258</v>
      </c>
      <c r="E68" s="9">
        <v>43.87</v>
      </c>
      <c r="F68" s="8" t="s">
        <v>257</v>
      </c>
      <c r="G68" s="10">
        <v>480</v>
      </c>
      <c r="H68" s="11">
        <f t="shared" ref="H68:H70" si="1">E68*G68</f>
        <v>21057.6</v>
      </c>
      <c r="I68" s="13"/>
    </row>
    <row r="69" ht="17" customHeight="1" spans="1:9">
      <c r="A69" s="7" t="s">
        <v>128</v>
      </c>
      <c r="B69" s="8" t="s">
        <v>227</v>
      </c>
      <c r="C69" s="8" t="s">
        <v>251</v>
      </c>
      <c r="D69" s="8" t="s">
        <v>259</v>
      </c>
      <c r="E69" s="9">
        <v>45.07</v>
      </c>
      <c r="F69" s="8" t="s">
        <v>257</v>
      </c>
      <c r="G69" s="10">
        <v>480</v>
      </c>
      <c r="H69" s="11">
        <f t="shared" si="1"/>
        <v>21633.6</v>
      </c>
      <c r="I69" s="13"/>
    </row>
    <row r="70" ht="22" customHeight="1" spans="1:9">
      <c r="A70" s="7" t="s">
        <v>128</v>
      </c>
      <c r="B70" s="8" t="s">
        <v>227</v>
      </c>
      <c r="C70" s="8" t="s">
        <v>251</v>
      </c>
      <c r="D70" s="8" t="s">
        <v>259</v>
      </c>
      <c r="E70" s="9">
        <v>28.52</v>
      </c>
      <c r="F70" s="8" t="s">
        <v>257</v>
      </c>
      <c r="G70" s="10">
        <v>480</v>
      </c>
      <c r="H70" s="11">
        <f t="shared" si="1"/>
        <v>13689.6</v>
      </c>
      <c r="I70" s="13"/>
    </row>
    <row r="71" ht="25" customHeight="1" spans="1:9">
      <c r="A71" s="7" t="s">
        <v>558</v>
      </c>
      <c r="B71" s="13"/>
      <c r="C71" s="13"/>
      <c r="D71" s="13"/>
      <c r="E71" s="14">
        <f>SUM(E4:E70)</f>
        <v>3167.22</v>
      </c>
      <c r="F71" s="13"/>
      <c r="G71" s="10"/>
      <c r="H71" s="14">
        <f>SUM(H4:H70)</f>
        <v>1520265.6</v>
      </c>
      <c r="I71" s="13"/>
    </row>
  </sheetData>
  <mergeCells count="2">
    <mergeCell ref="A1:I1"/>
    <mergeCell ref="G2:I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盈江县</vt:lpstr>
      <vt:lpstr>卡场 </vt:lpstr>
      <vt:lpstr>芒章</vt:lpstr>
      <vt:lpstr>那邦</vt:lpstr>
      <vt:lpstr>农场 </vt:lpstr>
      <vt:lpstr>弄璋</vt:lpstr>
      <vt:lpstr>平原</vt:lpstr>
      <vt:lpstr>苏典</vt:lpstr>
      <vt:lpstr>太平</vt:lpstr>
      <vt:lpstr>铜壁关</vt:lpstr>
      <vt:lpstr>新城</vt:lpstr>
      <vt:lpstr>盏西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2008-09-11T17:22:00Z</dcterms:created>
  <dcterms:modified xsi:type="dcterms:W3CDTF">2024-02-05T06:44:57Z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38112FAE42D74973BFD050C5497CEB3B_12</vt:lpwstr>
  </property>
</Properties>
</file>