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苏典乡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<sst xmlns="http://schemas.openxmlformats.org/spreadsheetml/2006/main" count="421" uniqueCount="101">
  <si>
    <t>附件</t>
  </si>
  <si>
    <t>盈江县2025年产业奖补项目（苏典乡）公示表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</si>
  <si>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</si>
  <si>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</si>
  <si>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</si>
  <si>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</si>
  <si>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</si>
  <si>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</si>
  <si>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</si>
  <si>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</si>
  <si>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</si>
  <si>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</si>
  <si>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澳洲坚果</t>
  </si>
  <si>
    <t>姓名</t>
  </si>
  <si>
    <t>与户主关系</t>
  </si>
  <si>
    <t>经营面积</t>
  </si>
  <si>
    <t>验收合格面积</t>
  </si>
  <si>
    <t>补助金额</t>
  </si>
  <si>
    <t>劈石村</t>
  </si>
  <si>
    <t>鲁苗</t>
  </si>
  <si>
    <t>曹大忠</t>
  </si>
  <si>
    <t>本人</t>
  </si>
  <si>
    <t>老园改造</t>
  </si>
  <si>
    <t>李金海</t>
  </si>
  <si>
    <t>李保财</t>
  </si>
  <si>
    <t>李连平</t>
  </si>
  <si>
    <t>李连兴</t>
  </si>
  <si>
    <t>孔年华</t>
  </si>
  <si>
    <t>雷老四</t>
  </si>
  <si>
    <t>早立才</t>
  </si>
  <si>
    <t>赵永光</t>
  </si>
  <si>
    <t>早连杰</t>
  </si>
  <si>
    <t>早金宝</t>
  </si>
  <si>
    <t>石玉秀</t>
  </si>
  <si>
    <t>李光华</t>
  </si>
  <si>
    <t>密三</t>
  </si>
  <si>
    <t>李有国</t>
  </si>
  <si>
    <t>雷麻润</t>
  </si>
  <si>
    <t>李连凯</t>
  </si>
  <si>
    <t>帕蚌</t>
  </si>
  <si>
    <t>余周华</t>
  </si>
  <si>
    <t>麻贵雄</t>
  </si>
  <si>
    <t>余兴旺</t>
  </si>
  <si>
    <t>早大兴</t>
  </si>
  <si>
    <t>麻林新</t>
  </si>
  <si>
    <t>早建雄</t>
  </si>
  <si>
    <t>熊立新</t>
  </si>
  <si>
    <t>余容收</t>
  </si>
  <si>
    <t>曹兴有</t>
  </si>
  <si>
    <t>麻文忠</t>
  </si>
  <si>
    <t>麻贵银</t>
  </si>
  <si>
    <t>浪速</t>
  </si>
  <si>
    <t>余兴忠</t>
  </si>
  <si>
    <t>麻兴富</t>
  </si>
  <si>
    <t>早立华</t>
  </si>
  <si>
    <t>早银</t>
  </si>
  <si>
    <t>长子</t>
  </si>
  <si>
    <t>早林富</t>
  </si>
  <si>
    <t>余生美</t>
  </si>
  <si>
    <t>早木三</t>
  </si>
  <si>
    <t>麻兴春</t>
  </si>
  <si>
    <t>早兴亮</t>
  </si>
  <si>
    <t>麻贵美</t>
  </si>
  <si>
    <t>麻晓丽</t>
  </si>
  <si>
    <t>高岩</t>
  </si>
  <si>
    <t>曹有财</t>
  </si>
  <si>
    <t>曹银满</t>
  </si>
  <si>
    <t>曹金兴</t>
  </si>
  <si>
    <t>曹正有</t>
  </si>
  <si>
    <t>曹大财</t>
  </si>
  <si>
    <t>茅草村</t>
  </si>
  <si>
    <t>桃子</t>
  </si>
  <si>
    <t>早文华</t>
  </si>
  <si>
    <t>余兴春</t>
  </si>
  <si>
    <t>早建强</t>
  </si>
  <si>
    <t>早金山</t>
  </si>
  <si>
    <t>余光文</t>
  </si>
  <si>
    <t>余明富</t>
  </si>
  <si>
    <t>早文忠</t>
  </si>
  <si>
    <t>余秀强</t>
  </si>
  <si>
    <t>鸡肝</t>
  </si>
  <si>
    <t>熊立刚</t>
  </si>
  <si>
    <t>熊大寨</t>
  </si>
  <si>
    <t>熊立贵</t>
  </si>
  <si>
    <t>余伟</t>
  </si>
  <si>
    <t>熊立金</t>
  </si>
  <si>
    <t>熊大兴</t>
  </si>
  <si>
    <t>父亲</t>
  </si>
  <si>
    <t>麻兴花</t>
  </si>
  <si>
    <t>新植</t>
  </si>
  <si>
    <t>熊立周</t>
  </si>
  <si>
    <t>帕瓦</t>
  </si>
  <si>
    <t>余周</t>
  </si>
  <si>
    <t>余金</t>
  </si>
  <si>
    <t>余正文</t>
  </si>
  <si>
    <t>曹建雄</t>
  </si>
  <si>
    <t>曹雄</t>
  </si>
  <si>
    <t>曹兴华</t>
  </si>
  <si>
    <t>早大</t>
  </si>
  <si>
    <t>曹生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</si>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</sst>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0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L80" sqref="L80"/>
    </sheetView>
  </sheetViews>
  <sheetFormatPr defaultColWidth="9" defaultRowHeight="14.25"/>
  <cols>
    <col min="1" max="1" width="4.5" customWidth="1"/>
    <col min="2" max="2" width="8.75" customWidth="1"/>
    <col min="3" max="3" width="11" customWidth="1"/>
    <col min="4" max="4" width="9.875" customWidth="1"/>
    <col min="5" max="5" width="6.375" customWidth="1"/>
    <col min="6" max="6" width="11.5" customWidth="1"/>
    <col min="7" max="7" width="16.75" style="1" customWidth="1"/>
    <col min="8" max="8" width="6.875" customWidth="1"/>
    <col min="9" max="9" width="7" customWidth="1"/>
    <col min="10" max="10" width="11.75" style="1" customWidth="1"/>
    <col min="11" max="11" width="10.5" style="2" customWidth="1"/>
    <col min="12" max="12" width="13.25" customWidth="1"/>
  </cols>
  <sheetData>
    <row r="1" spans="1:3">
      <c r="A1" s="3" t="s">
        <v>0</v>
      </c>
      <c r="B1" s="3"/>
      <c r="C1" s="3"/>
    </row>
    <row r="2" ht="25.5" spans="1:12">
      <c r="A2" s="4" t="s">
        <v>1</v>
      </c>
      <c r="B2" s="4"/>
      <c r="C2" s="4"/>
      <c r="D2" s="4"/>
      <c r="E2" s="4"/>
      <c r="F2" s="4"/>
      <c r="G2" s="13"/>
      <c r="H2" s="4"/>
      <c r="I2" s="4"/>
      <c r="J2" s="13"/>
      <c r="K2" s="17"/>
      <c r="L2" s="4"/>
    </row>
    <row r="3" ht="1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spans="1:12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4" t="s">
        <v>9</v>
      </c>
      <c r="I4" s="14"/>
      <c r="J4" s="14"/>
      <c r="K4" s="18" t="s">
        <v>10</v>
      </c>
      <c r="L4" s="7" t="s">
        <v>11</v>
      </c>
    </row>
    <row r="5" s="1" customFormat="1" spans="1:12">
      <c r="A5" s="6"/>
      <c r="B5" s="8"/>
      <c r="C5" s="8"/>
      <c r="D5" s="6"/>
      <c r="E5" s="6"/>
      <c r="F5" s="6"/>
      <c r="G5" s="6"/>
      <c r="H5" s="15" t="s">
        <v>12</v>
      </c>
      <c r="I5" s="15"/>
      <c r="J5" s="15"/>
      <c r="K5" s="19"/>
      <c r="L5" s="8"/>
    </row>
    <row r="6" s="1" customFormat="1" ht="28.5" spans="1:12">
      <c r="A6" s="6"/>
      <c r="B6" s="9"/>
      <c r="C6" s="9"/>
      <c r="D6" s="6"/>
      <c r="E6" s="6"/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0"/>
      <c r="L6" s="9"/>
    </row>
    <row r="7" s="1" customFormat="1" spans="1:12">
      <c r="A7" s="10">
        <v>1</v>
      </c>
      <c r="B7" s="11" t="s">
        <v>18</v>
      </c>
      <c r="C7" s="11" t="s">
        <v>19</v>
      </c>
      <c r="D7" s="12" t="s">
        <v>20</v>
      </c>
      <c r="E7" s="11">
        <v>3</v>
      </c>
      <c r="F7" s="12" t="s">
        <v>20</v>
      </c>
      <c r="G7" s="16" t="s">
        <v>21</v>
      </c>
      <c r="H7" s="12">
        <v>10</v>
      </c>
      <c r="I7" s="11">
        <v>8</v>
      </c>
      <c r="J7" s="11">
        <f t="shared" ref="J7:J70" si="0">I7*500</f>
        <v>4000</v>
      </c>
      <c r="K7" s="21">
        <v>4000</v>
      </c>
      <c r="L7" s="11" t="s">
        <v>22</v>
      </c>
    </row>
    <row r="8" s="1" customFormat="1" spans="1:12">
      <c r="A8" s="10">
        <v>2</v>
      </c>
      <c r="B8" s="11" t="s">
        <v>18</v>
      </c>
      <c r="C8" s="11" t="s">
        <v>19</v>
      </c>
      <c r="D8" s="12" t="s">
        <v>23</v>
      </c>
      <c r="E8" s="11">
        <v>7</v>
      </c>
      <c r="F8" s="12" t="s">
        <v>23</v>
      </c>
      <c r="G8" s="16" t="s">
        <v>21</v>
      </c>
      <c r="H8" s="12">
        <v>10</v>
      </c>
      <c r="I8" s="11">
        <v>8</v>
      </c>
      <c r="J8" s="11">
        <f t="shared" si="0"/>
        <v>4000</v>
      </c>
      <c r="K8" s="21">
        <v>4000</v>
      </c>
      <c r="L8" s="11" t="s">
        <v>22</v>
      </c>
    </row>
    <row r="9" spans="1:12">
      <c r="A9" s="10">
        <v>3</v>
      </c>
      <c r="B9" s="11" t="s">
        <v>18</v>
      </c>
      <c r="C9" s="11" t="s">
        <v>19</v>
      </c>
      <c r="D9" s="12" t="s">
        <v>24</v>
      </c>
      <c r="E9" s="11">
        <v>2</v>
      </c>
      <c r="F9" s="12" t="s">
        <v>24</v>
      </c>
      <c r="G9" s="16" t="s">
        <v>21</v>
      </c>
      <c r="H9" s="12">
        <v>10</v>
      </c>
      <c r="I9" s="11">
        <v>8</v>
      </c>
      <c r="J9" s="11">
        <f t="shared" si="0"/>
        <v>4000</v>
      </c>
      <c r="K9" s="21">
        <v>4000</v>
      </c>
      <c r="L9" s="11" t="s">
        <v>22</v>
      </c>
    </row>
    <row r="10" spans="1:12">
      <c r="A10" s="10">
        <v>4</v>
      </c>
      <c r="B10" s="11" t="s">
        <v>18</v>
      </c>
      <c r="C10" s="11" t="s">
        <v>19</v>
      </c>
      <c r="D10" s="12" t="s">
        <v>25</v>
      </c>
      <c r="E10" s="11">
        <v>2</v>
      </c>
      <c r="F10" s="12" t="s">
        <v>25</v>
      </c>
      <c r="G10" s="16" t="s">
        <v>21</v>
      </c>
      <c r="H10" s="12">
        <v>10</v>
      </c>
      <c r="I10" s="11">
        <v>8</v>
      </c>
      <c r="J10" s="11">
        <f t="shared" si="0"/>
        <v>4000</v>
      </c>
      <c r="K10" s="21">
        <v>4000</v>
      </c>
      <c r="L10" s="11" t="s">
        <v>22</v>
      </c>
    </row>
    <row r="11" spans="1:12">
      <c r="A11" s="10">
        <v>5</v>
      </c>
      <c r="B11" s="11" t="s">
        <v>18</v>
      </c>
      <c r="C11" s="11" t="s">
        <v>19</v>
      </c>
      <c r="D11" s="12" t="s">
        <v>26</v>
      </c>
      <c r="E11" s="11">
        <v>3</v>
      </c>
      <c r="F11" s="12" t="s">
        <v>26</v>
      </c>
      <c r="G11" s="16" t="s">
        <v>21</v>
      </c>
      <c r="H11" s="12">
        <v>5</v>
      </c>
      <c r="I11" s="11">
        <v>5</v>
      </c>
      <c r="J11" s="11">
        <f t="shared" si="0"/>
        <v>2500</v>
      </c>
      <c r="K11" s="21">
        <v>2500</v>
      </c>
      <c r="L11" s="11" t="s">
        <v>22</v>
      </c>
    </row>
    <row r="12" spans="1:12">
      <c r="A12" s="10">
        <v>6</v>
      </c>
      <c r="B12" s="11" t="s">
        <v>18</v>
      </c>
      <c r="C12" s="11" t="s">
        <v>19</v>
      </c>
      <c r="D12" s="12" t="s">
        <v>27</v>
      </c>
      <c r="E12" s="11">
        <v>6</v>
      </c>
      <c r="F12" s="12" t="s">
        <v>27</v>
      </c>
      <c r="G12" s="16" t="s">
        <v>21</v>
      </c>
      <c r="H12" s="12">
        <v>10</v>
      </c>
      <c r="I12" s="11">
        <v>10</v>
      </c>
      <c r="J12" s="11">
        <f t="shared" si="0"/>
        <v>5000</v>
      </c>
      <c r="K12" s="21">
        <v>5000</v>
      </c>
      <c r="L12" s="11" t="s">
        <v>22</v>
      </c>
    </row>
    <row r="13" spans="1:12">
      <c r="A13" s="10">
        <v>7</v>
      </c>
      <c r="B13" s="11" t="s">
        <v>18</v>
      </c>
      <c r="C13" s="11" t="s">
        <v>19</v>
      </c>
      <c r="D13" s="12" t="s">
        <v>28</v>
      </c>
      <c r="E13" s="11">
        <v>6</v>
      </c>
      <c r="F13" s="12" t="s">
        <v>28</v>
      </c>
      <c r="G13" s="16" t="s">
        <v>21</v>
      </c>
      <c r="H13" s="12">
        <v>10</v>
      </c>
      <c r="I13" s="11">
        <v>8</v>
      </c>
      <c r="J13" s="11">
        <f t="shared" si="0"/>
        <v>4000</v>
      </c>
      <c r="K13" s="21">
        <v>4000</v>
      </c>
      <c r="L13" s="11" t="s">
        <v>22</v>
      </c>
    </row>
    <row r="14" spans="1:12">
      <c r="A14" s="10">
        <v>8</v>
      </c>
      <c r="B14" s="11" t="s">
        <v>18</v>
      </c>
      <c r="C14" s="11" t="s">
        <v>19</v>
      </c>
      <c r="D14" s="12" t="s">
        <v>29</v>
      </c>
      <c r="E14" s="11">
        <v>4</v>
      </c>
      <c r="F14" s="12" t="s">
        <v>29</v>
      </c>
      <c r="G14" s="16" t="s">
        <v>21</v>
      </c>
      <c r="H14" s="12">
        <v>10</v>
      </c>
      <c r="I14" s="11">
        <v>8</v>
      </c>
      <c r="J14" s="11">
        <f t="shared" si="0"/>
        <v>4000</v>
      </c>
      <c r="K14" s="21">
        <v>4000</v>
      </c>
      <c r="L14" s="11" t="s">
        <v>22</v>
      </c>
    </row>
    <row r="15" spans="1:12">
      <c r="A15" s="10">
        <v>9</v>
      </c>
      <c r="B15" s="11" t="s">
        <v>18</v>
      </c>
      <c r="C15" s="11" t="s">
        <v>19</v>
      </c>
      <c r="D15" s="12" t="s">
        <v>30</v>
      </c>
      <c r="E15" s="11">
        <v>4</v>
      </c>
      <c r="F15" s="12" t="s">
        <v>30</v>
      </c>
      <c r="G15" s="16" t="s">
        <v>21</v>
      </c>
      <c r="H15" s="12">
        <v>5</v>
      </c>
      <c r="I15" s="11">
        <v>5</v>
      </c>
      <c r="J15" s="11">
        <f t="shared" si="0"/>
        <v>2500</v>
      </c>
      <c r="K15" s="21">
        <v>2500</v>
      </c>
      <c r="L15" s="11" t="s">
        <v>22</v>
      </c>
    </row>
    <row r="16" customFormat="1" spans="1:12">
      <c r="A16" s="10">
        <v>10</v>
      </c>
      <c r="B16" s="11" t="s">
        <v>18</v>
      </c>
      <c r="C16" s="11" t="s">
        <v>19</v>
      </c>
      <c r="D16" s="12" t="s">
        <v>31</v>
      </c>
      <c r="E16" s="11">
        <v>5</v>
      </c>
      <c r="F16" s="12" t="s">
        <v>31</v>
      </c>
      <c r="G16" s="16" t="s">
        <v>21</v>
      </c>
      <c r="H16" s="12">
        <v>6</v>
      </c>
      <c r="I16" s="11">
        <v>6</v>
      </c>
      <c r="J16" s="11">
        <f t="shared" si="0"/>
        <v>3000</v>
      </c>
      <c r="K16" s="21">
        <v>3000</v>
      </c>
      <c r="L16" s="11" t="s">
        <v>22</v>
      </c>
    </row>
    <row r="17" customFormat="1" spans="1:12">
      <c r="A17" s="10">
        <v>11</v>
      </c>
      <c r="B17" s="11" t="s">
        <v>18</v>
      </c>
      <c r="C17" s="11" t="s">
        <v>19</v>
      </c>
      <c r="D17" s="12" t="s">
        <v>32</v>
      </c>
      <c r="E17" s="11">
        <v>3</v>
      </c>
      <c r="F17" s="12" t="s">
        <v>32</v>
      </c>
      <c r="G17" s="16" t="s">
        <v>21</v>
      </c>
      <c r="H17" s="12">
        <v>10</v>
      </c>
      <c r="I17" s="11">
        <v>8</v>
      </c>
      <c r="J17" s="11">
        <f t="shared" si="0"/>
        <v>4000</v>
      </c>
      <c r="K17" s="21">
        <v>4000</v>
      </c>
      <c r="L17" s="11" t="s">
        <v>22</v>
      </c>
    </row>
    <row r="18" customFormat="1" spans="1:12">
      <c r="A18" s="10">
        <v>12</v>
      </c>
      <c r="B18" s="11" t="s">
        <v>18</v>
      </c>
      <c r="C18" s="11" t="s">
        <v>19</v>
      </c>
      <c r="D18" s="12" t="s">
        <v>33</v>
      </c>
      <c r="E18" s="11">
        <v>4</v>
      </c>
      <c r="F18" s="12" t="s">
        <v>33</v>
      </c>
      <c r="G18" s="16" t="s">
        <v>21</v>
      </c>
      <c r="H18" s="12">
        <v>10</v>
      </c>
      <c r="I18" s="11">
        <v>8</v>
      </c>
      <c r="J18" s="11">
        <f t="shared" si="0"/>
        <v>4000</v>
      </c>
      <c r="K18" s="21">
        <v>4000</v>
      </c>
      <c r="L18" s="11" t="s">
        <v>22</v>
      </c>
    </row>
    <row r="19" customFormat="1" spans="1:12">
      <c r="A19" s="10">
        <v>13</v>
      </c>
      <c r="B19" s="11" t="s">
        <v>18</v>
      </c>
      <c r="C19" s="11" t="s">
        <v>19</v>
      </c>
      <c r="D19" s="12" t="s">
        <v>34</v>
      </c>
      <c r="E19" s="11">
        <v>3</v>
      </c>
      <c r="F19" s="12" t="s">
        <v>34</v>
      </c>
      <c r="G19" s="16" t="s">
        <v>21</v>
      </c>
      <c r="H19" s="12">
        <v>10</v>
      </c>
      <c r="I19" s="11">
        <v>8</v>
      </c>
      <c r="J19" s="11">
        <f t="shared" si="0"/>
        <v>4000</v>
      </c>
      <c r="K19" s="21">
        <v>4000</v>
      </c>
      <c r="L19" s="11" t="s">
        <v>22</v>
      </c>
    </row>
    <row r="20" customFormat="1" spans="1:12">
      <c r="A20" s="10">
        <v>14</v>
      </c>
      <c r="B20" s="11" t="s">
        <v>18</v>
      </c>
      <c r="C20" s="11" t="s">
        <v>19</v>
      </c>
      <c r="D20" s="12" t="s">
        <v>35</v>
      </c>
      <c r="E20" s="11">
        <v>1</v>
      </c>
      <c r="F20" s="12" t="s">
        <v>35</v>
      </c>
      <c r="G20" s="16" t="s">
        <v>21</v>
      </c>
      <c r="H20" s="12">
        <v>10</v>
      </c>
      <c r="I20" s="11">
        <v>8</v>
      </c>
      <c r="J20" s="11">
        <f t="shared" si="0"/>
        <v>4000</v>
      </c>
      <c r="K20" s="21">
        <v>4000</v>
      </c>
      <c r="L20" s="11" t="s">
        <v>22</v>
      </c>
    </row>
    <row r="21" customFormat="1" spans="1:12">
      <c r="A21" s="10">
        <v>15</v>
      </c>
      <c r="B21" s="11" t="s">
        <v>18</v>
      </c>
      <c r="C21" s="11" t="s">
        <v>19</v>
      </c>
      <c r="D21" s="12" t="s">
        <v>36</v>
      </c>
      <c r="E21" s="11">
        <v>6</v>
      </c>
      <c r="F21" s="12" t="s">
        <v>36</v>
      </c>
      <c r="G21" s="16" t="s">
        <v>21</v>
      </c>
      <c r="H21" s="12">
        <v>10</v>
      </c>
      <c r="I21" s="11">
        <v>8</v>
      </c>
      <c r="J21" s="11">
        <f t="shared" si="0"/>
        <v>4000</v>
      </c>
      <c r="K21" s="21">
        <v>4000</v>
      </c>
      <c r="L21" s="11" t="s">
        <v>22</v>
      </c>
    </row>
    <row r="22" customFormat="1" spans="1:12">
      <c r="A22" s="10">
        <v>16</v>
      </c>
      <c r="B22" s="11" t="s">
        <v>18</v>
      </c>
      <c r="C22" s="11" t="s">
        <v>19</v>
      </c>
      <c r="D22" s="12" t="s">
        <v>37</v>
      </c>
      <c r="E22" s="11">
        <v>5</v>
      </c>
      <c r="F22" s="12" t="s">
        <v>37</v>
      </c>
      <c r="G22" s="16" t="s">
        <v>21</v>
      </c>
      <c r="H22" s="12">
        <v>10</v>
      </c>
      <c r="I22" s="11">
        <v>8</v>
      </c>
      <c r="J22" s="11">
        <f t="shared" si="0"/>
        <v>4000</v>
      </c>
      <c r="K22" s="21">
        <v>4000</v>
      </c>
      <c r="L22" s="11" t="s">
        <v>22</v>
      </c>
    </row>
    <row r="23" customFormat="1" spans="1:12">
      <c r="A23" s="10">
        <v>17</v>
      </c>
      <c r="B23" s="11" t="s">
        <v>18</v>
      </c>
      <c r="C23" s="11" t="s">
        <v>19</v>
      </c>
      <c r="D23" s="11" t="s">
        <v>38</v>
      </c>
      <c r="E23" s="11">
        <v>5</v>
      </c>
      <c r="F23" s="12" t="s">
        <v>38</v>
      </c>
      <c r="G23" s="16" t="s">
        <v>21</v>
      </c>
      <c r="H23" s="12">
        <v>10</v>
      </c>
      <c r="I23" s="11">
        <v>10</v>
      </c>
      <c r="J23" s="11">
        <f t="shared" si="0"/>
        <v>5000</v>
      </c>
      <c r="K23" s="21">
        <v>5000</v>
      </c>
      <c r="L23" s="11" t="s">
        <v>22</v>
      </c>
    </row>
    <row r="24" customFormat="1" spans="1:12">
      <c r="A24" s="10">
        <v>18</v>
      </c>
      <c r="B24" s="11" t="s">
        <v>18</v>
      </c>
      <c r="C24" s="11" t="s">
        <v>39</v>
      </c>
      <c r="D24" s="12" t="s">
        <v>40</v>
      </c>
      <c r="E24" s="11">
        <v>4</v>
      </c>
      <c r="F24" s="12" t="s">
        <v>40</v>
      </c>
      <c r="G24" s="16" t="s">
        <v>21</v>
      </c>
      <c r="H24" s="12">
        <v>11</v>
      </c>
      <c r="I24" s="11">
        <v>7</v>
      </c>
      <c r="J24" s="11">
        <f t="shared" si="0"/>
        <v>3500</v>
      </c>
      <c r="K24" s="21">
        <v>3500</v>
      </c>
      <c r="L24" s="11" t="s">
        <v>22</v>
      </c>
    </row>
    <row r="25" customFormat="1" spans="1:12">
      <c r="A25" s="10">
        <v>19</v>
      </c>
      <c r="B25" s="11" t="s">
        <v>18</v>
      </c>
      <c r="C25" s="11" t="s">
        <v>39</v>
      </c>
      <c r="D25" s="12" t="s">
        <v>41</v>
      </c>
      <c r="E25" s="11">
        <v>4</v>
      </c>
      <c r="F25" s="12" t="s">
        <v>41</v>
      </c>
      <c r="G25" s="16" t="s">
        <v>21</v>
      </c>
      <c r="H25" s="12">
        <v>10</v>
      </c>
      <c r="I25" s="11">
        <v>7</v>
      </c>
      <c r="J25" s="11">
        <f t="shared" si="0"/>
        <v>3500</v>
      </c>
      <c r="K25" s="21">
        <v>3500</v>
      </c>
      <c r="L25" s="11" t="s">
        <v>22</v>
      </c>
    </row>
    <row r="26" customFormat="1" spans="1:12">
      <c r="A26" s="10">
        <v>20</v>
      </c>
      <c r="B26" s="11" t="s">
        <v>18</v>
      </c>
      <c r="C26" s="11" t="s">
        <v>39</v>
      </c>
      <c r="D26" s="12" t="s">
        <v>42</v>
      </c>
      <c r="E26" s="11">
        <v>3</v>
      </c>
      <c r="F26" s="12" t="s">
        <v>42</v>
      </c>
      <c r="G26" s="16" t="s">
        <v>21</v>
      </c>
      <c r="H26" s="12">
        <v>10</v>
      </c>
      <c r="I26" s="11">
        <v>7</v>
      </c>
      <c r="J26" s="11">
        <f t="shared" si="0"/>
        <v>3500</v>
      </c>
      <c r="K26" s="21">
        <v>3500</v>
      </c>
      <c r="L26" s="11" t="s">
        <v>22</v>
      </c>
    </row>
    <row r="27" customFormat="1" spans="1:12">
      <c r="A27" s="10">
        <v>21</v>
      </c>
      <c r="B27" s="11" t="s">
        <v>18</v>
      </c>
      <c r="C27" s="11" t="s">
        <v>39</v>
      </c>
      <c r="D27" s="12" t="s">
        <v>43</v>
      </c>
      <c r="E27" s="11">
        <v>4</v>
      </c>
      <c r="F27" s="12" t="s">
        <v>43</v>
      </c>
      <c r="G27" s="16" t="s">
        <v>21</v>
      </c>
      <c r="H27" s="12">
        <v>10</v>
      </c>
      <c r="I27" s="11">
        <v>7</v>
      </c>
      <c r="J27" s="11">
        <f t="shared" si="0"/>
        <v>3500</v>
      </c>
      <c r="K27" s="21">
        <v>3500</v>
      </c>
      <c r="L27" s="11" t="s">
        <v>22</v>
      </c>
    </row>
    <row r="28" customFormat="1" spans="1:12">
      <c r="A28" s="10">
        <v>22</v>
      </c>
      <c r="B28" s="11" t="s">
        <v>18</v>
      </c>
      <c r="C28" s="11" t="s">
        <v>39</v>
      </c>
      <c r="D28" s="12" t="s">
        <v>44</v>
      </c>
      <c r="E28" s="11">
        <v>6</v>
      </c>
      <c r="F28" s="12" t="s">
        <v>44</v>
      </c>
      <c r="G28" s="16" t="s">
        <v>21</v>
      </c>
      <c r="H28" s="12">
        <v>10</v>
      </c>
      <c r="I28" s="11">
        <v>7</v>
      </c>
      <c r="J28" s="11">
        <f t="shared" si="0"/>
        <v>3500</v>
      </c>
      <c r="K28" s="21">
        <v>3500</v>
      </c>
      <c r="L28" s="11" t="s">
        <v>22</v>
      </c>
    </row>
    <row r="29" customFormat="1" spans="1:12">
      <c r="A29" s="10">
        <v>23</v>
      </c>
      <c r="B29" s="11" t="s">
        <v>18</v>
      </c>
      <c r="C29" s="11" t="s">
        <v>39</v>
      </c>
      <c r="D29" s="12" t="s">
        <v>45</v>
      </c>
      <c r="E29" s="11">
        <v>4</v>
      </c>
      <c r="F29" s="12" t="s">
        <v>45</v>
      </c>
      <c r="G29" s="16" t="s">
        <v>21</v>
      </c>
      <c r="H29" s="12">
        <v>10</v>
      </c>
      <c r="I29" s="11">
        <v>7</v>
      </c>
      <c r="J29" s="11">
        <f t="shared" si="0"/>
        <v>3500</v>
      </c>
      <c r="K29" s="21">
        <v>3500</v>
      </c>
      <c r="L29" s="11" t="s">
        <v>22</v>
      </c>
    </row>
    <row r="30" customFormat="1" spans="1:12">
      <c r="A30" s="10">
        <v>24</v>
      </c>
      <c r="B30" s="11" t="s">
        <v>18</v>
      </c>
      <c r="C30" s="11" t="s">
        <v>39</v>
      </c>
      <c r="D30" s="12" t="s">
        <v>46</v>
      </c>
      <c r="E30" s="11">
        <v>7</v>
      </c>
      <c r="F30" s="12" t="s">
        <v>46</v>
      </c>
      <c r="G30" s="16" t="s">
        <v>21</v>
      </c>
      <c r="H30" s="12">
        <v>10</v>
      </c>
      <c r="I30" s="11">
        <v>7</v>
      </c>
      <c r="J30" s="11">
        <f t="shared" si="0"/>
        <v>3500</v>
      </c>
      <c r="K30" s="21">
        <v>3500</v>
      </c>
      <c r="L30" s="11" t="s">
        <v>22</v>
      </c>
    </row>
    <row r="31" customFormat="1" spans="1:12">
      <c r="A31" s="10">
        <v>25</v>
      </c>
      <c r="B31" s="11" t="s">
        <v>18</v>
      </c>
      <c r="C31" s="11" t="s">
        <v>39</v>
      </c>
      <c r="D31" s="12" t="s">
        <v>47</v>
      </c>
      <c r="E31" s="11">
        <v>6</v>
      </c>
      <c r="F31" s="12" t="s">
        <v>47</v>
      </c>
      <c r="G31" s="16" t="s">
        <v>21</v>
      </c>
      <c r="H31" s="12">
        <v>10</v>
      </c>
      <c r="I31" s="11">
        <v>7</v>
      </c>
      <c r="J31" s="11">
        <f t="shared" si="0"/>
        <v>3500</v>
      </c>
      <c r="K31" s="21">
        <v>3500</v>
      </c>
      <c r="L31" s="11" t="s">
        <v>22</v>
      </c>
    </row>
    <row r="32" customFormat="1" spans="1:12">
      <c r="A32" s="10">
        <v>26</v>
      </c>
      <c r="B32" s="11" t="s">
        <v>18</v>
      </c>
      <c r="C32" s="11" t="s">
        <v>39</v>
      </c>
      <c r="D32" s="12" t="s">
        <v>48</v>
      </c>
      <c r="E32" s="11">
        <v>7</v>
      </c>
      <c r="F32" s="12" t="s">
        <v>48</v>
      </c>
      <c r="G32" s="16" t="s">
        <v>21</v>
      </c>
      <c r="H32" s="12">
        <v>10</v>
      </c>
      <c r="I32" s="11">
        <v>7</v>
      </c>
      <c r="J32" s="11">
        <f t="shared" si="0"/>
        <v>3500</v>
      </c>
      <c r="K32" s="21">
        <v>3500</v>
      </c>
      <c r="L32" s="11" t="s">
        <v>22</v>
      </c>
    </row>
    <row r="33" customFormat="1" spans="1:12">
      <c r="A33" s="10">
        <v>27</v>
      </c>
      <c r="B33" s="11" t="s">
        <v>18</v>
      </c>
      <c r="C33" s="11" t="s">
        <v>39</v>
      </c>
      <c r="D33" s="12" t="s">
        <v>49</v>
      </c>
      <c r="E33" s="11">
        <v>4</v>
      </c>
      <c r="F33" s="12" t="s">
        <v>49</v>
      </c>
      <c r="G33" s="16" t="s">
        <v>21</v>
      </c>
      <c r="H33" s="12">
        <v>10</v>
      </c>
      <c r="I33" s="11">
        <v>7</v>
      </c>
      <c r="J33" s="11">
        <f t="shared" si="0"/>
        <v>3500</v>
      </c>
      <c r="K33" s="21">
        <v>3500</v>
      </c>
      <c r="L33" s="11" t="s">
        <v>22</v>
      </c>
    </row>
    <row r="34" customFormat="1" spans="1:12">
      <c r="A34" s="10">
        <v>28</v>
      </c>
      <c r="B34" s="11" t="s">
        <v>18</v>
      </c>
      <c r="C34" s="11" t="s">
        <v>39</v>
      </c>
      <c r="D34" s="12" t="s">
        <v>50</v>
      </c>
      <c r="E34" s="11">
        <v>7</v>
      </c>
      <c r="F34" s="12" t="s">
        <v>50</v>
      </c>
      <c r="G34" s="16" t="s">
        <v>21</v>
      </c>
      <c r="H34" s="12">
        <v>10</v>
      </c>
      <c r="I34" s="11">
        <v>7</v>
      </c>
      <c r="J34" s="11">
        <f t="shared" si="0"/>
        <v>3500</v>
      </c>
      <c r="K34" s="21">
        <v>3500</v>
      </c>
      <c r="L34" s="11" t="s">
        <v>22</v>
      </c>
    </row>
    <row r="35" customFormat="1" spans="1:12">
      <c r="A35" s="10">
        <v>29</v>
      </c>
      <c r="B35" s="11" t="s">
        <v>18</v>
      </c>
      <c r="C35" s="11" t="s">
        <v>51</v>
      </c>
      <c r="D35" s="12" t="s">
        <v>52</v>
      </c>
      <c r="E35" s="11">
        <v>5</v>
      </c>
      <c r="F35" s="12" t="s">
        <v>52</v>
      </c>
      <c r="G35" s="16" t="s">
        <v>21</v>
      </c>
      <c r="H35" s="12">
        <v>8</v>
      </c>
      <c r="I35" s="11">
        <v>6.5</v>
      </c>
      <c r="J35" s="11">
        <f t="shared" si="0"/>
        <v>3250</v>
      </c>
      <c r="K35" s="21">
        <v>3250</v>
      </c>
      <c r="L35" s="11" t="s">
        <v>22</v>
      </c>
    </row>
    <row r="36" customFormat="1" spans="1:12">
      <c r="A36" s="10">
        <v>30</v>
      </c>
      <c r="B36" s="11" t="s">
        <v>18</v>
      </c>
      <c r="C36" s="11" t="s">
        <v>51</v>
      </c>
      <c r="D36" s="12" t="s">
        <v>53</v>
      </c>
      <c r="E36" s="11">
        <v>4</v>
      </c>
      <c r="F36" s="12" t="s">
        <v>53</v>
      </c>
      <c r="G36" s="16" t="s">
        <v>21</v>
      </c>
      <c r="H36" s="12">
        <v>10</v>
      </c>
      <c r="I36" s="11">
        <v>8</v>
      </c>
      <c r="J36" s="11">
        <f t="shared" si="0"/>
        <v>4000</v>
      </c>
      <c r="K36" s="21">
        <v>4000</v>
      </c>
      <c r="L36" s="11" t="s">
        <v>22</v>
      </c>
    </row>
    <row r="37" customFormat="1" spans="1:12">
      <c r="A37" s="10">
        <v>31</v>
      </c>
      <c r="B37" s="11" t="s">
        <v>18</v>
      </c>
      <c r="C37" s="11" t="s">
        <v>51</v>
      </c>
      <c r="D37" s="12" t="s">
        <v>54</v>
      </c>
      <c r="E37" s="11">
        <v>6</v>
      </c>
      <c r="F37" s="12" t="s">
        <v>55</v>
      </c>
      <c r="G37" s="16" t="s">
        <v>56</v>
      </c>
      <c r="H37" s="12">
        <v>10</v>
      </c>
      <c r="I37" s="11">
        <v>6.5</v>
      </c>
      <c r="J37" s="11">
        <f t="shared" si="0"/>
        <v>3250</v>
      </c>
      <c r="K37" s="21">
        <v>3250</v>
      </c>
      <c r="L37" s="11" t="s">
        <v>22</v>
      </c>
    </row>
    <row r="38" customFormat="1" spans="1:12">
      <c r="A38" s="10">
        <v>32</v>
      </c>
      <c r="B38" s="11" t="s">
        <v>18</v>
      </c>
      <c r="C38" s="11" t="s">
        <v>51</v>
      </c>
      <c r="D38" s="12" t="s">
        <v>57</v>
      </c>
      <c r="E38" s="11">
        <v>5</v>
      </c>
      <c r="F38" s="12" t="s">
        <v>57</v>
      </c>
      <c r="G38" s="16" t="s">
        <v>21</v>
      </c>
      <c r="H38" s="12">
        <v>10</v>
      </c>
      <c r="I38" s="11">
        <v>8</v>
      </c>
      <c r="J38" s="11">
        <f t="shared" si="0"/>
        <v>4000</v>
      </c>
      <c r="K38" s="21">
        <v>4000</v>
      </c>
      <c r="L38" s="11" t="s">
        <v>22</v>
      </c>
    </row>
    <row r="39" customFormat="1" spans="1:12">
      <c r="A39" s="10">
        <v>33</v>
      </c>
      <c r="B39" s="11" t="s">
        <v>18</v>
      </c>
      <c r="C39" s="11" t="s">
        <v>51</v>
      </c>
      <c r="D39" s="12" t="s">
        <v>58</v>
      </c>
      <c r="E39" s="11">
        <v>3</v>
      </c>
      <c r="F39" s="12" t="s">
        <v>58</v>
      </c>
      <c r="G39" s="16" t="s">
        <v>21</v>
      </c>
      <c r="H39" s="12">
        <v>10</v>
      </c>
      <c r="I39" s="11">
        <v>8</v>
      </c>
      <c r="J39" s="11">
        <f t="shared" si="0"/>
        <v>4000</v>
      </c>
      <c r="K39" s="21">
        <v>4000</v>
      </c>
      <c r="L39" s="11" t="s">
        <v>22</v>
      </c>
    </row>
    <row r="40" customFormat="1" spans="1:12">
      <c r="A40" s="10">
        <v>34</v>
      </c>
      <c r="B40" s="11" t="s">
        <v>18</v>
      </c>
      <c r="C40" s="11" t="s">
        <v>51</v>
      </c>
      <c r="D40" s="12" t="s">
        <v>59</v>
      </c>
      <c r="E40" s="11">
        <v>2</v>
      </c>
      <c r="F40" s="12" t="s">
        <v>59</v>
      </c>
      <c r="G40" s="16" t="s">
        <v>21</v>
      </c>
      <c r="H40" s="12">
        <v>10</v>
      </c>
      <c r="I40" s="11">
        <v>8</v>
      </c>
      <c r="J40" s="11">
        <f t="shared" si="0"/>
        <v>4000</v>
      </c>
      <c r="K40" s="21">
        <v>4000</v>
      </c>
      <c r="L40" s="11" t="s">
        <v>22</v>
      </c>
    </row>
    <row r="41" customFormat="1" spans="1:12">
      <c r="A41" s="10">
        <v>35</v>
      </c>
      <c r="B41" s="11" t="s">
        <v>18</v>
      </c>
      <c r="C41" s="11" t="s">
        <v>51</v>
      </c>
      <c r="D41" s="12" t="s">
        <v>60</v>
      </c>
      <c r="E41" s="11">
        <v>5</v>
      </c>
      <c r="F41" s="12" t="s">
        <v>60</v>
      </c>
      <c r="G41" s="16" t="s">
        <v>21</v>
      </c>
      <c r="H41" s="12">
        <v>10</v>
      </c>
      <c r="I41" s="11">
        <v>5.4</v>
      </c>
      <c r="J41" s="11">
        <f t="shared" si="0"/>
        <v>2700</v>
      </c>
      <c r="K41" s="21">
        <v>2700</v>
      </c>
      <c r="L41" s="11" t="s">
        <v>22</v>
      </c>
    </row>
    <row r="42" customFormat="1" spans="1:12">
      <c r="A42" s="10">
        <v>36</v>
      </c>
      <c r="B42" s="11" t="s">
        <v>18</v>
      </c>
      <c r="C42" s="11" t="s">
        <v>51</v>
      </c>
      <c r="D42" s="12" t="s">
        <v>61</v>
      </c>
      <c r="E42" s="11">
        <v>4</v>
      </c>
      <c r="F42" s="12" t="s">
        <v>61</v>
      </c>
      <c r="G42" s="16" t="s">
        <v>21</v>
      </c>
      <c r="H42" s="12">
        <v>10</v>
      </c>
      <c r="I42" s="11">
        <v>8</v>
      </c>
      <c r="J42" s="11">
        <f t="shared" si="0"/>
        <v>4000</v>
      </c>
      <c r="K42" s="21">
        <v>4000</v>
      </c>
      <c r="L42" s="11" t="s">
        <v>22</v>
      </c>
    </row>
    <row r="43" customFormat="1" spans="1:12">
      <c r="A43" s="10">
        <v>37</v>
      </c>
      <c r="B43" s="11" t="s">
        <v>18</v>
      </c>
      <c r="C43" s="11" t="s">
        <v>51</v>
      </c>
      <c r="D43" s="12" t="s">
        <v>62</v>
      </c>
      <c r="E43" s="11">
        <v>3</v>
      </c>
      <c r="F43" s="12" t="s">
        <v>62</v>
      </c>
      <c r="G43" s="16" t="s">
        <v>21</v>
      </c>
      <c r="H43" s="12">
        <v>10</v>
      </c>
      <c r="I43" s="11">
        <v>8</v>
      </c>
      <c r="J43" s="11">
        <f t="shared" si="0"/>
        <v>4000</v>
      </c>
      <c r="K43" s="21">
        <v>4000</v>
      </c>
      <c r="L43" s="11" t="s">
        <v>22</v>
      </c>
    </row>
    <row r="44" customFormat="1" spans="1:12">
      <c r="A44" s="10">
        <v>38</v>
      </c>
      <c r="B44" s="11" t="s">
        <v>18</v>
      </c>
      <c r="C44" s="11" t="s">
        <v>51</v>
      </c>
      <c r="D44" s="11" t="s">
        <v>63</v>
      </c>
      <c r="E44" s="11">
        <v>3</v>
      </c>
      <c r="F44" s="11" t="s">
        <v>63</v>
      </c>
      <c r="G44" s="16" t="s">
        <v>21</v>
      </c>
      <c r="H44" s="12">
        <v>10</v>
      </c>
      <c r="I44" s="12">
        <v>6.5</v>
      </c>
      <c r="J44" s="11">
        <f t="shared" si="0"/>
        <v>3250</v>
      </c>
      <c r="K44" s="21">
        <v>3250</v>
      </c>
      <c r="L44" s="11" t="s">
        <v>22</v>
      </c>
    </row>
    <row r="45" customFormat="1" spans="1:12">
      <c r="A45" s="10">
        <v>39</v>
      </c>
      <c r="B45" s="11" t="s">
        <v>18</v>
      </c>
      <c r="C45" s="11" t="s">
        <v>64</v>
      </c>
      <c r="D45" s="12" t="s">
        <v>65</v>
      </c>
      <c r="E45" s="11">
        <v>3</v>
      </c>
      <c r="F45" s="12" t="s">
        <v>65</v>
      </c>
      <c r="G45" s="16" t="s">
        <v>21</v>
      </c>
      <c r="H45" s="12">
        <v>10</v>
      </c>
      <c r="I45" s="11">
        <v>5</v>
      </c>
      <c r="J45" s="11">
        <f t="shared" si="0"/>
        <v>2500</v>
      </c>
      <c r="K45" s="21">
        <v>2500</v>
      </c>
      <c r="L45" s="11" t="s">
        <v>22</v>
      </c>
    </row>
    <row r="46" customFormat="1" spans="1:12">
      <c r="A46" s="10">
        <v>40</v>
      </c>
      <c r="B46" s="11" t="s">
        <v>18</v>
      </c>
      <c r="C46" s="11" t="s">
        <v>64</v>
      </c>
      <c r="D46" s="12" t="s">
        <v>66</v>
      </c>
      <c r="E46" s="11">
        <v>4</v>
      </c>
      <c r="F46" s="12" t="s">
        <v>66</v>
      </c>
      <c r="G46" s="16" t="s">
        <v>21</v>
      </c>
      <c r="H46" s="12">
        <v>6</v>
      </c>
      <c r="I46" s="11">
        <v>5</v>
      </c>
      <c r="J46" s="11">
        <f t="shared" si="0"/>
        <v>2500</v>
      </c>
      <c r="K46" s="21">
        <v>2500</v>
      </c>
      <c r="L46" s="11" t="s">
        <v>22</v>
      </c>
    </row>
    <row r="47" customFormat="1" spans="1:12">
      <c r="A47" s="10">
        <v>41</v>
      </c>
      <c r="B47" s="11" t="s">
        <v>18</v>
      </c>
      <c r="C47" s="11" t="s">
        <v>64</v>
      </c>
      <c r="D47" s="12" t="s">
        <v>67</v>
      </c>
      <c r="E47" s="11">
        <v>4</v>
      </c>
      <c r="F47" s="12" t="s">
        <v>67</v>
      </c>
      <c r="G47" s="16" t="s">
        <v>21</v>
      </c>
      <c r="H47" s="12">
        <v>10</v>
      </c>
      <c r="I47" s="11">
        <v>5</v>
      </c>
      <c r="J47" s="11">
        <f t="shared" si="0"/>
        <v>2500</v>
      </c>
      <c r="K47" s="21">
        <v>2500</v>
      </c>
      <c r="L47" s="11" t="s">
        <v>22</v>
      </c>
    </row>
    <row r="48" customFormat="1" spans="1:12">
      <c r="A48" s="10">
        <v>42</v>
      </c>
      <c r="B48" s="11" t="s">
        <v>18</v>
      </c>
      <c r="C48" s="11" t="s">
        <v>64</v>
      </c>
      <c r="D48" s="12" t="s">
        <v>68</v>
      </c>
      <c r="E48" s="11">
        <v>6</v>
      </c>
      <c r="F48" s="12" t="s">
        <v>68</v>
      </c>
      <c r="G48" s="16" t="s">
        <v>21</v>
      </c>
      <c r="H48" s="12">
        <v>10</v>
      </c>
      <c r="I48" s="11">
        <v>5</v>
      </c>
      <c r="J48" s="11">
        <f t="shared" si="0"/>
        <v>2500</v>
      </c>
      <c r="K48" s="21">
        <v>2500</v>
      </c>
      <c r="L48" s="11" t="s">
        <v>22</v>
      </c>
    </row>
    <row r="49" customFormat="1" spans="1:12">
      <c r="A49" s="10">
        <v>43</v>
      </c>
      <c r="B49" s="11" t="s">
        <v>18</v>
      </c>
      <c r="C49" s="11" t="s">
        <v>64</v>
      </c>
      <c r="D49" s="12" t="s">
        <v>69</v>
      </c>
      <c r="E49" s="11">
        <v>5</v>
      </c>
      <c r="F49" s="12" t="s">
        <v>69</v>
      </c>
      <c r="G49" s="16" t="s">
        <v>21</v>
      </c>
      <c r="H49" s="12">
        <v>10</v>
      </c>
      <c r="I49" s="11">
        <v>5</v>
      </c>
      <c r="J49" s="11">
        <f t="shared" si="0"/>
        <v>2500</v>
      </c>
      <c r="K49" s="21">
        <v>2500</v>
      </c>
      <c r="L49" s="11" t="s">
        <v>22</v>
      </c>
    </row>
    <row r="50" customFormat="1" spans="1:12">
      <c r="A50" s="10">
        <v>44</v>
      </c>
      <c r="B50" s="11" t="s">
        <v>70</v>
      </c>
      <c r="C50" s="11" t="s">
        <v>71</v>
      </c>
      <c r="D50" s="11" t="s">
        <v>72</v>
      </c>
      <c r="E50" s="11">
        <v>6</v>
      </c>
      <c r="F50" s="11" t="s">
        <v>72</v>
      </c>
      <c r="G50" s="16" t="s">
        <v>21</v>
      </c>
      <c r="H50" s="11">
        <v>12</v>
      </c>
      <c r="I50" s="11">
        <v>10.5</v>
      </c>
      <c r="J50" s="11">
        <f t="shared" si="0"/>
        <v>5250</v>
      </c>
      <c r="K50" s="21">
        <v>5250</v>
      </c>
      <c r="L50" s="11" t="s">
        <v>22</v>
      </c>
    </row>
    <row r="51" customFormat="1" spans="1:12">
      <c r="A51" s="10">
        <v>45</v>
      </c>
      <c r="B51" s="11" t="s">
        <v>70</v>
      </c>
      <c r="C51" s="11" t="s">
        <v>71</v>
      </c>
      <c r="D51" s="11" t="s">
        <v>73</v>
      </c>
      <c r="E51" s="11">
        <v>5</v>
      </c>
      <c r="F51" s="11" t="s">
        <v>73</v>
      </c>
      <c r="G51" s="16" t="s">
        <v>21</v>
      </c>
      <c r="H51" s="11">
        <v>12</v>
      </c>
      <c r="I51" s="11">
        <v>10.5</v>
      </c>
      <c r="J51" s="11">
        <f t="shared" si="0"/>
        <v>5250</v>
      </c>
      <c r="K51" s="21">
        <v>5250</v>
      </c>
      <c r="L51" s="11" t="s">
        <v>22</v>
      </c>
    </row>
    <row r="52" customFormat="1" spans="1:12">
      <c r="A52" s="10">
        <v>46</v>
      </c>
      <c r="B52" s="11" t="s">
        <v>70</v>
      </c>
      <c r="C52" s="11" t="s">
        <v>71</v>
      </c>
      <c r="D52" s="11" t="s">
        <v>74</v>
      </c>
      <c r="E52" s="11">
        <v>4</v>
      </c>
      <c r="F52" s="11" t="s">
        <v>74</v>
      </c>
      <c r="G52" s="16" t="s">
        <v>21</v>
      </c>
      <c r="H52" s="11">
        <v>12</v>
      </c>
      <c r="I52" s="11">
        <v>10.5</v>
      </c>
      <c r="J52" s="11">
        <f t="shared" si="0"/>
        <v>5250</v>
      </c>
      <c r="K52" s="21">
        <v>5250</v>
      </c>
      <c r="L52" s="11" t="s">
        <v>22</v>
      </c>
    </row>
    <row r="53" customFormat="1" spans="1:12">
      <c r="A53" s="10">
        <v>47</v>
      </c>
      <c r="B53" s="11" t="s">
        <v>70</v>
      </c>
      <c r="C53" s="11" t="s">
        <v>71</v>
      </c>
      <c r="D53" s="11" t="s">
        <v>75</v>
      </c>
      <c r="E53" s="11">
        <v>3</v>
      </c>
      <c r="F53" s="11" t="s">
        <v>75</v>
      </c>
      <c r="G53" s="16" t="s">
        <v>21</v>
      </c>
      <c r="H53" s="11">
        <v>7</v>
      </c>
      <c r="I53" s="11">
        <v>5.3</v>
      </c>
      <c r="J53" s="11">
        <f t="shared" si="0"/>
        <v>2650</v>
      </c>
      <c r="K53" s="21">
        <v>2650</v>
      </c>
      <c r="L53" s="11" t="s">
        <v>22</v>
      </c>
    </row>
    <row r="54" customFormat="1" spans="1:12">
      <c r="A54" s="10">
        <v>48</v>
      </c>
      <c r="B54" s="11" t="s">
        <v>70</v>
      </c>
      <c r="C54" s="11" t="s">
        <v>71</v>
      </c>
      <c r="D54" s="11" t="s">
        <v>76</v>
      </c>
      <c r="E54" s="11">
        <v>4</v>
      </c>
      <c r="F54" s="11" t="s">
        <v>76</v>
      </c>
      <c r="G54" s="16" t="s">
        <v>21</v>
      </c>
      <c r="H54" s="11">
        <v>12</v>
      </c>
      <c r="I54" s="11">
        <v>10.5</v>
      </c>
      <c r="J54" s="11">
        <f t="shared" si="0"/>
        <v>5250</v>
      </c>
      <c r="K54" s="21">
        <v>5250</v>
      </c>
      <c r="L54" s="11" t="s">
        <v>22</v>
      </c>
    </row>
    <row r="55" customFormat="1" spans="1:12">
      <c r="A55" s="10">
        <v>49</v>
      </c>
      <c r="B55" s="11" t="s">
        <v>70</v>
      </c>
      <c r="C55" s="11" t="s">
        <v>71</v>
      </c>
      <c r="D55" s="11" t="s">
        <v>77</v>
      </c>
      <c r="E55" s="11">
        <v>6</v>
      </c>
      <c r="F55" s="11" t="s">
        <v>77</v>
      </c>
      <c r="G55" s="16" t="s">
        <v>21</v>
      </c>
      <c r="H55" s="11">
        <v>12</v>
      </c>
      <c r="I55" s="11">
        <v>10.5</v>
      </c>
      <c r="J55" s="11">
        <f t="shared" si="0"/>
        <v>5250</v>
      </c>
      <c r="K55" s="21">
        <v>5250</v>
      </c>
      <c r="L55" s="11" t="s">
        <v>22</v>
      </c>
    </row>
    <row r="56" customFormat="1" spans="1:12">
      <c r="A56" s="10">
        <v>50</v>
      </c>
      <c r="B56" s="11" t="s">
        <v>70</v>
      </c>
      <c r="C56" s="11" t="s">
        <v>71</v>
      </c>
      <c r="D56" s="11" t="s">
        <v>78</v>
      </c>
      <c r="E56" s="11">
        <v>4</v>
      </c>
      <c r="F56" s="11" t="s">
        <v>78</v>
      </c>
      <c r="G56" s="16" t="s">
        <v>21</v>
      </c>
      <c r="H56" s="11">
        <v>12</v>
      </c>
      <c r="I56" s="11">
        <v>10.5</v>
      </c>
      <c r="J56" s="11">
        <f t="shared" si="0"/>
        <v>5250</v>
      </c>
      <c r="K56" s="21">
        <v>5250</v>
      </c>
      <c r="L56" s="11" t="s">
        <v>22</v>
      </c>
    </row>
    <row r="57" customFormat="1" spans="1:12">
      <c r="A57" s="10">
        <v>51</v>
      </c>
      <c r="B57" s="11" t="s">
        <v>70</v>
      </c>
      <c r="C57" s="11" t="s">
        <v>71</v>
      </c>
      <c r="D57" s="11" t="s">
        <v>79</v>
      </c>
      <c r="E57" s="11">
        <v>4</v>
      </c>
      <c r="F57" s="11" t="s">
        <v>79</v>
      </c>
      <c r="G57" s="16" t="s">
        <v>21</v>
      </c>
      <c r="H57" s="11">
        <v>8</v>
      </c>
      <c r="I57" s="11">
        <v>10.5</v>
      </c>
      <c r="J57" s="11">
        <f t="shared" si="0"/>
        <v>5250</v>
      </c>
      <c r="K57" s="21">
        <v>5250</v>
      </c>
      <c r="L57" s="11" t="s">
        <v>22</v>
      </c>
    </row>
    <row r="58" customFormat="1" spans="1:12">
      <c r="A58" s="10">
        <v>52</v>
      </c>
      <c r="B58" s="11" t="s">
        <v>70</v>
      </c>
      <c r="C58" s="11" t="s">
        <v>80</v>
      </c>
      <c r="D58" s="11" t="s">
        <v>81</v>
      </c>
      <c r="E58" s="11">
        <v>4</v>
      </c>
      <c r="F58" s="11" t="s">
        <v>81</v>
      </c>
      <c r="G58" s="16" t="s">
        <v>21</v>
      </c>
      <c r="H58" s="11">
        <v>3.6</v>
      </c>
      <c r="I58" s="11">
        <v>3.6</v>
      </c>
      <c r="J58" s="11">
        <f t="shared" si="0"/>
        <v>1800</v>
      </c>
      <c r="K58" s="21">
        <v>1800</v>
      </c>
      <c r="L58" s="11" t="s">
        <v>22</v>
      </c>
    </row>
    <row r="59" customFormat="1" spans="1:12">
      <c r="A59" s="10">
        <v>53</v>
      </c>
      <c r="B59" s="11" t="s">
        <v>70</v>
      </c>
      <c r="C59" s="11" t="s">
        <v>80</v>
      </c>
      <c r="D59" s="11" t="s">
        <v>82</v>
      </c>
      <c r="E59" s="11">
        <v>4</v>
      </c>
      <c r="F59" s="11" t="s">
        <v>82</v>
      </c>
      <c r="G59" s="16" t="s">
        <v>21</v>
      </c>
      <c r="H59" s="11">
        <v>8.9</v>
      </c>
      <c r="I59" s="11">
        <v>8.9</v>
      </c>
      <c r="J59" s="11">
        <f t="shared" si="0"/>
        <v>4450</v>
      </c>
      <c r="K59" s="21">
        <v>4450</v>
      </c>
      <c r="L59" s="11" t="s">
        <v>22</v>
      </c>
    </row>
    <row r="60" customFormat="1" spans="1:12">
      <c r="A60" s="10">
        <v>54</v>
      </c>
      <c r="B60" s="11" t="s">
        <v>70</v>
      </c>
      <c r="C60" s="11" t="s">
        <v>80</v>
      </c>
      <c r="D60" s="11" t="s">
        <v>83</v>
      </c>
      <c r="E60" s="11">
        <v>3</v>
      </c>
      <c r="F60" s="11" t="s">
        <v>83</v>
      </c>
      <c r="G60" s="16" t="s">
        <v>21</v>
      </c>
      <c r="H60" s="11">
        <v>9</v>
      </c>
      <c r="I60" s="11">
        <v>9</v>
      </c>
      <c r="J60" s="11">
        <f t="shared" si="0"/>
        <v>4500</v>
      </c>
      <c r="K60" s="21">
        <v>4500</v>
      </c>
      <c r="L60" s="11" t="s">
        <v>22</v>
      </c>
    </row>
    <row r="61" customFormat="1" spans="1:12">
      <c r="A61" s="10">
        <v>55</v>
      </c>
      <c r="B61" s="11" t="s">
        <v>70</v>
      </c>
      <c r="C61" s="11" t="s">
        <v>80</v>
      </c>
      <c r="D61" s="11" t="s">
        <v>84</v>
      </c>
      <c r="E61" s="11">
        <v>6</v>
      </c>
      <c r="F61" s="11" t="s">
        <v>84</v>
      </c>
      <c r="G61" s="16" t="s">
        <v>21</v>
      </c>
      <c r="H61" s="11">
        <v>6</v>
      </c>
      <c r="I61" s="11">
        <v>5.5</v>
      </c>
      <c r="J61" s="11">
        <f t="shared" si="0"/>
        <v>2750</v>
      </c>
      <c r="K61" s="21">
        <v>2750</v>
      </c>
      <c r="L61" s="11" t="s">
        <v>22</v>
      </c>
    </row>
    <row r="62" customFormat="1" spans="1:12">
      <c r="A62" s="10">
        <v>56</v>
      </c>
      <c r="B62" s="11" t="s">
        <v>70</v>
      </c>
      <c r="C62" s="11" t="s">
        <v>80</v>
      </c>
      <c r="D62" s="11" t="s">
        <v>85</v>
      </c>
      <c r="E62" s="11">
        <v>5</v>
      </c>
      <c r="F62" s="11" t="s">
        <v>86</v>
      </c>
      <c r="G62" s="16" t="s">
        <v>87</v>
      </c>
      <c r="H62" s="11">
        <v>4.5</v>
      </c>
      <c r="I62" s="11">
        <v>4.5</v>
      </c>
      <c r="J62" s="11">
        <f t="shared" si="0"/>
        <v>2250</v>
      </c>
      <c r="K62" s="21">
        <v>2250</v>
      </c>
      <c r="L62" s="11" t="s">
        <v>22</v>
      </c>
    </row>
    <row r="63" customFormat="1" spans="1:12">
      <c r="A63" s="10">
        <v>57</v>
      </c>
      <c r="B63" s="11" t="s">
        <v>70</v>
      </c>
      <c r="C63" s="11" t="s">
        <v>80</v>
      </c>
      <c r="D63" s="11" t="s">
        <v>88</v>
      </c>
      <c r="E63" s="11">
        <v>4</v>
      </c>
      <c r="F63" s="11" t="s">
        <v>88</v>
      </c>
      <c r="G63" s="16" t="s">
        <v>21</v>
      </c>
      <c r="H63" s="11">
        <v>6</v>
      </c>
      <c r="I63" s="11">
        <v>5.5</v>
      </c>
      <c r="J63" s="11">
        <f t="shared" si="0"/>
        <v>2750</v>
      </c>
      <c r="K63" s="21">
        <v>2750</v>
      </c>
      <c r="L63" s="11" t="s">
        <v>89</v>
      </c>
    </row>
    <row r="64" customFormat="1" spans="1:12">
      <c r="A64" s="10">
        <v>58</v>
      </c>
      <c r="B64" s="11" t="s">
        <v>70</v>
      </c>
      <c r="C64" s="11" t="s">
        <v>80</v>
      </c>
      <c r="D64" s="11" t="s">
        <v>90</v>
      </c>
      <c r="E64" s="11">
        <v>3</v>
      </c>
      <c r="F64" s="11" t="s">
        <v>90</v>
      </c>
      <c r="G64" s="16" t="s">
        <v>21</v>
      </c>
      <c r="H64" s="12">
        <v>6</v>
      </c>
      <c r="I64" s="12">
        <v>6</v>
      </c>
      <c r="J64" s="11">
        <f t="shared" si="0"/>
        <v>3000</v>
      </c>
      <c r="K64" s="21">
        <v>3000</v>
      </c>
      <c r="L64" s="11" t="s">
        <v>22</v>
      </c>
    </row>
    <row r="65" customFormat="1" spans="1:12">
      <c r="A65" s="10">
        <v>59</v>
      </c>
      <c r="B65" s="11" t="s">
        <v>70</v>
      </c>
      <c r="C65" s="11" t="s">
        <v>91</v>
      </c>
      <c r="D65" s="11" t="s">
        <v>92</v>
      </c>
      <c r="E65" s="11">
        <v>4</v>
      </c>
      <c r="F65" s="11" t="s">
        <v>92</v>
      </c>
      <c r="G65" s="16" t="s">
        <v>21</v>
      </c>
      <c r="H65" s="11">
        <v>8</v>
      </c>
      <c r="I65" s="11">
        <v>8</v>
      </c>
      <c r="J65" s="11">
        <f t="shared" si="0"/>
        <v>4000</v>
      </c>
      <c r="K65" s="21">
        <v>4000</v>
      </c>
      <c r="L65" s="11" t="s">
        <v>22</v>
      </c>
    </row>
    <row r="66" customFormat="1" spans="1:12">
      <c r="A66" s="10">
        <v>60</v>
      </c>
      <c r="B66" s="11" t="s">
        <v>70</v>
      </c>
      <c r="C66" s="11" t="s">
        <v>91</v>
      </c>
      <c r="D66" s="11" t="s">
        <v>42</v>
      </c>
      <c r="E66" s="11">
        <v>7</v>
      </c>
      <c r="F66" s="11" t="s">
        <v>42</v>
      </c>
      <c r="G66" s="16" t="s">
        <v>21</v>
      </c>
      <c r="H66" s="11">
        <v>12</v>
      </c>
      <c r="I66" s="11">
        <v>11</v>
      </c>
      <c r="J66" s="11">
        <f t="shared" si="0"/>
        <v>5500</v>
      </c>
      <c r="K66" s="21">
        <v>5500</v>
      </c>
      <c r="L66" s="11" t="s">
        <v>22</v>
      </c>
    </row>
    <row r="67" customFormat="1" spans="1:12">
      <c r="A67" s="10">
        <v>61</v>
      </c>
      <c r="B67" s="11" t="s">
        <v>70</v>
      </c>
      <c r="C67" s="11" t="s">
        <v>91</v>
      </c>
      <c r="D67" s="11" t="s">
        <v>93</v>
      </c>
      <c r="E67" s="11">
        <v>5</v>
      </c>
      <c r="F67" s="11" t="s">
        <v>93</v>
      </c>
      <c r="G67" s="16" t="s">
        <v>21</v>
      </c>
      <c r="H67" s="11">
        <v>12</v>
      </c>
      <c r="I67" s="11">
        <v>11</v>
      </c>
      <c r="J67" s="11">
        <f t="shared" si="0"/>
        <v>5500</v>
      </c>
      <c r="K67" s="21">
        <v>5500</v>
      </c>
      <c r="L67" s="11" t="s">
        <v>22</v>
      </c>
    </row>
    <row r="68" customFormat="1" spans="1:12">
      <c r="A68" s="10">
        <v>62</v>
      </c>
      <c r="B68" s="11" t="s">
        <v>70</v>
      </c>
      <c r="C68" s="11" t="s">
        <v>91</v>
      </c>
      <c r="D68" s="11" t="s">
        <v>94</v>
      </c>
      <c r="E68" s="11">
        <v>10</v>
      </c>
      <c r="F68" s="11" t="s">
        <v>94</v>
      </c>
      <c r="G68" s="16" t="s">
        <v>21</v>
      </c>
      <c r="H68" s="11">
        <v>12</v>
      </c>
      <c r="I68" s="11">
        <v>11</v>
      </c>
      <c r="J68" s="11">
        <f t="shared" si="0"/>
        <v>5500</v>
      </c>
      <c r="K68" s="21">
        <v>5500</v>
      </c>
      <c r="L68" s="11" t="s">
        <v>22</v>
      </c>
    </row>
    <row r="69" customFormat="1" spans="1:12">
      <c r="A69" s="10">
        <v>63</v>
      </c>
      <c r="B69" s="11" t="s">
        <v>70</v>
      </c>
      <c r="C69" s="11" t="s">
        <v>91</v>
      </c>
      <c r="D69" s="11" t="s">
        <v>95</v>
      </c>
      <c r="E69" s="11">
        <v>5</v>
      </c>
      <c r="F69" s="11" t="s">
        <v>95</v>
      </c>
      <c r="G69" s="16" t="s">
        <v>21</v>
      </c>
      <c r="H69" s="11">
        <v>12</v>
      </c>
      <c r="I69" s="11">
        <v>8.5</v>
      </c>
      <c r="J69" s="11">
        <f t="shared" si="0"/>
        <v>4250</v>
      </c>
      <c r="K69" s="21">
        <v>4250</v>
      </c>
      <c r="L69" s="11" t="s">
        <v>22</v>
      </c>
    </row>
    <row r="70" customFormat="1" spans="1:12">
      <c r="A70" s="10">
        <v>64</v>
      </c>
      <c r="B70" s="11" t="s">
        <v>70</v>
      </c>
      <c r="C70" s="11" t="s">
        <v>91</v>
      </c>
      <c r="D70" s="11" t="s">
        <v>96</v>
      </c>
      <c r="E70" s="11">
        <v>6</v>
      </c>
      <c r="F70" s="11" t="s">
        <v>96</v>
      </c>
      <c r="G70" s="16" t="s">
        <v>21</v>
      </c>
      <c r="H70" s="11">
        <v>5</v>
      </c>
      <c r="I70" s="11">
        <v>5</v>
      </c>
      <c r="J70" s="11">
        <f t="shared" si="0"/>
        <v>2500</v>
      </c>
      <c r="K70" s="21">
        <v>2500</v>
      </c>
      <c r="L70" s="11" t="s">
        <v>22</v>
      </c>
    </row>
    <row r="71" customFormat="1" spans="1:12">
      <c r="A71" s="10">
        <v>65</v>
      </c>
      <c r="B71" s="11" t="s">
        <v>70</v>
      </c>
      <c r="C71" s="11" t="s">
        <v>91</v>
      </c>
      <c r="D71" s="11" t="s">
        <v>97</v>
      </c>
      <c r="E71" s="11">
        <v>4</v>
      </c>
      <c r="F71" s="11" t="s">
        <v>97</v>
      </c>
      <c r="G71" s="16" t="s">
        <v>21</v>
      </c>
      <c r="H71" s="11">
        <v>12</v>
      </c>
      <c r="I71" s="11">
        <v>11</v>
      </c>
      <c r="J71" s="11">
        <f t="shared" ref="J71:J73" si="1">I71*500</f>
        <v>5500</v>
      </c>
      <c r="K71" s="21">
        <v>5500</v>
      </c>
      <c r="L71" s="11" t="s">
        <v>22</v>
      </c>
    </row>
    <row r="72" customFormat="1" spans="1:12">
      <c r="A72" s="10">
        <v>66</v>
      </c>
      <c r="B72" s="11" t="s">
        <v>70</v>
      </c>
      <c r="C72" s="11" t="s">
        <v>91</v>
      </c>
      <c r="D72" s="11" t="s">
        <v>98</v>
      </c>
      <c r="E72" s="11">
        <v>6</v>
      </c>
      <c r="F72" s="11" t="s">
        <v>98</v>
      </c>
      <c r="G72" s="16" t="s">
        <v>21</v>
      </c>
      <c r="H72" s="11">
        <v>10</v>
      </c>
      <c r="I72" s="11">
        <v>1.8</v>
      </c>
      <c r="J72" s="11">
        <f t="shared" si="1"/>
        <v>900</v>
      </c>
      <c r="K72" s="21">
        <v>900</v>
      </c>
      <c r="L72" s="11" t="s">
        <v>22</v>
      </c>
    </row>
    <row r="73" customFormat="1" spans="1:12">
      <c r="A73" s="10">
        <v>67</v>
      </c>
      <c r="B73" s="11" t="s">
        <v>70</v>
      </c>
      <c r="C73" s="11" t="s">
        <v>91</v>
      </c>
      <c r="D73" s="11" t="s">
        <v>99</v>
      </c>
      <c r="E73" s="11">
        <v>2</v>
      </c>
      <c r="F73" s="11" t="s">
        <v>99</v>
      </c>
      <c r="G73" s="16" t="s">
        <v>21</v>
      </c>
      <c r="H73" s="11">
        <v>4</v>
      </c>
      <c r="I73" s="11">
        <v>4</v>
      </c>
      <c r="J73" s="11">
        <f t="shared" si="1"/>
        <v>2000</v>
      </c>
      <c r="K73" s="21">
        <v>2000</v>
      </c>
      <c r="L73" s="11" t="s">
        <v>22</v>
      </c>
    </row>
    <row r="74" s="1" customFormat="1" ht="20.1" customHeight="1" spans="1:12">
      <c r="A74" s="22" t="s">
        <v>100</v>
      </c>
      <c r="B74" s="23"/>
      <c r="C74" s="23"/>
      <c r="D74" s="24"/>
      <c r="E74" s="25">
        <f>SUM(E7:E73)</f>
        <v>301</v>
      </c>
      <c r="F74" s="25">
        <f>SUM(F7:F73)</f>
        <v>0</v>
      </c>
      <c r="G74" s="25">
        <f>SUM(G7:G73)</f>
        <v>0</v>
      </c>
      <c r="H74" s="25">
        <f>SUM(H7:H73)</f>
        <v>629</v>
      </c>
      <c r="I74" s="25">
        <f>SUM(I7:I73)</f>
        <v>500</v>
      </c>
      <c r="J74" s="25">
        <f>SUM(J7:J73)</f>
        <v>250000</v>
      </c>
      <c r="K74" s="25">
        <f>SUM(K7:K73)</f>
        <v>250000</v>
      </c>
      <c r="L74" s="25">
        <f>SUM(L7:L73)</f>
        <v>0</v>
      </c>
    </row>
  </sheetData>
  <mergeCells count="14">
    <mergeCell ref="A1:C1"/>
    <mergeCell ref="A2:L2"/>
    <mergeCell ref="A3:L3"/>
    <mergeCell ref="H4:J4"/>
    <mergeCell ref="H5:J5"/>
    <mergeCell ref="A74:D74"/>
    <mergeCell ref="A4:A6"/>
    <mergeCell ref="B4:B6"/>
    <mergeCell ref="C4:C6"/>
    <mergeCell ref="D4:D6"/>
    <mergeCell ref="E4:E6"/>
    <mergeCell ref="K4:K6"/>
    <mergeCell ref="L4:L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苏典乡汇总公示表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2024-08-08T17:55:00Z</dcterms:created>
  <dcterms:modified xsi:type="dcterms:W3CDTF">2025-09-01T16:02:45Z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