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表" sheetId="1" r:id="rId1"/>
    <sheet name="旧城镇" sheetId="2" r:id="rId2"/>
    <sheet name="卡场镇" sheetId="3" r:id="rId3"/>
    <sheet name="勐弄乡" sheetId="4" r:id="rId4"/>
    <sheet name="盏西镇" sheetId="5" r:id="rId5"/>
    <sheet name="支那乡" sheetId="6" r:id="rId6"/>
  </sheets>
  <definedNames>
    <definedName name="_xlnm._FilterDatabase" localSheetId="0" hidden="1">汇总表!$A$2:$J$244</definedName>
    <definedName name="Database">汇总表!$A$3:$I$242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<sst xmlns="http://schemas.openxmlformats.org/spreadsheetml/2006/main" count="2474" uniqueCount="241">
  <si>
    <t>2018年新一轮退耕还林项目延长期补助资金公示表（2025年）</t>
  </si>
  <si>
    <t>乡</t>
  </si>
  <si>
    <t>村</t>
  </si>
  <si>
    <t>村民小组</t>
  </si>
  <si>
    <t>姓名</t>
  </si>
  <si>
    <t>小班号</t>
  </si>
  <si>
    <t>面积</t>
  </si>
  <si>
    <t>补助标准</t>
  </si>
  <si>
    <t>补助金额</t>
  </si>
  <si>
    <t>树种</t>
  </si>
  <si>
    <t>备注</t>
  </si>
  <si>
    <t>旧城镇</t>
  </si>
  <si>
    <t>东丙村</t>
  </si>
  <si>
    <t>中山</t>
  </si>
  <si>
    <t>韩朝有</t>
  </si>
  <si>
    <t>杉木</t>
  </si>
  <si>
    <t>余顺牛</t>
  </si>
  <si>
    <t>卡场镇</t>
  </si>
  <si>
    <t>草坝村</t>
  </si>
  <si>
    <t>吾呀</t>
  </si>
  <si>
    <t>早麻腊</t>
  </si>
  <si>
    <t>坚果</t>
  </si>
  <si>
    <t>杨林忠</t>
  </si>
  <si>
    <t>盏西镇</t>
  </si>
  <si>
    <t>松坡村</t>
  </si>
  <si>
    <t>烂泥箐</t>
  </si>
  <si>
    <t>赵宗崩</t>
  </si>
  <si>
    <t>团坡村</t>
  </si>
  <si>
    <t>董丁给</t>
  </si>
  <si>
    <t>勐弄乡</t>
  </si>
  <si>
    <t>松园村</t>
  </si>
  <si>
    <t>河边寨</t>
  </si>
  <si>
    <t>栋生活</t>
  </si>
  <si>
    <t>栋有亮</t>
  </si>
  <si>
    <t>朝阳山</t>
  </si>
  <si>
    <t>栋有文</t>
  </si>
  <si>
    <t>栋得旺</t>
  </si>
  <si>
    <t>栋有春</t>
  </si>
  <si>
    <t>栋有前</t>
  </si>
  <si>
    <t>余有会</t>
  </si>
  <si>
    <t>栋文才</t>
  </si>
  <si>
    <t>松园六组</t>
  </si>
  <si>
    <t>孙自郎</t>
  </si>
  <si>
    <t>松园五组</t>
  </si>
  <si>
    <t>杨芳云</t>
  </si>
  <si>
    <t>松园四组</t>
  </si>
  <si>
    <t>杨弄</t>
  </si>
  <si>
    <t>松园一组</t>
  </si>
  <si>
    <t>孙自凡</t>
  </si>
  <si>
    <t>左学全</t>
  </si>
  <si>
    <t>左秋学</t>
  </si>
  <si>
    <t>武松炳</t>
  </si>
  <si>
    <t>武学俊</t>
  </si>
  <si>
    <t>武铁甲</t>
  </si>
  <si>
    <t>松园三组</t>
  </si>
  <si>
    <t>杨芳朝</t>
  </si>
  <si>
    <t>杨芳尚</t>
  </si>
  <si>
    <t>杨林万</t>
  </si>
  <si>
    <t>余木大</t>
  </si>
  <si>
    <t>栋有兴</t>
  </si>
  <si>
    <t>余明秀</t>
  </si>
  <si>
    <t>左成宝</t>
  </si>
  <si>
    <t>左显书</t>
  </si>
  <si>
    <t>左书猴</t>
  </si>
  <si>
    <t>李东苍</t>
  </si>
  <si>
    <t>明跃成</t>
  </si>
  <si>
    <t>左生凤</t>
  </si>
  <si>
    <t>松园二组</t>
  </si>
  <si>
    <t>左显福</t>
  </si>
  <si>
    <t>栋新卖</t>
  </si>
  <si>
    <t>曹生正</t>
  </si>
  <si>
    <t>左成义</t>
  </si>
  <si>
    <t>赵英昌</t>
  </si>
  <si>
    <t>赵英江</t>
  </si>
  <si>
    <t>排腊选</t>
  </si>
  <si>
    <t>董腊三</t>
  </si>
  <si>
    <t>大洋塘</t>
  </si>
  <si>
    <t>闫兴记</t>
  </si>
  <si>
    <t>核桃</t>
  </si>
  <si>
    <t>苏啟德</t>
  </si>
  <si>
    <t>劳学庄</t>
  </si>
  <si>
    <t>左安奇</t>
  </si>
  <si>
    <t>沙玉学</t>
  </si>
  <si>
    <t>苏国清</t>
  </si>
  <si>
    <t>左安源</t>
  </si>
  <si>
    <t>杨世广</t>
  </si>
  <si>
    <t>王根出</t>
  </si>
  <si>
    <t>左自重</t>
  </si>
  <si>
    <t>李成和</t>
  </si>
  <si>
    <t>武学军</t>
  </si>
  <si>
    <t>左成龙</t>
  </si>
  <si>
    <t>武学炳</t>
  </si>
  <si>
    <t>李长学</t>
  </si>
  <si>
    <t>李贤刚</t>
  </si>
  <si>
    <t>武学正</t>
  </si>
  <si>
    <t>栋支军</t>
  </si>
  <si>
    <t>余三</t>
  </si>
  <si>
    <t>勐龙</t>
  </si>
  <si>
    <t>方明高</t>
  </si>
  <si>
    <t>方有华</t>
  </si>
  <si>
    <t>方有忠</t>
  </si>
  <si>
    <t>李有进</t>
  </si>
  <si>
    <t>方小城</t>
  </si>
  <si>
    <t>方小伟</t>
  </si>
  <si>
    <t>殷玉永</t>
  </si>
  <si>
    <t>郭祥林</t>
  </si>
  <si>
    <t>方有同</t>
  </si>
  <si>
    <t>李明福</t>
  </si>
  <si>
    <t>郭祥明</t>
  </si>
  <si>
    <t>殷玉华</t>
  </si>
  <si>
    <t>李加俊</t>
  </si>
  <si>
    <t>段承庚</t>
  </si>
  <si>
    <t>段玉忠</t>
  </si>
  <si>
    <t>殷玉东</t>
  </si>
  <si>
    <t>李明军</t>
  </si>
  <si>
    <t>李明茂</t>
  </si>
  <si>
    <t>李明义</t>
  </si>
  <si>
    <t>李明新</t>
  </si>
  <si>
    <t>李明杰</t>
  </si>
  <si>
    <t>李明言</t>
  </si>
  <si>
    <t>郭玉明</t>
  </si>
  <si>
    <t>李明辉</t>
  </si>
  <si>
    <t>方有文</t>
  </si>
  <si>
    <t>李明强</t>
  </si>
  <si>
    <t>郭有超</t>
  </si>
  <si>
    <t>郭有祥</t>
  </si>
  <si>
    <t>金本进</t>
  </si>
  <si>
    <t>榨桩</t>
  </si>
  <si>
    <t>窦文长</t>
  </si>
  <si>
    <t>窦有学</t>
  </si>
  <si>
    <t>沙立荣</t>
  </si>
  <si>
    <t>张芝留</t>
  </si>
  <si>
    <t xml:space="preserve">杉木 </t>
  </si>
  <si>
    <t>韩朝庄</t>
  </si>
  <si>
    <t>杨世刚</t>
  </si>
  <si>
    <t>张芝良</t>
  </si>
  <si>
    <t>杨恩俊</t>
  </si>
  <si>
    <t>韩朝寿</t>
  </si>
  <si>
    <t>段怀刚</t>
  </si>
  <si>
    <t>段忠成</t>
  </si>
  <si>
    <t>廖昌有</t>
  </si>
  <si>
    <t>罗洪济</t>
  </si>
  <si>
    <t>杨恩启</t>
  </si>
  <si>
    <t>杨恩寿</t>
  </si>
  <si>
    <t>张兴周</t>
  </si>
  <si>
    <t>张智祥</t>
  </si>
  <si>
    <t>杨恩富</t>
  </si>
  <si>
    <t>王有济</t>
  </si>
  <si>
    <t>王有志</t>
  </si>
  <si>
    <t>廖昌亮</t>
  </si>
  <si>
    <t>段忠林</t>
  </si>
  <si>
    <t>韩朝春</t>
  </si>
  <si>
    <t>廖怀青</t>
  </si>
  <si>
    <t>韩自专</t>
  </si>
  <si>
    <t>思永萍</t>
  </si>
  <si>
    <t>张芝才</t>
  </si>
  <si>
    <t>罗洪启</t>
  </si>
  <si>
    <t>张兴宽</t>
  </si>
  <si>
    <t>余富改</t>
  </si>
  <si>
    <t>段怀旺</t>
  </si>
  <si>
    <t>韩朝辉</t>
  </si>
  <si>
    <t>张芝连</t>
  </si>
  <si>
    <t>廖昌学</t>
  </si>
  <si>
    <t>赵仁光</t>
  </si>
  <si>
    <t>苏树元</t>
  </si>
  <si>
    <t>杨世富</t>
  </si>
  <si>
    <t>韩朝根</t>
  </si>
  <si>
    <t>段忠柱</t>
  </si>
  <si>
    <t>杨恩东</t>
  </si>
  <si>
    <t>张立所</t>
  </si>
  <si>
    <t>段忠帮</t>
  </si>
  <si>
    <t>余发柱</t>
  </si>
  <si>
    <t>岳太宗</t>
  </si>
  <si>
    <t>杨世山</t>
  </si>
  <si>
    <t>杨世勇</t>
  </si>
  <si>
    <t>杨恩忠</t>
  </si>
  <si>
    <t>苏树山</t>
  </si>
  <si>
    <t>韩朝清</t>
  </si>
  <si>
    <t>王有琪</t>
  </si>
  <si>
    <t>杨世柱</t>
  </si>
  <si>
    <t>王友存</t>
  </si>
  <si>
    <t>刘宽会</t>
  </si>
  <si>
    <t>段忠清</t>
  </si>
  <si>
    <t>余发昌</t>
  </si>
  <si>
    <t>余兴荣</t>
  </si>
  <si>
    <t>陈自宝</t>
  </si>
  <si>
    <t>王有山</t>
  </si>
  <si>
    <t>段忠好</t>
  </si>
  <si>
    <t>苏二</t>
  </si>
  <si>
    <t>段怀国</t>
  </si>
  <si>
    <t>杨世亮</t>
  </si>
  <si>
    <t>杨恩在</t>
  </si>
  <si>
    <t>寸鸾松</t>
  </si>
  <si>
    <t>余发刚</t>
  </si>
  <si>
    <t>韩自为</t>
  </si>
  <si>
    <t>段忠文</t>
  </si>
  <si>
    <t>杨恩国</t>
  </si>
  <si>
    <t>余二</t>
  </si>
  <si>
    <t>左显正</t>
  </si>
  <si>
    <t>左安忠</t>
  </si>
  <si>
    <t>左安存</t>
  </si>
  <si>
    <t>左安明</t>
  </si>
  <si>
    <t>左显达</t>
  </si>
  <si>
    <t>王兴山</t>
  </si>
  <si>
    <t>王根排</t>
  </si>
  <si>
    <t>杨自炳</t>
  </si>
  <si>
    <t>武生书</t>
  </si>
  <si>
    <t>支那乡</t>
  </si>
  <si>
    <t>支那村</t>
  </si>
  <si>
    <t>芒海</t>
  </si>
  <si>
    <t>段培发</t>
  </si>
  <si>
    <t>向邵成</t>
  </si>
  <si>
    <t>向光生</t>
  </si>
  <si>
    <t>杨恩长</t>
  </si>
  <si>
    <t>韩朝款</t>
  </si>
  <si>
    <t>苏树兴</t>
  </si>
  <si>
    <t>杨恩为</t>
  </si>
  <si>
    <t>向光义</t>
  </si>
  <si>
    <t>向明辉</t>
  </si>
  <si>
    <t>武学柱</t>
  </si>
  <si>
    <t>孙自英</t>
  </si>
  <si>
    <t>武学美</t>
  </si>
  <si>
    <t>杨林湘</t>
  </si>
  <si>
    <t>武桃云</t>
  </si>
  <si>
    <t>武银林</t>
  </si>
  <si>
    <t>明跃章</t>
  </si>
  <si>
    <t>李东学</t>
  </si>
  <si>
    <t>左成湘</t>
  </si>
  <si>
    <t>李春梅</t>
  </si>
  <si>
    <t>杨芳海</t>
  </si>
  <si>
    <t>刺竹坝</t>
  </si>
  <si>
    <t>早才和</t>
  </si>
  <si>
    <t>早才华</t>
  </si>
  <si>
    <t>段培义</t>
  </si>
  <si>
    <t>郝志周</t>
  </si>
  <si>
    <t>合计</t>
  </si>
  <si>
    <t>公示日期：2025年10月 10日至2025年10月17 日</t>
  </si>
  <si>
    <t>举报电话：盈江县林业和草原局坚果站0692-8185228</t>
  </si>
  <si>
    <t>公示日期：2025年10月10日至2025年10月17日</t>
  </si>
  <si>
    <t>公示日期：2025年10月10日至2025年10月 17日</t>
  </si>
  <si>
    <t>公示日期：2025年 10月10 日至2025年10 月 17日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</si>
</sst>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_ "/>
  </numFmts>
  <fonts count="2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0" applyNumberFormat="0" applyAlignment="0" applyProtection="0">
      <alignment vertical="center"/>
    </xf>
    <xf numFmtId="0" fontId="12" fillId="5" borderId="11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6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0" borderId="4" xfId="0" applyNumberFormat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176" fontId="0" fillId="2" borderId="5" xfId="0" applyNumberFormat="1" applyFill="1" applyBorder="1" applyAlignment="1">
      <alignment horizontal="center" vertical="center"/>
    </xf>
    <xf numFmtId="176" fontId="0" fillId="2" borderId="5" xfId="0" applyNumberFormat="1" applyFill="1" applyBorder="1" applyAlignment="1">
      <alignment horizontal="center" vertical="center" wrapText="1"/>
    </xf>
    <xf numFmtId="176" fontId="0" fillId="2" borderId="3" xfId="0" applyNumberFormat="1" applyFill="1" applyBorder="1" applyAlignment="1">
      <alignment horizontal="center" vertical="center"/>
    </xf>
    <xf numFmtId="0" fontId="0" fillId="2" borderId="3" xfId="0" applyNumberForma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7" fontId="0" fillId="0" borderId="4" xfId="0" applyNumberFormat="1" applyBorder="1">
      <alignment vertical="center"/>
    </xf>
    <xf numFmtId="0" fontId="0" fillId="0" borderId="4" xfId="0" applyNumberFormat="1" applyBorder="1">
      <alignment vertical="center"/>
    </xf>
    <xf numFmtId="1" fontId="1" fillId="2" borderId="6" xfId="0" applyNumberFormat="1" applyFont="1" applyFill="1" applyBorder="1" applyAlignment="1">
      <alignment horizontal="center" vertical="center"/>
    </xf>
    <xf numFmtId="0" fontId="0" fillId="0" borderId="4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4"/>
  <sheetViews>
    <sheetView tabSelected="1" workbookViewId="0">
      <selection activeCell="N228" sqref="N228"/>
    </sheetView>
  </sheetViews>
  <sheetFormatPr defaultColWidth="9" defaultRowHeight="13.5"/>
  <cols>
    <col min="1" max="1" width="6.75" style="1" customWidth="1"/>
    <col min="2" max="2" width="7.25" style="1" customWidth="1"/>
    <col min="3" max="3" width="7.375" style="1" customWidth="1"/>
    <col min="4" max="4" width="12.375" style="1" customWidth="1"/>
    <col min="5" max="5" width="7.125" style="1" customWidth="1"/>
    <col min="6" max="8" width="11.75" style="2" customWidth="1"/>
    <col min="9" max="9" width="9.875" style="3" customWidth="1"/>
    <col min="10" max="10" width="12.62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8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customHeight="1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13">
        <v>0.5</v>
      </c>
      <c r="G3" s="14">
        <v>47.6</v>
      </c>
      <c r="H3" s="14">
        <f>F3*G3</f>
        <v>23.8</v>
      </c>
      <c r="I3" s="6" t="s">
        <v>15</v>
      </c>
      <c r="J3" s="6"/>
    </row>
    <row r="4" customHeight="1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13">
        <v>1.1</v>
      </c>
      <c r="G4" s="14">
        <v>47.6</v>
      </c>
      <c r="H4" s="14">
        <f t="shared" ref="H4:H67" si="0">F4*G4</f>
        <v>52.36</v>
      </c>
      <c r="I4" s="6" t="s">
        <v>15</v>
      </c>
      <c r="J4" s="6"/>
    </row>
    <row r="5" customHeight="1" spans="1:10">
      <c r="A5" s="6" t="s">
        <v>17</v>
      </c>
      <c r="B5" s="6" t="s">
        <v>18</v>
      </c>
      <c r="C5" s="6" t="s">
        <v>19</v>
      </c>
      <c r="D5" s="6" t="s">
        <v>20</v>
      </c>
      <c r="E5" s="6">
        <v>1</v>
      </c>
      <c r="F5" s="13">
        <v>2.6</v>
      </c>
      <c r="G5" s="14">
        <v>47.6</v>
      </c>
      <c r="H5" s="14">
        <f t="shared" si="0"/>
        <v>123.76</v>
      </c>
      <c r="I5" s="6" t="s">
        <v>21</v>
      </c>
      <c r="J5" s="6"/>
    </row>
    <row r="6" customHeight="1" spans="1:10">
      <c r="A6" s="6" t="s">
        <v>17</v>
      </c>
      <c r="B6" s="6" t="s">
        <v>18</v>
      </c>
      <c r="C6" s="6" t="s">
        <v>19</v>
      </c>
      <c r="D6" s="6" t="s">
        <v>22</v>
      </c>
      <c r="E6" s="6">
        <v>2</v>
      </c>
      <c r="F6" s="13">
        <v>10.2</v>
      </c>
      <c r="G6" s="14">
        <v>47.6</v>
      </c>
      <c r="H6" s="14">
        <f t="shared" si="0"/>
        <v>485.52</v>
      </c>
      <c r="I6" s="6" t="s">
        <v>21</v>
      </c>
      <c r="J6" s="6"/>
    </row>
    <row r="7" customHeight="1" spans="1:10">
      <c r="A7" s="6" t="s">
        <v>23</v>
      </c>
      <c r="B7" s="6" t="s">
        <v>24</v>
      </c>
      <c r="C7" s="6" t="s">
        <v>25</v>
      </c>
      <c r="D7" s="6" t="s">
        <v>26</v>
      </c>
      <c r="E7" s="6">
        <v>1</v>
      </c>
      <c r="F7" s="13">
        <v>1.2</v>
      </c>
      <c r="G7" s="14">
        <v>47.6</v>
      </c>
      <c r="H7" s="14">
        <f t="shared" si="0"/>
        <v>57.12</v>
      </c>
      <c r="I7" s="6" t="s">
        <v>15</v>
      </c>
      <c r="J7" s="6"/>
    </row>
    <row r="8" customHeight="1" spans="1:10">
      <c r="A8" s="6" t="s">
        <v>23</v>
      </c>
      <c r="B8" s="6" t="s">
        <v>27</v>
      </c>
      <c r="C8" s="6" t="s">
        <v>25</v>
      </c>
      <c r="D8" s="6" t="s">
        <v>28</v>
      </c>
      <c r="E8" s="6">
        <v>2</v>
      </c>
      <c r="F8" s="13">
        <v>5.5</v>
      </c>
      <c r="G8" s="14">
        <v>47.6</v>
      </c>
      <c r="H8" s="14">
        <f t="shared" si="0"/>
        <v>261.8</v>
      </c>
      <c r="I8" s="6" t="s">
        <v>15</v>
      </c>
      <c r="J8" s="6"/>
    </row>
    <row r="9" spans="1:10">
      <c r="A9" s="6" t="s">
        <v>29</v>
      </c>
      <c r="B9" s="6" t="s">
        <v>30</v>
      </c>
      <c r="C9" s="6" t="s">
        <v>31</v>
      </c>
      <c r="D9" s="6" t="s">
        <v>32</v>
      </c>
      <c r="E9" s="6">
        <v>1</v>
      </c>
      <c r="F9" s="13">
        <v>11.6</v>
      </c>
      <c r="G9" s="14">
        <v>47.6</v>
      </c>
      <c r="H9" s="14">
        <f t="shared" si="0"/>
        <v>552.16</v>
      </c>
      <c r="I9" s="6" t="s">
        <v>15</v>
      </c>
      <c r="J9" s="6"/>
    </row>
    <row r="10" spans="1:10">
      <c r="A10" s="6" t="s">
        <v>29</v>
      </c>
      <c r="B10" s="6" t="s">
        <v>30</v>
      </c>
      <c r="C10" s="6" t="s">
        <v>31</v>
      </c>
      <c r="D10" s="6" t="s">
        <v>33</v>
      </c>
      <c r="E10" s="6">
        <v>2</v>
      </c>
      <c r="F10" s="13">
        <v>37.2</v>
      </c>
      <c r="G10" s="14">
        <v>47.6</v>
      </c>
      <c r="H10" s="14">
        <f t="shared" si="0"/>
        <v>1770.72</v>
      </c>
      <c r="I10" s="6" t="s">
        <v>15</v>
      </c>
      <c r="J10" s="6"/>
    </row>
    <row r="11" spans="1:10">
      <c r="A11" s="6" t="s">
        <v>29</v>
      </c>
      <c r="B11" s="6" t="s">
        <v>30</v>
      </c>
      <c r="C11" s="6" t="s">
        <v>34</v>
      </c>
      <c r="D11" s="6" t="s">
        <v>35</v>
      </c>
      <c r="E11" s="6">
        <v>3</v>
      </c>
      <c r="F11" s="13">
        <v>5.8</v>
      </c>
      <c r="G11" s="14">
        <v>47.6</v>
      </c>
      <c r="H11" s="14">
        <f t="shared" si="0"/>
        <v>276.08</v>
      </c>
      <c r="I11" s="6" t="s">
        <v>15</v>
      </c>
      <c r="J11" s="6"/>
    </row>
    <row r="12" spans="1:10">
      <c r="A12" s="6" t="s">
        <v>29</v>
      </c>
      <c r="B12" s="6" t="s">
        <v>30</v>
      </c>
      <c r="C12" s="6" t="s">
        <v>34</v>
      </c>
      <c r="D12" s="6" t="s">
        <v>35</v>
      </c>
      <c r="E12" s="6">
        <v>4</v>
      </c>
      <c r="F12" s="13">
        <v>15.9</v>
      </c>
      <c r="G12" s="14">
        <v>47.6</v>
      </c>
      <c r="H12" s="14">
        <f t="shared" si="0"/>
        <v>756.84</v>
      </c>
      <c r="I12" s="6" t="s">
        <v>15</v>
      </c>
      <c r="J12" s="6"/>
    </row>
    <row r="13" spans="1:10">
      <c r="A13" s="6" t="s">
        <v>29</v>
      </c>
      <c r="B13" s="6" t="s">
        <v>30</v>
      </c>
      <c r="C13" s="6" t="s">
        <v>31</v>
      </c>
      <c r="D13" s="6" t="s">
        <v>36</v>
      </c>
      <c r="E13" s="6">
        <v>5</v>
      </c>
      <c r="F13" s="13">
        <v>0.1</v>
      </c>
      <c r="G13" s="14">
        <v>47.6</v>
      </c>
      <c r="H13" s="14">
        <f t="shared" si="0"/>
        <v>4.76</v>
      </c>
      <c r="I13" s="6" t="s">
        <v>15</v>
      </c>
      <c r="J13" s="6"/>
    </row>
    <row r="14" spans="1:10">
      <c r="A14" s="6" t="s">
        <v>29</v>
      </c>
      <c r="B14" s="6" t="s">
        <v>30</v>
      </c>
      <c r="C14" s="6" t="s">
        <v>31</v>
      </c>
      <c r="D14" s="6" t="s">
        <v>36</v>
      </c>
      <c r="E14" s="6">
        <v>6</v>
      </c>
      <c r="F14" s="13">
        <v>8.1</v>
      </c>
      <c r="G14" s="14">
        <v>47.6</v>
      </c>
      <c r="H14" s="14">
        <f t="shared" si="0"/>
        <v>385.56</v>
      </c>
      <c r="I14" s="6" t="s">
        <v>15</v>
      </c>
      <c r="J14" s="6"/>
    </row>
    <row r="15" spans="1:10">
      <c r="A15" s="6" t="s">
        <v>29</v>
      </c>
      <c r="B15" s="6" t="s">
        <v>30</v>
      </c>
      <c r="C15" s="6" t="s">
        <v>31</v>
      </c>
      <c r="D15" s="6" t="s">
        <v>36</v>
      </c>
      <c r="E15" s="6">
        <v>7</v>
      </c>
      <c r="F15" s="13">
        <v>0.9</v>
      </c>
      <c r="G15" s="14">
        <v>47.6</v>
      </c>
      <c r="H15" s="14">
        <f t="shared" si="0"/>
        <v>42.84</v>
      </c>
      <c r="I15" s="6" t="s">
        <v>15</v>
      </c>
      <c r="J15" s="6"/>
    </row>
    <row r="16" spans="1:10">
      <c r="A16" s="6" t="s">
        <v>29</v>
      </c>
      <c r="B16" s="6" t="s">
        <v>30</v>
      </c>
      <c r="C16" s="6" t="s">
        <v>31</v>
      </c>
      <c r="D16" s="6" t="s">
        <v>36</v>
      </c>
      <c r="E16" s="6">
        <v>8</v>
      </c>
      <c r="F16" s="13">
        <v>6.3</v>
      </c>
      <c r="G16" s="14">
        <v>47.6</v>
      </c>
      <c r="H16" s="14">
        <f t="shared" si="0"/>
        <v>299.88</v>
      </c>
      <c r="I16" s="6" t="s">
        <v>15</v>
      </c>
      <c r="J16" s="6"/>
    </row>
    <row r="17" spans="1:10">
      <c r="A17" s="6" t="s">
        <v>29</v>
      </c>
      <c r="B17" s="6" t="s">
        <v>30</v>
      </c>
      <c r="C17" s="6" t="s">
        <v>31</v>
      </c>
      <c r="D17" s="6" t="s">
        <v>36</v>
      </c>
      <c r="E17" s="6">
        <v>9</v>
      </c>
      <c r="F17" s="13">
        <v>2.2</v>
      </c>
      <c r="G17" s="14">
        <v>47.6</v>
      </c>
      <c r="H17" s="14">
        <f t="shared" si="0"/>
        <v>104.72</v>
      </c>
      <c r="I17" s="6" t="s">
        <v>15</v>
      </c>
      <c r="J17" s="6"/>
    </row>
    <row r="18" spans="1:10">
      <c r="A18" s="6" t="s">
        <v>29</v>
      </c>
      <c r="B18" s="6" t="s">
        <v>30</v>
      </c>
      <c r="C18" s="6" t="s">
        <v>31</v>
      </c>
      <c r="D18" s="6" t="s">
        <v>36</v>
      </c>
      <c r="E18" s="6">
        <v>10</v>
      </c>
      <c r="F18" s="13">
        <v>10.4</v>
      </c>
      <c r="G18" s="14">
        <v>47.6</v>
      </c>
      <c r="H18" s="14">
        <f t="shared" si="0"/>
        <v>495.04</v>
      </c>
      <c r="I18" s="6" t="s">
        <v>15</v>
      </c>
      <c r="J18" s="6"/>
    </row>
    <row r="19" spans="1:10">
      <c r="A19" s="6" t="s">
        <v>29</v>
      </c>
      <c r="B19" s="6" t="s">
        <v>30</v>
      </c>
      <c r="C19" s="6" t="s">
        <v>31</v>
      </c>
      <c r="D19" s="6" t="s">
        <v>37</v>
      </c>
      <c r="E19" s="6">
        <v>11</v>
      </c>
      <c r="F19" s="13">
        <v>7.4</v>
      </c>
      <c r="G19" s="14">
        <v>47.6</v>
      </c>
      <c r="H19" s="14">
        <f t="shared" si="0"/>
        <v>352.24</v>
      </c>
      <c r="I19" s="6" t="s">
        <v>15</v>
      </c>
      <c r="J19" s="6"/>
    </row>
    <row r="20" spans="1:10">
      <c r="A20" s="6" t="s">
        <v>29</v>
      </c>
      <c r="B20" s="6" t="s">
        <v>30</v>
      </c>
      <c r="C20" s="6" t="s">
        <v>31</v>
      </c>
      <c r="D20" s="6" t="s">
        <v>36</v>
      </c>
      <c r="E20" s="6">
        <v>12</v>
      </c>
      <c r="F20" s="13">
        <v>5.5</v>
      </c>
      <c r="G20" s="14">
        <v>47.6</v>
      </c>
      <c r="H20" s="14">
        <f t="shared" si="0"/>
        <v>261.8</v>
      </c>
      <c r="I20" s="6" t="s">
        <v>15</v>
      </c>
      <c r="J20" s="6"/>
    </row>
    <row r="21" spans="1:10">
      <c r="A21" s="6" t="s">
        <v>29</v>
      </c>
      <c r="B21" s="6" t="s">
        <v>30</v>
      </c>
      <c r="C21" s="6" t="s">
        <v>31</v>
      </c>
      <c r="D21" s="6" t="s">
        <v>36</v>
      </c>
      <c r="E21" s="6">
        <v>13</v>
      </c>
      <c r="F21" s="13">
        <v>14.7</v>
      </c>
      <c r="G21" s="14">
        <v>47.6</v>
      </c>
      <c r="H21" s="14">
        <f t="shared" si="0"/>
        <v>699.72</v>
      </c>
      <c r="I21" s="6" t="s">
        <v>15</v>
      </c>
      <c r="J21" s="6"/>
    </row>
    <row r="22" spans="1:10">
      <c r="A22" s="6" t="s">
        <v>29</v>
      </c>
      <c r="B22" s="6" t="s">
        <v>30</v>
      </c>
      <c r="C22" s="6" t="s">
        <v>31</v>
      </c>
      <c r="D22" s="6" t="s">
        <v>38</v>
      </c>
      <c r="E22" s="6">
        <v>14</v>
      </c>
      <c r="F22" s="13">
        <v>19.4</v>
      </c>
      <c r="G22" s="14">
        <v>47.6</v>
      </c>
      <c r="H22" s="14">
        <f t="shared" si="0"/>
        <v>923.44</v>
      </c>
      <c r="I22" s="6" t="s">
        <v>15</v>
      </c>
      <c r="J22" s="6"/>
    </row>
    <row r="23" spans="1:10">
      <c r="A23" s="6" t="s">
        <v>29</v>
      </c>
      <c r="B23" s="6" t="s">
        <v>30</v>
      </c>
      <c r="C23" s="6" t="s">
        <v>31</v>
      </c>
      <c r="D23" s="6" t="s">
        <v>39</v>
      </c>
      <c r="E23" s="6">
        <v>15</v>
      </c>
      <c r="F23" s="13">
        <v>2.1</v>
      </c>
      <c r="G23" s="14">
        <v>47.6</v>
      </c>
      <c r="H23" s="14">
        <f t="shared" si="0"/>
        <v>99.96</v>
      </c>
      <c r="I23" s="6" t="s">
        <v>15</v>
      </c>
      <c r="J23" s="6"/>
    </row>
    <row r="24" spans="1:10">
      <c r="A24" s="6" t="s">
        <v>29</v>
      </c>
      <c r="B24" s="6" t="s">
        <v>30</v>
      </c>
      <c r="C24" s="6" t="s">
        <v>31</v>
      </c>
      <c r="D24" s="6" t="s">
        <v>40</v>
      </c>
      <c r="E24" s="6">
        <v>16</v>
      </c>
      <c r="F24" s="13">
        <v>1.4</v>
      </c>
      <c r="G24" s="14">
        <v>47.6</v>
      </c>
      <c r="H24" s="14">
        <f t="shared" si="0"/>
        <v>66.64</v>
      </c>
      <c r="I24" s="6" t="s">
        <v>15</v>
      </c>
      <c r="J24" s="6"/>
    </row>
    <row r="25" spans="1:10">
      <c r="A25" s="6" t="s">
        <v>29</v>
      </c>
      <c r="B25" s="6" t="s">
        <v>30</v>
      </c>
      <c r="C25" s="6" t="s">
        <v>31</v>
      </c>
      <c r="D25" s="6" t="s">
        <v>40</v>
      </c>
      <c r="E25" s="6">
        <v>17</v>
      </c>
      <c r="F25" s="13">
        <v>8.8</v>
      </c>
      <c r="G25" s="14">
        <v>47.6</v>
      </c>
      <c r="H25" s="14">
        <f t="shared" si="0"/>
        <v>418.88</v>
      </c>
      <c r="I25" s="6" t="s">
        <v>15</v>
      </c>
      <c r="J25" s="6"/>
    </row>
    <row r="26" spans="1:10">
      <c r="A26" s="6" t="s">
        <v>29</v>
      </c>
      <c r="B26" s="6" t="s">
        <v>30</v>
      </c>
      <c r="C26" s="6" t="s">
        <v>31</v>
      </c>
      <c r="D26" s="6" t="s">
        <v>32</v>
      </c>
      <c r="E26" s="6">
        <v>18</v>
      </c>
      <c r="F26" s="13">
        <v>12.6</v>
      </c>
      <c r="G26" s="14">
        <v>47.6</v>
      </c>
      <c r="H26" s="14">
        <f t="shared" si="0"/>
        <v>599.76</v>
      </c>
      <c r="I26" s="6" t="s">
        <v>15</v>
      </c>
      <c r="J26" s="6"/>
    </row>
    <row r="27" spans="1:10">
      <c r="A27" s="6" t="s">
        <v>29</v>
      </c>
      <c r="B27" s="6" t="s">
        <v>30</v>
      </c>
      <c r="C27" s="6" t="s">
        <v>41</v>
      </c>
      <c r="D27" s="6" t="s">
        <v>42</v>
      </c>
      <c r="E27" s="6">
        <v>19</v>
      </c>
      <c r="F27" s="13">
        <v>5.2</v>
      </c>
      <c r="G27" s="14">
        <v>47.6</v>
      </c>
      <c r="H27" s="14">
        <f t="shared" si="0"/>
        <v>247.52</v>
      </c>
      <c r="I27" s="6" t="s">
        <v>15</v>
      </c>
      <c r="J27" s="6"/>
    </row>
    <row r="28" spans="1:10">
      <c r="A28" s="6" t="s">
        <v>29</v>
      </c>
      <c r="B28" s="6" t="s">
        <v>30</v>
      </c>
      <c r="C28" s="6" t="s">
        <v>43</v>
      </c>
      <c r="D28" s="6" t="s">
        <v>44</v>
      </c>
      <c r="E28" s="6">
        <v>20</v>
      </c>
      <c r="F28" s="13">
        <v>6.1</v>
      </c>
      <c r="G28" s="14">
        <v>47.6</v>
      </c>
      <c r="H28" s="14">
        <f t="shared" si="0"/>
        <v>290.36</v>
      </c>
      <c r="I28" s="6" t="s">
        <v>15</v>
      </c>
      <c r="J28" s="6"/>
    </row>
    <row r="29" spans="1:10">
      <c r="A29" s="6" t="s">
        <v>29</v>
      </c>
      <c r="B29" s="6" t="s">
        <v>30</v>
      </c>
      <c r="C29" s="6" t="s">
        <v>43</v>
      </c>
      <c r="D29" s="6" t="s">
        <v>44</v>
      </c>
      <c r="E29" s="6">
        <v>21</v>
      </c>
      <c r="F29" s="13">
        <v>4.9</v>
      </c>
      <c r="G29" s="14">
        <v>47.6</v>
      </c>
      <c r="H29" s="14">
        <f t="shared" si="0"/>
        <v>233.24</v>
      </c>
      <c r="I29" s="6" t="s">
        <v>15</v>
      </c>
      <c r="J29" s="6"/>
    </row>
    <row r="30" spans="1:10">
      <c r="A30" s="6" t="s">
        <v>29</v>
      </c>
      <c r="B30" s="6" t="s">
        <v>30</v>
      </c>
      <c r="C30" s="6" t="s">
        <v>45</v>
      </c>
      <c r="D30" s="6" t="s">
        <v>46</v>
      </c>
      <c r="E30" s="6">
        <v>22</v>
      </c>
      <c r="F30" s="13">
        <v>4</v>
      </c>
      <c r="G30" s="14">
        <v>47.6</v>
      </c>
      <c r="H30" s="14">
        <f t="shared" si="0"/>
        <v>190.4</v>
      </c>
      <c r="I30" s="6" t="s">
        <v>15</v>
      </c>
      <c r="J30" s="6"/>
    </row>
    <row r="31" spans="1:10">
      <c r="A31" s="6" t="s">
        <v>29</v>
      </c>
      <c r="B31" s="6" t="s">
        <v>30</v>
      </c>
      <c r="C31" s="6" t="s">
        <v>47</v>
      </c>
      <c r="D31" s="6" t="s">
        <v>48</v>
      </c>
      <c r="E31" s="6">
        <v>23</v>
      </c>
      <c r="F31" s="13">
        <v>4.2</v>
      </c>
      <c r="G31" s="14">
        <v>47.6</v>
      </c>
      <c r="H31" s="14">
        <f t="shared" si="0"/>
        <v>199.92</v>
      </c>
      <c r="I31" s="6" t="s">
        <v>15</v>
      </c>
      <c r="J31" s="6"/>
    </row>
    <row r="32" spans="1:10">
      <c r="A32" s="6" t="s">
        <v>29</v>
      </c>
      <c r="B32" s="6" t="s">
        <v>30</v>
      </c>
      <c r="C32" s="6" t="s">
        <v>43</v>
      </c>
      <c r="D32" s="6" t="s">
        <v>49</v>
      </c>
      <c r="E32" s="6">
        <v>24</v>
      </c>
      <c r="F32" s="13">
        <v>1</v>
      </c>
      <c r="G32" s="14">
        <v>47.6</v>
      </c>
      <c r="H32" s="14">
        <f t="shared" si="0"/>
        <v>47.6</v>
      </c>
      <c r="I32" s="6" t="s">
        <v>15</v>
      </c>
      <c r="J32" s="6"/>
    </row>
    <row r="33" spans="1:10">
      <c r="A33" s="6" t="s">
        <v>29</v>
      </c>
      <c r="B33" s="6" t="s">
        <v>30</v>
      </c>
      <c r="C33" s="6" t="s">
        <v>43</v>
      </c>
      <c r="D33" s="6" t="s">
        <v>49</v>
      </c>
      <c r="E33" s="6">
        <v>25</v>
      </c>
      <c r="F33" s="13">
        <v>6.3</v>
      </c>
      <c r="G33" s="14">
        <v>47.6</v>
      </c>
      <c r="H33" s="14">
        <f t="shared" si="0"/>
        <v>299.88</v>
      </c>
      <c r="I33" s="6" t="s">
        <v>15</v>
      </c>
      <c r="J33" s="6"/>
    </row>
    <row r="34" spans="1:10">
      <c r="A34" s="6" t="s">
        <v>29</v>
      </c>
      <c r="B34" s="6" t="s">
        <v>30</v>
      </c>
      <c r="C34" s="6" t="s">
        <v>43</v>
      </c>
      <c r="D34" s="6" t="s">
        <v>49</v>
      </c>
      <c r="E34" s="6">
        <v>26</v>
      </c>
      <c r="F34" s="13">
        <v>4.3</v>
      </c>
      <c r="G34" s="14">
        <v>47.6</v>
      </c>
      <c r="H34" s="14">
        <f t="shared" si="0"/>
        <v>204.68</v>
      </c>
      <c r="I34" s="6" t="s">
        <v>15</v>
      </c>
      <c r="J34" s="6"/>
    </row>
    <row r="35" spans="1:10">
      <c r="A35" s="6" t="s">
        <v>29</v>
      </c>
      <c r="B35" s="6" t="s">
        <v>30</v>
      </c>
      <c r="C35" s="6" t="s">
        <v>43</v>
      </c>
      <c r="D35" s="6" t="s">
        <v>50</v>
      </c>
      <c r="E35" s="6">
        <v>27</v>
      </c>
      <c r="F35" s="13">
        <v>8.2</v>
      </c>
      <c r="G35" s="14">
        <v>47.6</v>
      </c>
      <c r="H35" s="14">
        <f t="shared" si="0"/>
        <v>390.32</v>
      </c>
      <c r="I35" s="6" t="s">
        <v>15</v>
      </c>
      <c r="J35" s="6"/>
    </row>
    <row r="36" spans="1:10">
      <c r="A36" s="6" t="s">
        <v>29</v>
      </c>
      <c r="B36" s="6" t="s">
        <v>30</v>
      </c>
      <c r="C36" s="6" t="s">
        <v>43</v>
      </c>
      <c r="D36" s="6" t="s">
        <v>50</v>
      </c>
      <c r="E36" s="6">
        <v>28</v>
      </c>
      <c r="F36" s="13">
        <v>0.3</v>
      </c>
      <c r="G36" s="14">
        <v>47.6</v>
      </c>
      <c r="H36" s="14">
        <f t="shared" si="0"/>
        <v>14.28</v>
      </c>
      <c r="I36" s="6" t="s">
        <v>15</v>
      </c>
      <c r="J36" s="6"/>
    </row>
    <row r="37" spans="1:10">
      <c r="A37" s="6" t="s">
        <v>29</v>
      </c>
      <c r="B37" s="6" t="s">
        <v>30</v>
      </c>
      <c r="C37" s="6" t="s">
        <v>43</v>
      </c>
      <c r="D37" s="6" t="s">
        <v>50</v>
      </c>
      <c r="E37" s="6">
        <v>29</v>
      </c>
      <c r="F37" s="13">
        <v>3.3</v>
      </c>
      <c r="G37" s="14">
        <v>47.6</v>
      </c>
      <c r="H37" s="14">
        <f t="shared" si="0"/>
        <v>157.08</v>
      </c>
      <c r="I37" s="6" t="s">
        <v>15</v>
      </c>
      <c r="J37" s="6"/>
    </row>
    <row r="38" spans="1:10">
      <c r="A38" s="6" t="s">
        <v>29</v>
      </c>
      <c r="B38" s="6" t="s">
        <v>30</v>
      </c>
      <c r="C38" s="6" t="s">
        <v>43</v>
      </c>
      <c r="D38" s="6" t="s">
        <v>51</v>
      </c>
      <c r="E38" s="6">
        <v>30</v>
      </c>
      <c r="F38" s="13">
        <v>13.6</v>
      </c>
      <c r="G38" s="14">
        <v>47.6</v>
      </c>
      <c r="H38" s="14">
        <f t="shared" si="0"/>
        <v>647.36</v>
      </c>
      <c r="I38" s="6" t="s">
        <v>15</v>
      </c>
      <c r="J38" s="6"/>
    </row>
    <row r="39" spans="1:10">
      <c r="A39" s="6" t="s">
        <v>29</v>
      </c>
      <c r="B39" s="6" t="s">
        <v>30</v>
      </c>
      <c r="C39" s="6" t="s">
        <v>43</v>
      </c>
      <c r="D39" s="6" t="s">
        <v>52</v>
      </c>
      <c r="E39" s="6">
        <v>31</v>
      </c>
      <c r="F39" s="13">
        <v>9.2</v>
      </c>
      <c r="G39" s="14">
        <v>47.6</v>
      </c>
      <c r="H39" s="14">
        <f t="shared" si="0"/>
        <v>437.92</v>
      </c>
      <c r="I39" s="6" t="s">
        <v>15</v>
      </c>
      <c r="J39" s="6"/>
    </row>
    <row r="40" spans="1:10">
      <c r="A40" s="6" t="s">
        <v>29</v>
      </c>
      <c r="B40" s="6" t="s">
        <v>30</v>
      </c>
      <c r="C40" s="6" t="s">
        <v>43</v>
      </c>
      <c r="D40" s="6" t="s">
        <v>53</v>
      </c>
      <c r="E40" s="6">
        <v>32</v>
      </c>
      <c r="F40" s="13">
        <v>1.8</v>
      </c>
      <c r="G40" s="14">
        <v>47.6</v>
      </c>
      <c r="H40" s="14">
        <f t="shared" si="0"/>
        <v>85.68</v>
      </c>
      <c r="I40" s="6" t="s">
        <v>15</v>
      </c>
      <c r="J40" s="6"/>
    </row>
    <row r="41" spans="1:10">
      <c r="A41" s="6" t="s">
        <v>29</v>
      </c>
      <c r="B41" s="6" t="s">
        <v>30</v>
      </c>
      <c r="C41" s="6" t="s">
        <v>43</v>
      </c>
      <c r="D41" s="6" t="s">
        <v>50</v>
      </c>
      <c r="E41" s="6">
        <v>33</v>
      </c>
      <c r="F41" s="13">
        <v>1.5</v>
      </c>
      <c r="G41" s="14">
        <v>47.6</v>
      </c>
      <c r="H41" s="14">
        <f t="shared" si="0"/>
        <v>71.4</v>
      </c>
      <c r="I41" s="6" t="s">
        <v>15</v>
      </c>
      <c r="J41" s="6"/>
    </row>
    <row r="42" spans="1:10">
      <c r="A42" s="6" t="s">
        <v>29</v>
      </c>
      <c r="B42" s="6" t="s">
        <v>30</v>
      </c>
      <c r="C42" s="6" t="s">
        <v>43</v>
      </c>
      <c r="D42" s="6" t="s">
        <v>50</v>
      </c>
      <c r="E42" s="6">
        <v>34</v>
      </c>
      <c r="F42" s="13">
        <v>11.3</v>
      </c>
      <c r="G42" s="14">
        <v>47.6</v>
      </c>
      <c r="H42" s="14">
        <f t="shared" si="0"/>
        <v>537.88</v>
      </c>
      <c r="I42" s="6" t="s">
        <v>15</v>
      </c>
      <c r="J42" s="6"/>
    </row>
    <row r="43" spans="1:10">
      <c r="A43" s="6" t="s">
        <v>29</v>
      </c>
      <c r="B43" s="6" t="s">
        <v>30</v>
      </c>
      <c r="C43" s="6" t="s">
        <v>54</v>
      </c>
      <c r="D43" s="6" t="s">
        <v>55</v>
      </c>
      <c r="E43" s="6">
        <v>35</v>
      </c>
      <c r="F43" s="13">
        <v>1.6</v>
      </c>
      <c r="G43" s="14">
        <v>47.6</v>
      </c>
      <c r="H43" s="14">
        <f t="shared" si="0"/>
        <v>76.16</v>
      </c>
      <c r="I43" s="6" t="s">
        <v>15</v>
      </c>
      <c r="J43" s="6"/>
    </row>
    <row r="44" spans="1:10">
      <c r="A44" s="6" t="s">
        <v>29</v>
      </c>
      <c r="B44" s="6" t="s">
        <v>30</v>
      </c>
      <c r="C44" s="6" t="s">
        <v>54</v>
      </c>
      <c r="D44" s="6" t="s">
        <v>55</v>
      </c>
      <c r="E44" s="6">
        <v>36</v>
      </c>
      <c r="F44" s="13">
        <v>3.3</v>
      </c>
      <c r="G44" s="14">
        <v>47.6</v>
      </c>
      <c r="H44" s="14">
        <f t="shared" si="0"/>
        <v>157.08</v>
      </c>
      <c r="I44" s="6" t="s">
        <v>15</v>
      </c>
      <c r="J44" s="6"/>
    </row>
    <row r="45" spans="1:10">
      <c r="A45" s="6" t="s">
        <v>29</v>
      </c>
      <c r="B45" s="6" t="s">
        <v>30</v>
      </c>
      <c r="C45" s="6" t="s">
        <v>54</v>
      </c>
      <c r="D45" s="6" t="s">
        <v>56</v>
      </c>
      <c r="E45" s="6">
        <v>37</v>
      </c>
      <c r="F45" s="13">
        <v>12</v>
      </c>
      <c r="G45" s="14">
        <v>47.6</v>
      </c>
      <c r="H45" s="14">
        <f t="shared" si="0"/>
        <v>571.2</v>
      </c>
      <c r="I45" s="6" t="s">
        <v>15</v>
      </c>
      <c r="J45" s="6"/>
    </row>
    <row r="46" spans="1:10">
      <c r="A46" s="6" t="s">
        <v>29</v>
      </c>
      <c r="B46" s="6" t="s">
        <v>30</v>
      </c>
      <c r="C46" s="6" t="s">
        <v>54</v>
      </c>
      <c r="D46" s="6" t="s">
        <v>55</v>
      </c>
      <c r="E46" s="6">
        <v>38</v>
      </c>
      <c r="F46" s="13">
        <v>5.2</v>
      </c>
      <c r="G46" s="14">
        <v>47.6</v>
      </c>
      <c r="H46" s="14">
        <f t="shared" si="0"/>
        <v>247.52</v>
      </c>
      <c r="I46" s="6" t="s">
        <v>15</v>
      </c>
      <c r="J46" s="6"/>
    </row>
    <row r="47" spans="1:10">
      <c r="A47" s="6" t="s">
        <v>29</v>
      </c>
      <c r="B47" s="6" t="s">
        <v>30</v>
      </c>
      <c r="C47" s="6" t="s">
        <v>54</v>
      </c>
      <c r="D47" s="6" t="s">
        <v>56</v>
      </c>
      <c r="E47" s="6">
        <v>39</v>
      </c>
      <c r="F47" s="13">
        <v>0.2</v>
      </c>
      <c r="G47" s="14">
        <v>47.6</v>
      </c>
      <c r="H47" s="14">
        <f t="shared" si="0"/>
        <v>9.52</v>
      </c>
      <c r="I47" s="6" t="s">
        <v>15</v>
      </c>
      <c r="J47" s="6"/>
    </row>
    <row r="48" spans="1:10">
      <c r="A48" s="6" t="s">
        <v>29</v>
      </c>
      <c r="B48" s="6" t="s">
        <v>30</v>
      </c>
      <c r="C48" s="6" t="s">
        <v>45</v>
      </c>
      <c r="D48" s="6" t="s">
        <v>57</v>
      </c>
      <c r="E48" s="6">
        <v>40</v>
      </c>
      <c r="F48" s="13">
        <v>3.2</v>
      </c>
      <c r="G48" s="14">
        <v>47.6</v>
      </c>
      <c r="H48" s="14">
        <f t="shared" si="0"/>
        <v>152.32</v>
      </c>
      <c r="I48" s="6" t="s">
        <v>15</v>
      </c>
      <c r="J48" s="6"/>
    </row>
    <row r="49" spans="1:10">
      <c r="A49" s="6" t="s">
        <v>29</v>
      </c>
      <c r="B49" s="6" t="s">
        <v>30</v>
      </c>
      <c r="C49" s="6" t="s">
        <v>34</v>
      </c>
      <c r="D49" s="6" t="s">
        <v>58</v>
      </c>
      <c r="E49" s="6">
        <v>41</v>
      </c>
      <c r="F49" s="13">
        <v>5.4</v>
      </c>
      <c r="G49" s="14">
        <v>47.6</v>
      </c>
      <c r="H49" s="14">
        <f t="shared" si="0"/>
        <v>257.04</v>
      </c>
      <c r="I49" s="6" t="s">
        <v>15</v>
      </c>
      <c r="J49" s="6"/>
    </row>
    <row r="50" spans="1:10">
      <c r="A50" s="6" t="s">
        <v>29</v>
      </c>
      <c r="B50" s="6" t="s">
        <v>30</v>
      </c>
      <c r="C50" s="6" t="s">
        <v>34</v>
      </c>
      <c r="D50" s="6" t="s">
        <v>58</v>
      </c>
      <c r="E50" s="6">
        <v>42</v>
      </c>
      <c r="F50" s="13">
        <v>12.6</v>
      </c>
      <c r="G50" s="14">
        <v>47.6</v>
      </c>
      <c r="H50" s="14">
        <f t="shared" si="0"/>
        <v>599.76</v>
      </c>
      <c r="I50" s="6" t="s">
        <v>15</v>
      </c>
      <c r="J50" s="6"/>
    </row>
    <row r="51" spans="1:10">
      <c r="A51" s="6" t="s">
        <v>29</v>
      </c>
      <c r="B51" s="6" t="s">
        <v>30</v>
      </c>
      <c r="C51" s="6" t="s">
        <v>34</v>
      </c>
      <c r="D51" s="6" t="s">
        <v>58</v>
      </c>
      <c r="E51" s="6">
        <v>43</v>
      </c>
      <c r="F51" s="13">
        <v>0.1</v>
      </c>
      <c r="G51" s="14">
        <v>47.6</v>
      </c>
      <c r="H51" s="14">
        <f t="shared" si="0"/>
        <v>4.76</v>
      </c>
      <c r="I51" s="6" t="s">
        <v>15</v>
      </c>
      <c r="J51" s="6"/>
    </row>
    <row r="52" spans="1:10">
      <c r="A52" s="6" t="s">
        <v>29</v>
      </c>
      <c r="B52" s="6" t="s">
        <v>30</v>
      </c>
      <c r="C52" s="6" t="s">
        <v>34</v>
      </c>
      <c r="D52" s="6" t="s">
        <v>58</v>
      </c>
      <c r="E52" s="6">
        <v>44</v>
      </c>
      <c r="F52" s="13">
        <v>0.9</v>
      </c>
      <c r="G52" s="14">
        <v>47.6</v>
      </c>
      <c r="H52" s="14">
        <f t="shared" si="0"/>
        <v>42.84</v>
      </c>
      <c r="I52" s="6" t="s">
        <v>15</v>
      </c>
      <c r="J52" s="6"/>
    </row>
    <row r="53" spans="1:10">
      <c r="A53" s="6" t="s">
        <v>29</v>
      </c>
      <c r="B53" s="6" t="s">
        <v>30</v>
      </c>
      <c r="C53" s="6" t="s">
        <v>34</v>
      </c>
      <c r="D53" s="6" t="s">
        <v>59</v>
      </c>
      <c r="E53" s="6">
        <v>45</v>
      </c>
      <c r="F53" s="13">
        <v>15.1</v>
      </c>
      <c r="G53" s="14">
        <v>47.6</v>
      </c>
      <c r="H53" s="14">
        <f t="shared" si="0"/>
        <v>718.76</v>
      </c>
      <c r="I53" s="6" t="s">
        <v>15</v>
      </c>
      <c r="J53" s="6"/>
    </row>
    <row r="54" spans="1:10">
      <c r="A54" s="6" t="s">
        <v>29</v>
      </c>
      <c r="B54" s="6" t="s">
        <v>30</v>
      </c>
      <c r="C54" s="6" t="s">
        <v>34</v>
      </c>
      <c r="D54" s="6" t="s">
        <v>60</v>
      </c>
      <c r="E54" s="6">
        <v>46</v>
      </c>
      <c r="F54" s="13">
        <v>3.3</v>
      </c>
      <c r="G54" s="14">
        <v>47.6</v>
      </c>
      <c r="H54" s="14">
        <f t="shared" si="0"/>
        <v>157.08</v>
      </c>
      <c r="I54" s="6" t="s">
        <v>15</v>
      </c>
      <c r="J54" s="6"/>
    </row>
    <row r="55" spans="1:10">
      <c r="A55" s="6" t="s">
        <v>29</v>
      </c>
      <c r="B55" s="6" t="s">
        <v>30</v>
      </c>
      <c r="C55" s="6" t="s">
        <v>54</v>
      </c>
      <c r="D55" s="6" t="s">
        <v>61</v>
      </c>
      <c r="E55" s="6">
        <v>47</v>
      </c>
      <c r="F55" s="13">
        <v>1.4</v>
      </c>
      <c r="G55" s="14">
        <v>47.6</v>
      </c>
      <c r="H55" s="14">
        <f t="shared" si="0"/>
        <v>66.64</v>
      </c>
      <c r="I55" s="6" t="s">
        <v>15</v>
      </c>
      <c r="J55" s="6"/>
    </row>
    <row r="56" spans="1:10">
      <c r="A56" s="6" t="s">
        <v>29</v>
      </c>
      <c r="B56" s="6" t="s">
        <v>30</v>
      </c>
      <c r="C56" s="6" t="s">
        <v>54</v>
      </c>
      <c r="D56" s="6" t="s">
        <v>62</v>
      </c>
      <c r="E56" s="6">
        <v>48</v>
      </c>
      <c r="F56" s="13">
        <v>3.9</v>
      </c>
      <c r="G56" s="14">
        <v>47.6</v>
      </c>
      <c r="H56" s="14">
        <f t="shared" si="0"/>
        <v>185.64</v>
      </c>
      <c r="I56" s="6" t="s">
        <v>15</v>
      </c>
      <c r="J56" s="6"/>
    </row>
    <row r="57" spans="1:10">
      <c r="A57" s="6" t="s">
        <v>29</v>
      </c>
      <c r="B57" s="6" t="s">
        <v>30</v>
      </c>
      <c r="C57" s="6" t="s">
        <v>54</v>
      </c>
      <c r="D57" s="6" t="s">
        <v>63</v>
      </c>
      <c r="E57" s="6">
        <v>49</v>
      </c>
      <c r="F57" s="13">
        <v>1.5</v>
      </c>
      <c r="G57" s="14">
        <v>47.6</v>
      </c>
      <c r="H57" s="14">
        <f t="shared" si="0"/>
        <v>71.4</v>
      </c>
      <c r="I57" s="6" t="s">
        <v>15</v>
      </c>
      <c r="J57" s="6"/>
    </row>
    <row r="58" spans="1:10">
      <c r="A58" s="6" t="s">
        <v>29</v>
      </c>
      <c r="B58" s="6" t="s">
        <v>30</v>
      </c>
      <c r="C58" s="6" t="s">
        <v>54</v>
      </c>
      <c r="D58" s="6" t="s">
        <v>63</v>
      </c>
      <c r="E58" s="6">
        <v>50</v>
      </c>
      <c r="F58" s="13">
        <v>2.7</v>
      </c>
      <c r="G58" s="14">
        <v>47.6</v>
      </c>
      <c r="H58" s="14">
        <f t="shared" si="0"/>
        <v>128.52</v>
      </c>
      <c r="I58" s="6" t="s">
        <v>15</v>
      </c>
      <c r="J58" s="6"/>
    </row>
    <row r="59" spans="1:10">
      <c r="A59" s="6" t="s">
        <v>29</v>
      </c>
      <c r="B59" s="6" t="s">
        <v>30</v>
      </c>
      <c r="C59" s="6" t="s">
        <v>54</v>
      </c>
      <c r="D59" s="6" t="s">
        <v>62</v>
      </c>
      <c r="E59" s="6">
        <v>51</v>
      </c>
      <c r="F59" s="13">
        <v>7.1</v>
      </c>
      <c r="G59" s="14">
        <v>47.6</v>
      </c>
      <c r="H59" s="14">
        <f t="shared" si="0"/>
        <v>337.96</v>
      </c>
      <c r="I59" s="6" t="s">
        <v>15</v>
      </c>
      <c r="J59" s="6"/>
    </row>
    <row r="60" spans="1:10">
      <c r="A60" s="6" t="s">
        <v>29</v>
      </c>
      <c r="B60" s="6" t="s">
        <v>30</v>
      </c>
      <c r="C60" s="6" t="s">
        <v>54</v>
      </c>
      <c r="D60" s="6" t="s">
        <v>63</v>
      </c>
      <c r="E60" s="6">
        <v>52</v>
      </c>
      <c r="F60" s="13">
        <v>2.7</v>
      </c>
      <c r="G60" s="14">
        <v>47.6</v>
      </c>
      <c r="H60" s="14">
        <f t="shared" si="0"/>
        <v>128.52</v>
      </c>
      <c r="I60" s="6" t="s">
        <v>15</v>
      </c>
      <c r="J60" s="6"/>
    </row>
    <row r="61" spans="1:10">
      <c r="A61" s="6" t="s">
        <v>29</v>
      </c>
      <c r="B61" s="6" t="s">
        <v>30</v>
      </c>
      <c r="C61" s="6" t="s">
        <v>43</v>
      </c>
      <c r="D61" s="6" t="s">
        <v>64</v>
      </c>
      <c r="E61" s="6">
        <v>53</v>
      </c>
      <c r="F61" s="13">
        <v>2.8</v>
      </c>
      <c r="G61" s="14">
        <v>47.6</v>
      </c>
      <c r="H61" s="14">
        <f t="shared" si="0"/>
        <v>133.28</v>
      </c>
      <c r="I61" s="6" t="s">
        <v>15</v>
      </c>
      <c r="J61" s="6"/>
    </row>
    <row r="62" spans="1:10">
      <c r="A62" s="6" t="s">
        <v>29</v>
      </c>
      <c r="B62" s="6" t="s">
        <v>30</v>
      </c>
      <c r="C62" s="6" t="s">
        <v>54</v>
      </c>
      <c r="D62" s="6" t="s">
        <v>65</v>
      </c>
      <c r="E62" s="6">
        <v>54</v>
      </c>
      <c r="F62" s="13">
        <v>2.6</v>
      </c>
      <c r="G62" s="14">
        <v>47.6</v>
      </c>
      <c r="H62" s="14">
        <f t="shared" si="0"/>
        <v>123.76</v>
      </c>
      <c r="I62" s="6" t="s">
        <v>15</v>
      </c>
      <c r="J62" s="6"/>
    </row>
    <row r="63" spans="1:10">
      <c r="A63" s="6" t="s">
        <v>29</v>
      </c>
      <c r="B63" s="6" t="s">
        <v>30</v>
      </c>
      <c r="C63" s="6" t="s">
        <v>54</v>
      </c>
      <c r="D63" s="6" t="s">
        <v>66</v>
      </c>
      <c r="E63" s="6">
        <v>55</v>
      </c>
      <c r="F63" s="13">
        <v>4.2</v>
      </c>
      <c r="G63" s="14">
        <v>47.6</v>
      </c>
      <c r="H63" s="14">
        <f t="shared" si="0"/>
        <v>199.92</v>
      </c>
      <c r="I63" s="6" t="s">
        <v>15</v>
      </c>
      <c r="J63" s="6"/>
    </row>
    <row r="64" spans="1:10">
      <c r="A64" s="6" t="s">
        <v>29</v>
      </c>
      <c r="B64" s="6" t="s">
        <v>30</v>
      </c>
      <c r="C64" s="6" t="s">
        <v>67</v>
      </c>
      <c r="D64" s="6" t="s">
        <v>68</v>
      </c>
      <c r="E64" s="6">
        <v>56</v>
      </c>
      <c r="F64" s="13">
        <v>7</v>
      </c>
      <c r="G64" s="14">
        <v>47.6</v>
      </c>
      <c r="H64" s="14">
        <f t="shared" si="0"/>
        <v>333.2</v>
      </c>
      <c r="I64" s="6" t="s">
        <v>15</v>
      </c>
      <c r="J64" s="6"/>
    </row>
    <row r="65" spans="1:10">
      <c r="A65" s="6" t="s">
        <v>29</v>
      </c>
      <c r="B65" s="6" t="s">
        <v>30</v>
      </c>
      <c r="C65" s="6" t="s">
        <v>34</v>
      </c>
      <c r="D65" s="6" t="s">
        <v>69</v>
      </c>
      <c r="E65" s="6">
        <v>57</v>
      </c>
      <c r="F65" s="13">
        <v>8.1</v>
      </c>
      <c r="G65" s="14">
        <v>47.6</v>
      </c>
      <c r="H65" s="14">
        <f t="shared" si="0"/>
        <v>385.56</v>
      </c>
      <c r="I65" s="6" t="s">
        <v>15</v>
      </c>
      <c r="J65" s="6"/>
    </row>
    <row r="66" spans="1:10">
      <c r="A66" s="6" t="s">
        <v>29</v>
      </c>
      <c r="B66" s="6" t="s">
        <v>30</v>
      </c>
      <c r="C66" s="6" t="s">
        <v>34</v>
      </c>
      <c r="D66" s="6" t="s">
        <v>70</v>
      </c>
      <c r="E66" s="6">
        <v>58</v>
      </c>
      <c r="F66" s="13">
        <v>13.3</v>
      </c>
      <c r="G66" s="14">
        <v>47.6</v>
      </c>
      <c r="H66" s="14">
        <f t="shared" si="0"/>
        <v>633.08</v>
      </c>
      <c r="I66" s="6" t="s">
        <v>15</v>
      </c>
      <c r="J66" s="6"/>
    </row>
    <row r="67" spans="1:10">
      <c r="A67" s="6" t="s">
        <v>29</v>
      </c>
      <c r="B67" s="6" t="s">
        <v>30</v>
      </c>
      <c r="C67" s="6" t="s">
        <v>34</v>
      </c>
      <c r="D67" s="6" t="s">
        <v>70</v>
      </c>
      <c r="E67" s="6">
        <v>59</v>
      </c>
      <c r="F67" s="13">
        <v>1.7</v>
      </c>
      <c r="G67" s="14">
        <v>47.6</v>
      </c>
      <c r="H67" s="14">
        <f t="shared" si="0"/>
        <v>80.92</v>
      </c>
      <c r="I67" s="6" t="s">
        <v>15</v>
      </c>
      <c r="J67" s="6"/>
    </row>
    <row r="68" spans="1:10">
      <c r="A68" s="6" t="s">
        <v>29</v>
      </c>
      <c r="B68" s="6" t="s">
        <v>30</v>
      </c>
      <c r="C68" s="6" t="s">
        <v>43</v>
      </c>
      <c r="D68" s="6" t="s">
        <v>71</v>
      </c>
      <c r="E68" s="6">
        <v>60</v>
      </c>
      <c r="F68" s="13">
        <v>9.9</v>
      </c>
      <c r="G68" s="14">
        <v>47.6</v>
      </c>
      <c r="H68" s="14">
        <f t="shared" ref="H68:H131" si="1">F68*G68</f>
        <v>471.24</v>
      </c>
      <c r="I68" s="6" t="s">
        <v>15</v>
      </c>
      <c r="J68" s="6"/>
    </row>
    <row r="69" customHeight="1" spans="1:10">
      <c r="A69" s="6" t="s">
        <v>23</v>
      </c>
      <c r="B69" s="6" t="s">
        <v>27</v>
      </c>
      <c r="C69" s="6" t="s">
        <v>25</v>
      </c>
      <c r="D69" s="6" t="s">
        <v>72</v>
      </c>
      <c r="E69" s="6">
        <v>3</v>
      </c>
      <c r="F69" s="13">
        <v>5.1</v>
      </c>
      <c r="G69" s="14">
        <v>47.6</v>
      </c>
      <c r="H69" s="14">
        <f t="shared" si="1"/>
        <v>242.76</v>
      </c>
      <c r="I69" s="6" t="s">
        <v>15</v>
      </c>
      <c r="J69" s="6"/>
    </row>
    <row r="70" customHeight="1" spans="1:10">
      <c r="A70" s="6" t="s">
        <v>23</v>
      </c>
      <c r="B70" s="6" t="s">
        <v>27</v>
      </c>
      <c r="C70" s="6" t="s">
        <v>25</v>
      </c>
      <c r="D70" s="6" t="s">
        <v>73</v>
      </c>
      <c r="E70" s="6">
        <v>4</v>
      </c>
      <c r="F70" s="13">
        <v>5.2</v>
      </c>
      <c r="G70" s="14">
        <v>47.6</v>
      </c>
      <c r="H70" s="14">
        <f t="shared" si="1"/>
        <v>247.52</v>
      </c>
      <c r="I70" s="6" t="s">
        <v>15</v>
      </c>
      <c r="J70" s="6"/>
    </row>
    <row r="71" customHeight="1" spans="1:10">
      <c r="A71" s="6" t="s">
        <v>23</v>
      </c>
      <c r="B71" s="6" t="s">
        <v>27</v>
      </c>
      <c r="C71" s="6" t="s">
        <v>25</v>
      </c>
      <c r="D71" s="6" t="s">
        <v>74</v>
      </c>
      <c r="E71" s="6">
        <v>5</v>
      </c>
      <c r="F71" s="13">
        <v>5</v>
      </c>
      <c r="G71" s="14">
        <v>47.6</v>
      </c>
      <c r="H71" s="14">
        <f t="shared" si="1"/>
        <v>238</v>
      </c>
      <c r="I71" s="6" t="s">
        <v>15</v>
      </c>
      <c r="J71" s="6"/>
    </row>
    <row r="72" customHeight="1" spans="1:10">
      <c r="A72" s="6" t="s">
        <v>23</v>
      </c>
      <c r="B72" s="6" t="s">
        <v>27</v>
      </c>
      <c r="C72" s="6" t="s">
        <v>25</v>
      </c>
      <c r="D72" s="6" t="s">
        <v>28</v>
      </c>
      <c r="E72" s="6">
        <v>6</v>
      </c>
      <c r="F72" s="13">
        <v>2.1</v>
      </c>
      <c r="G72" s="14">
        <v>47.6</v>
      </c>
      <c r="H72" s="14">
        <f t="shared" si="1"/>
        <v>99.96</v>
      </c>
      <c r="I72" s="6" t="s">
        <v>15</v>
      </c>
      <c r="J72" s="6"/>
    </row>
    <row r="73" customHeight="1" spans="1:10">
      <c r="A73" s="6" t="s">
        <v>23</v>
      </c>
      <c r="B73" s="6" t="s">
        <v>27</v>
      </c>
      <c r="C73" s="6" t="s">
        <v>25</v>
      </c>
      <c r="D73" s="6" t="s">
        <v>75</v>
      </c>
      <c r="E73" s="6">
        <v>7</v>
      </c>
      <c r="F73" s="13">
        <v>2.8</v>
      </c>
      <c r="G73" s="14">
        <v>47.6</v>
      </c>
      <c r="H73" s="14">
        <f t="shared" si="1"/>
        <v>133.28</v>
      </c>
      <c r="I73" s="6" t="s">
        <v>15</v>
      </c>
      <c r="J73" s="6"/>
    </row>
    <row r="74" customHeight="1" spans="1:10">
      <c r="A74" s="6" t="s">
        <v>23</v>
      </c>
      <c r="B74" s="6" t="s">
        <v>24</v>
      </c>
      <c r="C74" s="6" t="s">
        <v>76</v>
      </c>
      <c r="D74" s="6" t="s">
        <v>77</v>
      </c>
      <c r="E74" s="6">
        <v>8</v>
      </c>
      <c r="F74" s="13">
        <v>0.6</v>
      </c>
      <c r="G74" s="14">
        <v>47.6</v>
      </c>
      <c r="H74" s="14">
        <f t="shared" si="1"/>
        <v>28.56</v>
      </c>
      <c r="I74" s="6" t="s">
        <v>78</v>
      </c>
      <c r="J74" s="6"/>
    </row>
    <row r="75" customHeight="1" spans="1:10">
      <c r="A75" s="6" t="s">
        <v>23</v>
      </c>
      <c r="B75" s="6" t="s">
        <v>24</v>
      </c>
      <c r="C75" s="6" t="s">
        <v>76</v>
      </c>
      <c r="D75" s="6" t="s">
        <v>79</v>
      </c>
      <c r="E75" s="6">
        <v>9</v>
      </c>
      <c r="F75" s="13">
        <v>9.5</v>
      </c>
      <c r="G75" s="14">
        <v>47.6</v>
      </c>
      <c r="H75" s="14">
        <f t="shared" si="1"/>
        <v>452.2</v>
      </c>
      <c r="I75" s="6" t="s">
        <v>78</v>
      </c>
      <c r="J75" s="6"/>
    </row>
    <row r="76" customHeight="1" spans="1:10">
      <c r="A76" s="6" t="s">
        <v>23</v>
      </c>
      <c r="B76" s="6" t="s">
        <v>24</v>
      </c>
      <c r="C76" s="6" t="s">
        <v>76</v>
      </c>
      <c r="D76" s="6" t="s">
        <v>80</v>
      </c>
      <c r="E76" s="6">
        <v>10</v>
      </c>
      <c r="F76" s="13">
        <v>5.3</v>
      </c>
      <c r="G76" s="14">
        <v>47.6</v>
      </c>
      <c r="H76" s="14">
        <f t="shared" si="1"/>
        <v>252.28</v>
      </c>
      <c r="I76" s="6" t="s">
        <v>78</v>
      </c>
      <c r="J76" s="6"/>
    </row>
    <row r="77" spans="1:10">
      <c r="A77" s="6" t="s">
        <v>29</v>
      </c>
      <c r="B77" s="6" t="s">
        <v>30</v>
      </c>
      <c r="C77" s="6" t="s">
        <v>43</v>
      </c>
      <c r="D77" s="6" t="s">
        <v>71</v>
      </c>
      <c r="E77" s="6">
        <v>61</v>
      </c>
      <c r="F77" s="13">
        <v>7.4</v>
      </c>
      <c r="G77" s="14">
        <v>47.6</v>
      </c>
      <c r="H77" s="14">
        <f t="shared" si="1"/>
        <v>352.24</v>
      </c>
      <c r="I77" s="6" t="s">
        <v>15</v>
      </c>
      <c r="J77" s="6"/>
    </row>
    <row r="78" spans="1:10">
      <c r="A78" s="6" t="s">
        <v>29</v>
      </c>
      <c r="B78" s="6" t="s">
        <v>30</v>
      </c>
      <c r="C78" s="6" t="s">
        <v>41</v>
      </c>
      <c r="D78" s="6" t="s">
        <v>81</v>
      </c>
      <c r="E78" s="6">
        <v>62</v>
      </c>
      <c r="F78" s="13">
        <v>3.9</v>
      </c>
      <c r="G78" s="14">
        <v>47.6</v>
      </c>
      <c r="H78" s="14">
        <f t="shared" si="1"/>
        <v>185.64</v>
      </c>
      <c r="I78" s="6" t="s">
        <v>15</v>
      </c>
      <c r="J78" s="6"/>
    </row>
    <row r="79" customHeight="1" spans="1:10">
      <c r="A79" s="6" t="s">
        <v>23</v>
      </c>
      <c r="B79" s="6" t="s">
        <v>24</v>
      </c>
      <c r="C79" s="6" t="s">
        <v>76</v>
      </c>
      <c r="D79" s="6" t="s">
        <v>82</v>
      </c>
      <c r="E79" s="6">
        <v>11</v>
      </c>
      <c r="F79" s="13">
        <v>1</v>
      </c>
      <c r="G79" s="14">
        <v>47.6</v>
      </c>
      <c r="H79" s="14">
        <f t="shared" si="1"/>
        <v>47.6</v>
      </c>
      <c r="I79" s="6" t="s">
        <v>15</v>
      </c>
      <c r="J79" s="6"/>
    </row>
    <row r="80" customHeight="1" spans="1:10">
      <c r="A80" s="6" t="s">
        <v>23</v>
      </c>
      <c r="B80" s="6" t="s">
        <v>24</v>
      </c>
      <c r="C80" s="6" t="s">
        <v>76</v>
      </c>
      <c r="D80" s="6" t="s">
        <v>83</v>
      </c>
      <c r="E80" s="6">
        <v>12</v>
      </c>
      <c r="F80" s="13">
        <v>0.3</v>
      </c>
      <c r="G80" s="14">
        <v>47.6</v>
      </c>
      <c r="H80" s="14">
        <f t="shared" si="1"/>
        <v>14.28</v>
      </c>
      <c r="I80" s="6" t="s">
        <v>15</v>
      </c>
      <c r="J80" s="6"/>
    </row>
    <row r="81" customHeight="1" spans="1:10">
      <c r="A81" s="6" t="s">
        <v>23</v>
      </c>
      <c r="B81" s="6" t="s">
        <v>24</v>
      </c>
      <c r="C81" s="6" t="s">
        <v>76</v>
      </c>
      <c r="D81" s="6" t="s">
        <v>83</v>
      </c>
      <c r="E81" s="6">
        <v>13</v>
      </c>
      <c r="F81" s="13">
        <v>0.4</v>
      </c>
      <c r="G81" s="14">
        <v>47.6</v>
      </c>
      <c r="H81" s="14">
        <f t="shared" si="1"/>
        <v>19.04</v>
      </c>
      <c r="I81" s="6" t="s">
        <v>15</v>
      </c>
      <c r="J81" s="6"/>
    </row>
    <row r="82" spans="1:10">
      <c r="A82" s="6" t="s">
        <v>29</v>
      </c>
      <c r="B82" s="6" t="s">
        <v>30</v>
      </c>
      <c r="C82" s="6" t="s">
        <v>43</v>
      </c>
      <c r="D82" s="6" t="s">
        <v>84</v>
      </c>
      <c r="E82" s="6">
        <v>63</v>
      </c>
      <c r="F82" s="13">
        <v>5.2</v>
      </c>
      <c r="G82" s="14">
        <v>47.6</v>
      </c>
      <c r="H82" s="14">
        <f t="shared" si="1"/>
        <v>247.52</v>
      </c>
      <c r="I82" s="6" t="s">
        <v>15</v>
      </c>
      <c r="J82" s="6"/>
    </row>
    <row r="83" spans="1:10">
      <c r="A83" s="6" t="s">
        <v>29</v>
      </c>
      <c r="B83" s="6" t="s">
        <v>30</v>
      </c>
      <c r="C83" s="6" t="s">
        <v>41</v>
      </c>
      <c r="D83" s="6" t="s">
        <v>81</v>
      </c>
      <c r="E83" s="6">
        <v>64</v>
      </c>
      <c r="F83" s="13">
        <v>3.8</v>
      </c>
      <c r="G83" s="14">
        <v>47.6</v>
      </c>
      <c r="H83" s="14">
        <f t="shared" si="1"/>
        <v>180.88</v>
      </c>
      <c r="I83" s="6" t="s">
        <v>15</v>
      </c>
      <c r="J83" s="6"/>
    </row>
    <row r="84" ht="14.25" customHeight="1" spans="1:10">
      <c r="A84" s="6" t="s">
        <v>11</v>
      </c>
      <c r="B84" s="6" t="s">
        <v>12</v>
      </c>
      <c r="C84" s="6" t="s">
        <v>13</v>
      </c>
      <c r="D84" s="6" t="s">
        <v>85</v>
      </c>
      <c r="E84" s="6">
        <v>3</v>
      </c>
      <c r="F84" s="13">
        <v>1.8</v>
      </c>
      <c r="G84" s="14">
        <v>47.6</v>
      </c>
      <c r="H84" s="14">
        <f t="shared" si="1"/>
        <v>85.68</v>
      </c>
      <c r="I84" s="6" t="s">
        <v>15</v>
      </c>
      <c r="J84" s="6"/>
    </row>
    <row r="85" spans="1:10">
      <c r="A85" s="6" t="s">
        <v>29</v>
      </c>
      <c r="B85" s="6" t="s">
        <v>30</v>
      </c>
      <c r="C85" s="6" t="s">
        <v>43</v>
      </c>
      <c r="D85" s="6" t="s">
        <v>84</v>
      </c>
      <c r="E85" s="6">
        <v>65</v>
      </c>
      <c r="F85" s="13">
        <v>3.2</v>
      </c>
      <c r="G85" s="14">
        <v>47.6</v>
      </c>
      <c r="H85" s="14">
        <f t="shared" si="1"/>
        <v>152.32</v>
      </c>
      <c r="I85" s="6" t="s">
        <v>15</v>
      </c>
      <c r="J85" s="6"/>
    </row>
    <row r="86" spans="1:10">
      <c r="A86" s="6" t="s">
        <v>29</v>
      </c>
      <c r="B86" s="6" t="s">
        <v>30</v>
      </c>
      <c r="C86" s="6" t="s">
        <v>43</v>
      </c>
      <c r="D86" s="6" t="s">
        <v>86</v>
      </c>
      <c r="E86" s="6">
        <v>66</v>
      </c>
      <c r="F86" s="13">
        <v>2.2</v>
      </c>
      <c r="G86" s="14">
        <v>47.6</v>
      </c>
      <c r="H86" s="14">
        <f t="shared" si="1"/>
        <v>104.72</v>
      </c>
      <c r="I86" s="6" t="s">
        <v>15</v>
      </c>
      <c r="J86" s="6"/>
    </row>
    <row r="87" spans="1:10">
      <c r="A87" s="6" t="s">
        <v>29</v>
      </c>
      <c r="B87" s="6" t="s">
        <v>30</v>
      </c>
      <c r="C87" s="6" t="s">
        <v>54</v>
      </c>
      <c r="D87" s="6" t="s">
        <v>87</v>
      </c>
      <c r="E87" s="6">
        <v>67</v>
      </c>
      <c r="F87" s="13">
        <v>8.3</v>
      </c>
      <c r="G87" s="14">
        <v>47.6</v>
      </c>
      <c r="H87" s="14">
        <f t="shared" si="1"/>
        <v>395.08</v>
      </c>
      <c r="I87" s="6" t="s">
        <v>15</v>
      </c>
      <c r="J87" s="6"/>
    </row>
    <row r="88" spans="1:10">
      <c r="A88" s="6" t="s">
        <v>29</v>
      </c>
      <c r="B88" s="6" t="s">
        <v>30</v>
      </c>
      <c r="C88" s="6" t="s">
        <v>54</v>
      </c>
      <c r="D88" s="6" t="s">
        <v>88</v>
      </c>
      <c r="E88" s="6">
        <v>68</v>
      </c>
      <c r="F88" s="13">
        <v>11.2</v>
      </c>
      <c r="G88" s="14">
        <v>47.6</v>
      </c>
      <c r="H88" s="14">
        <f t="shared" si="1"/>
        <v>533.12</v>
      </c>
      <c r="I88" s="6" t="s">
        <v>15</v>
      </c>
      <c r="J88" s="6"/>
    </row>
    <row r="89" spans="1:10">
      <c r="A89" s="6" t="s">
        <v>29</v>
      </c>
      <c r="B89" s="6" t="s">
        <v>30</v>
      </c>
      <c r="C89" s="6" t="s">
        <v>45</v>
      </c>
      <c r="D89" s="6" t="s">
        <v>89</v>
      </c>
      <c r="E89" s="6">
        <v>69</v>
      </c>
      <c r="F89" s="13">
        <v>2.5</v>
      </c>
      <c r="G89" s="14">
        <v>47.6</v>
      </c>
      <c r="H89" s="14">
        <f t="shared" si="1"/>
        <v>119</v>
      </c>
      <c r="I89" s="6" t="s">
        <v>15</v>
      </c>
      <c r="J89" s="6"/>
    </row>
    <row r="90" spans="1:10">
      <c r="A90" s="6" t="s">
        <v>29</v>
      </c>
      <c r="B90" s="6" t="s">
        <v>30</v>
      </c>
      <c r="C90" s="6" t="s">
        <v>45</v>
      </c>
      <c r="D90" s="6" t="s">
        <v>89</v>
      </c>
      <c r="E90" s="6">
        <v>70</v>
      </c>
      <c r="F90" s="13">
        <v>0.7</v>
      </c>
      <c r="G90" s="14">
        <v>47.6</v>
      </c>
      <c r="H90" s="14">
        <f t="shared" si="1"/>
        <v>33.32</v>
      </c>
      <c r="I90" s="6" t="s">
        <v>15</v>
      </c>
      <c r="J90" s="6"/>
    </row>
    <row r="91" spans="1:10">
      <c r="A91" s="6" t="s">
        <v>29</v>
      </c>
      <c r="B91" s="6" t="s">
        <v>30</v>
      </c>
      <c r="C91" s="6" t="s">
        <v>54</v>
      </c>
      <c r="D91" s="6" t="s">
        <v>90</v>
      </c>
      <c r="E91" s="6">
        <v>71</v>
      </c>
      <c r="F91" s="13">
        <v>1.4</v>
      </c>
      <c r="G91" s="14">
        <v>47.6</v>
      </c>
      <c r="H91" s="14">
        <f t="shared" si="1"/>
        <v>66.64</v>
      </c>
      <c r="I91" s="6" t="s">
        <v>15</v>
      </c>
      <c r="J91" s="6"/>
    </row>
    <row r="92" spans="1:10">
      <c r="A92" s="6" t="s">
        <v>29</v>
      </c>
      <c r="B92" s="6" t="s">
        <v>30</v>
      </c>
      <c r="C92" s="6" t="s">
        <v>54</v>
      </c>
      <c r="D92" s="6" t="s">
        <v>90</v>
      </c>
      <c r="E92" s="6">
        <v>72</v>
      </c>
      <c r="F92" s="13">
        <v>2.9</v>
      </c>
      <c r="G92" s="14">
        <v>47.6</v>
      </c>
      <c r="H92" s="14">
        <f t="shared" si="1"/>
        <v>138.04</v>
      </c>
      <c r="I92" s="6" t="s">
        <v>15</v>
      </c>
      <c r="J92" s="6"/>
    </row>
    <row r="93" spans="1:10">
      <c r="A93" s="6" t="s">
        <v>29</v>
      </c>
      <c r="B93" s="6" t="s">
        <v>30</v>
      </c>
      <c r="C93" s="6" t="s">
        <v>41</v>
      </c>
      <c r="D93" s="6" t="s">
        <v>91</v>
      </c>
      <c r="E93" s="6">
        <v>73</v>
      </c>
      <c r="F93" s="13">
        <v>8.4</v>
      </c>
      <c r="G93" s="14">
        <v>47.6</v>
      </c>
      <c r="H93" s="14">
        <f t="shared" si="1"/>
        <v>399.84</v>
      </c>
      <c r="I93" s="6" t="s">
        <v>15</v>
      </c>
      <c r="J93" s="6"/>
    </row>
    <row r="94" spans="1:10">
      <c r="A94" s="6" t="s">
        <v>29</v>
      </c>
      <c r="B94" s="6" t="s">
        <v>30</v>
      </c>
      <c r="C94" s="6" t="s">
        <v>45</v>
      </c>
      <c r="D94" s="6" t="s">
        <v>92</v>
      </c>
      <c r="E94" s="6">
        <v>74</v>
      </c>
      <c r="F94" s="13">
        <v>2.6</v>
      </c>
      <c r="G94" s="14">
        <v>47.6</v>
      </c>
      <c r="H94" s="14">
        <f t="shared" si="1"/>
        <v>123.76</v>
      </c>
      <c r="I94" s="6" t="s">
        <v>15</v>
      </c>
      <c r="J94" s="6"/>
    </row>
    <row r="95" spans="1:10">
      <c r="A95" s="6" t="s">
        <v>29</v>
      </c>
      <c r="B95" s="6" t="s">
        <v>30</v>
      </c>
      <c r="C95" s="6" t="s">
        <v>43</v>
      </c>
      <c r="D95" s="6" t="s">
        <v>93</v>
      </c>
      <c r="E95" s="6">
        <v>75</v>
      </c>
      <c r="F95" s="13">
        <v>1.5</v>
      </c>
      <c r="G95" s="14">
        <v>47.6</v>
      </c>
      <c r="H95" s="14">
        <f t="shared" si="1"/>
        <v>71.4</v>
      </c>
      <c r="I95" s="6" t="s">
        <v>15</v>
      </c>
      <c r="J95" s="6"/>
    </row>
    <row r="96" spans="1:10">
      <c r="A96" s="6" t="s">
        <v>29</v>
      </c>
      <c r="B96" s="6" t="s">
        <v>30</v>
      </c>
      <c r="C96" s="6" t="s">
        <v>41</v>
      </c>
      <c r="D96" s="6" t="s">
        <v>94</v>
      </c>
      <c r="E96" s="6">
        <v>76</v>
      </c>
      <c r="F96" s="13">
        <v>10.4</v>
      </c>
      <c r="G96" s="14">
        <v>47.6</v>
      </c>
      <c r="H96" s="14">
        <f t="shared" si="1"/>
        <v>495.04</v>
      </c>
      <c r="I96" s="6" t="s">
        <v>15</v>
      </c>
      <c r="J96" s="6"/>
    </row>
    <row r="97" spans="1:10">
      <c r="A97" s="6" t="s">
        <v>29</v>
      </c>
      <c r="B97" s="6" t="s">
        <v>30</v>
      </c>
      <c r="C97" s="6" t="s">
        <v>34</v>
      </c>
      <c r="D97" s="6" t="s">
        <v>95</v>
      </c>
      <c r="E97" s="6">
        <v>77</v>
      </c>
      <c r="F97" s="13">
        <v>3.7</v>
      </c>
      <c r="G97" s="14">
        <v>47.6</v>
      </c>
      <c r="H97" s="14">
        <f t="shared" si="1"/>
        <v>176.12</v>
      </c>
      <c r="I97" s="6" t="s">
        <v>15</v>
      </c>
      <c r="J97" s="6"/>
    </row>
    <row r="98" spans="1:10">
      <c r="A98" s="6" t="s">
        <v>29</v>
      </c>
      <c r="B98" s="6" t="s">
        <v>30</v>
      </c>
      <c r="C98" s="6" t="s">
        <v>34</v>
      </c>
      <c r="D98" s="6" t="s">
        <v>95</v>
      </c>
      <c r="E98" s="6">
        <v>78</v>
      </c>
      <c r="F98" s="13">
        <v>22.2</v>
      </c>
      <c r="G98" s="14">
        <v>47.6</v>
      </c>
      <c r="H98" s="14">
        <f t="shared" si="1"/>
        <v>1056.72</v>
      </c>
      <c r="I98" s="6" t="s">
        <v>15</v>
      </c>
      <c r="J98" s="6"/>
    </row>
    <row r="99" spans="1:10">
      <c r="A99" s="6" t="s">
        <v>29</v>
      </c>
      <c r="B99" s="6" t="s">
        <v>30</v>
      </c>
      <c r="C99" s="6" t="s">
        <v>34</v>
      </c>
      <c r="D99" s="6" t="s">
        <v>96</v>
      </c>
      <c r="E99" s="6">
        <v>79</v>
      </c>
      <c r="F99" s="13">
        <v>12.8</v>
      </c>
      <c r="G99" s="14">
        <v>47.6</v>
      </c>
      <c r="H99" s="14">
        <f t="shared" si="1"/>
        <v>609.28</v>
      </c>
      <c r="I99" s="6" t="s">
        <v>15</v>
      </c>
      <c r="J99" s="6"/>
    </row>
    <row r="100" spans="1:10">
      <c r="A100" s="6" t="s">
        <v>29</v>
      </c>
      <c r="B100" s="6" t="s">
        <v>30</v>
      </c>
      <c r="C100" s="6" t="s">
        <v>34</v>
      </c>
      <c r="D100" s="6" t="s">
        <v>96</v>
      </c>
      <c r="E100" s="6">
        <v>80</v>
      </c>
      <c r="F100" s="13">
        <v>0.4</v>
      </c>
      <c r="G100" s="14">
        <v>47.6</v>
      </c>
      <c r="H100" s="14">
        <f t="shared" si="1"/>
        <v>19.04</v>
      </c>
      <c r="I100" s="6" t="s">
        <v>15</v>
      </c>
      <c r="J100" s="6"/>
    </row>
    <row r="101" customHeight="1" spans="1:10">
      <c r="A101" s="6" t="s">
        <v>23</v>
      </c>
      <c r="B101" s="6" t="s">
        <v>24</v>
      </c>
      <c r="C101" s="6" t="s">
        <v>76</v>
      </c>
      <c r="D101" s="6" t="s">
        <v>83</v>
      </c>
      <c r="E101" s="6">
        <v>14</v>
      </c>
      <c r="F101" s="13">
        <v>0.6</v>
      </c>
      <c r="G101" s="14">
        <v>47.6</v>
      </c>
      <c r="H101" s="14">
        <f t="shared" si="1"/>
        <v>28.56</v>
      </c>
      <c r="I101" s="6" t="s">
        <v>15</v>
      </c>
      <c r="J101" s="6"/>
    </row>
    <row r="102" customHeight="1" spans="1:10">
      <c r="A102" s="6" t="s">
        <v>23</v>
      </c>
      <c r="B102" s="6" t="s">
        <v>24</v>
      </c>
      <c r="C102" s="6" t="s">
        <v>97</v>
      </c>
      <c r="D102" s="6" t="s">
        <v>98</v>
      </c>
      <c r="E102" s="6">
        <v>15</v>
      </c>
      <c r="F102" s="13">
        <v>0.6</v>
      </c>
      <c r="G102" s="14">
        <v>47.6</v>
      </c>
      <c r="H102" s="14">
        <f t="shared" si="1"/>
        <v>28.56</v>
      </c>
      <c r="I102" s="6" t="s">
        <v>15</v>
      </c>
      <c r="J102" s="6"/>
    </row>
    <row r="103" customHeight="1" spans="1:10">
      <c r="A103" s="6" t="s">
        <v>23</v>
      </c>
      <c r="B103" s="6" t="s">
        <v>24</v>
      </c>
      <c r="C103" s="6" t="s">
        <v>97</v>
      </c>
      <c r="D103" s="6" t="s">
        <v>99</v>
      </c>
      <c r="E103" s="6">
        <v>15</v>
      </c>
      <c r="F103" s="13">
        <v>0.7</v>
      </c>
      <c r="G103" s="14">
        <v>47.6</v>
      </c>
      <c r="H103" s="14">
        <f t="shared" si="1"/>
        <v>33.32</v>
      </c>
      <c r="I103" s="6" t="s">
        <v>15</v>
      </c>
      <c r="J103" s="6"/>
    </row>
    <row r="104" customHeight="1" spans="1:10">
      <c r="A104" s="6" t="s">
        <v>23</v>
      </c>
      <c r="B104" s="6" t="s">
        <v>24</v>
      </c>
      <c r="C104" s="6" t="s">
        <v>97</v>
      </c>
      <c r="D104" s="6" t="s">
        <v>100</v>
      </c>
      <c r="E104" s="6">
        <v>15</v>
      </c>
      <c r="F104" s="13">
        <v>1.2</v>
      </c>
      <c r="G104" s="14">
        <v>47.6</v>
      </c>
      <c r="H104" s="14">
        <f t="shared" si="1"/>
        <v>57.12</v>
      </c>
      <c r="I104" s="6" t="s">
        <v>15</v>
      </c>
      <c r="J104" s="6"/>
    </row>
    <row r="105" customHeight="1" spans="1:10">
      <c r="A105" s="6" t="s">
        <v>23</v>
      </c>
      <c r="B105" s="6" t="s">
        <v>24</v>
      </c>
      <c r="C105" s="6" t="s">
        <v>97</v>
      </c>
      <c r="D105" s="6" t="s">
        <v>101</v>
      </c>
      <c r="E105" s="6">
        <v>15</v>
      </c>
      <c r="F105" s="13">
        <v>1</v>
      </c>
      <c r="G105" s="14">
        <v>47.6</v>
      </c>
      <c r="H105" s="14">
        <f t="shared" si="1"/>
        <v>47.6</v>
      </c>
      <c r="I105" s="6" t="s">
        <v>15</v>
      </c>
      <c r="J105" s="6"/>
    </row>
    <row r="106" customHeight="1" spans="1:10">
      <c r="A106" s="6" t="s">
        <v>23</v>
      </c>
      <c r="B106" s="6" t="s">
        <v>24</v>
      </c>
      <c r="C106" s="6" t="s">
        <v>97</v>
      </c>
      <c r="D106" s="6" t="s">
        <v>102</v>
      </c>
      <c r="E106" s="6">
        <v>15</v>
      </c>
      <c r="F106" s="13">
        <v>0.5</v>
      </c>
      <c r="G106" s="14">
        <v>47.6</v>
      </c>
      <c r="H106" s="14">
        <f t="shared" si="1"/>
        <v>23.8</v>
      </c>
      <c r="I106" s="6" t="s">
        <v>15</v>
      </c>
      <c r="J106" s="6"/>
    </row>
    <row r="107" customHeight="1" spans="1:10">
      <c r="A107" s="6" t="s">
        <v>23</v>
      </c>
      <c r="B107" s="6" t="s">
        <v>24</v>
      </c>
      <c r="C107" s="6" t="s">
        <v>97</v>
      </c>
      <c r="D107" s="6" t="s">
        <v>103</v>
      </c>
      <c r="E107" s="6">
        <v>15</v>
      </c>
      <c r="F107" s="13">
        <v>1.2</v>
      </c>
      <c r="G107" s="14">
        <v>47.6</v>
      </c>
      <c r="H107" s="14">
        <f t="shared" si="1"/>
        <v>57.12</v>
      </c>
      <c r="I107" s="6" t="s">
        <v>15</v>
      </c>
      <c r="J107" s="6"/>
    </row>
    <row r="108" customHeight="1" spans="1:10">
      <c r="A108" s="6" t="s">
        <v>23</v>
      </c>
      <c r="B108" s="6" t="s">
        <v>24</v>
      </c>
      <c r="C108" s="6" t="s">
        <v>97</v>
      </c>
      <c r="D108" s="6" t="s">
        <v>104</v>
      </c>
      <c r="E108" s="6">
        <v>15</v>
      </c>
      <c r="F108" s="13">
        <v>2.2</v>
      </c>
      <c r="G108" s="14">
        <v>47.6</v>
      </c>
      <c r="H108" s="14">
        <f t="shared" si="1"/>
        <v>104.72</v>
      </c>
      <c r="I108" s="6" t="s">
        <v>15</v>
      </c>
      <c r="J108" s="6"/>
    </row>
    <row r="109" customHeight="1" spans="1:10">
      <c r="A109" s="6" t="s">
        <v>23</v>
      </c>
      <c r="B109" s="6" t="s">
        <v>24</v>
      </c>
      <c r="C109" s="6" t="s">
        <v>97</v>
      </c>
      <c r="D109" s="6" t="s">
        <v>105</v>
      </c>
      <c r="E109" s="6">
        <v>15</v>
      </c>
      <c r="F109" s="13">
        <v>0.3</v>
      </c>
      <c r="G109" s="14">
        <v>47.6</v>
      </c>
      <c r="H109" s="14">
        <f t="shared" si="1"/>
        <v>14.28</v>
      </c>
      <c r="I109" s="6" t="s">
        <v>15</v>
      </c>
      <c r="J109" s="6"/>
    </row>
    <row r="110" customHeight="1" spans="1:10">
      <c r="A110" s="6" t="s">
        <v>23</v>
      </c>
      <c r="B110" s="6" t="s">
        <v>24</v>
      </c>
      <c r="C110" s="6" t="s">
        <v>97</v>
      </c>
      <c r="D110" s="6" t="s">
        <v>106</v>
      </c>
      <c r="E110" s="6">
        <v>15</v>
      </c>
      <c r="F110" s="13">
        <v>2.9</v>
      </c>
      <c r="G110" s="14">
        <v>47.6</v>
      </c>
      <c r="H110" s="14">
        <f t="shared" si="1"/>
        <v>138.04</v>
      </c>
      <c r="I110" s="6" t="s">
        <v>15</v>
      </c>
      <c r="J110" s="6"/>
    </row>
    <row r="111" customHeight="1" spans="1:10">
      <c r="A111" s="6" t="s">
        <v>23</v>
      </c>
      <c r="B111" s="6" t="s">
        <v>24</v>
      </c>
      <c r="C111" s="6" t="s">
        <v>97</v>
      </c>
      <c r="D111" s="6" t="s">
        <v>107</v>
      </c>
      <c r="E111" s="6">
        <v>15</v>
      </c>
      <c r="F111" s="13">
        <v>1.7</v>
      </c>
      <c r="G111" s="14">
        <v>47.6</v>
      </c>
      <c r="H111" s="14">
        <f t="shared" si="1"/>
        <v>80.92</v>
      </c>
      <c r="I111" s="6" t="s">
        <v>15</v>
      </c>
      <c r="J111" s="6"/>
    </row>
    <row r="112" customHeight="1" spans="1:10">
      <c r="A112" s="6" t="s">
        <v>23</v>
      </c>
      <c r="B112" s="6" t="s">
        <v>24</v>
      </c>
      <c r="C112" s="6" t="s">
        <v>97</v>
      </c>
      <c r="D112" s="6" t="s">
        <v>108</v>
      </c>
      <c r="E112" s="6">
        <v>15</v>
      </c>
      <c r="F112" s="13">
        <v>2.4</v>
      </c>
      <c r="G112" s="14">
        <v>47.6</v>
      </c>
      <c r="H112" s="14">
        <f t="shared" si="1"/>
        <v>114.24</v>
      </c>
      <c r="I112" s="6" t="s">
        <v>15</v>
      </c>
      <c r="J112" s="6"/>
    </row>
    <row r="113" customHeight="1" spans="1:10">
      <c r="A113" s="6" t="s">
        <v>23</v>
      </c>
      <c r="B113" s="6" t="s">
        <v>24</v>
      </c>
      <c r="C113" s="6" t="s">
        <v>97</v>
      </c>
      <c r="D113" s="6" t="s">
        <v>109</v>
      </c>
      <c r="E113" s="6">
        <v>15</v>
      </c>
      <c r="F113" s="13">
        <v>0.6</v>
      </c>
      <c r="G113" s="14">
        <v>47.6</v>
      </c>
      <c r="H113" s="14">
        <f t="shared" si="1"/>
        <v>28.56</v>
      </c>
      <c r="I113" s="6" t="s">
        <v>15</v>
      </c>
      <c r="J113" s="6"/>
    </row>
    <row r="114" customHeight="1" spans="1:10">
      <c r="A114" s="6" t="s">
        <v>23</v>
      </c>
      <c r="B114" s="6" t="s">
        <v>24</v>
      </c>
      <c r="C114" s="6" t="s">
        <v>97</v>
      </c>
      <c r="D114" s="6" t="s">
        <v>110</v>
      </c>
      <c r="E114" s="6">
        <v>15</v>
      </c>
      <c r="F114" s="13">
        <v>0.1</v>
      </c>
      <c r="G114" s="14">
        <v>47.6</v>
      </c>
      <c r="H114" s="14">
        <f t="shared" si="1"/>
        <v>4.76</v>
      </c>
      <c r="I114" s="6" t="s">
        <v>15</v>
      </c>
      <c r="J114" s="6"/>
    </row>
    <row r="115" customHeight="1" spans="1:10">
      <c r="A115" s="6" t="s">
        <v>23</v>
      </c>
      <c r="B115" s="6" t="s">
        <v>24</v>
      </c>
      <c r="C115" s="6" t="s">
        <v>97</v>
      </c>
      <c r="D115" s="6" t="s">
        <v>111</v>
      </c>
      <c r="E115" s="6">
        <v>15</v>
      </c>
      <c r="F115" s="13">
        <v>0.5</v>
      </c>
      <c r="G115" s="14">
        <v>47.6</v>
      </c>
      <c r="H115" s="14">
        <f t="shared" si="1"/>
        <v>23.8</v>
      </c>
      <c r="I115" s="6" t="s">
        <v>15</v>
      </c>
      <c r="J115" s="6"/>
    </row>
    <row r="116" customHeight="1" spans="1:10">
      <c r="A116" s="6" t="s">
        <v>23</v>
      </c>
      <c r="B116" s="6" t="s">
        <v>24</v>
      </c>
      <c r="C116" s="6" t="s">
        <v>97</v>
      </c>
      <c r="D116" s="6" t="s">
        <v>112</v>
      </c>
      <c r="E116" s="6">
        <v>15</v>
      </c>
      <c r="F116" s="13">
        <v>1.5</v>
      </c>
      <c r="G116" s="14">
        <v>47.6</v>
      </c>
      <c r="H116" s="14">
        <f t="shared" si="1"/>
        <v>71.4</v>
      </c>
      <c r="I116" s="6" t="s">
        <v>15</v>
      </c>
      <c r="J116" s="6"/>
    </row>
    <row r="117" customHeight="1" spans="1:10">
      <c r="A117" s="6" t="s">
        <v>23</v>
      </c>
      <c r="B117" s="6" t="s">
        <v>24</v>
      </c>
      <c r="C117" s="6" t="s">
        <v>97</v>
      </c>
      <c r="D117" s="6" t="s">
        <v>113</v>
      </c>
      <c r="E117" s="6">
        <v>15</v>
      </c>
      <c r="F117" s="13">
        <v>1.3</v>
      </c>
      <c r="G117" s="14">
        <v>47.6</v>
      </c>
      <c r="H117" s="14">
        <f t="shared" si="1"/>
        <v>61.88</v>
      </c>
      <c r="I117" s="6" t="s">
        <v>15</v>
      </c>
      <c r="J117" s="6"/>
    </row>
    <row r="118" customHeight="1" spans="1:10">
      <c r="A118" s="6" t="s">
        <v>23</v>
      </c>
      <c r="B118" s="6" t="s">
        <v>24</v>
      </c>
      <c r="C118" s="6" t="s">
        <v>97</v>
      </c>
      <c r="D118" s="6" t="s">
        <v>114</v>
      </c>
      <c r="E118" s="6">
        <v>15</v>
      </c>
      <c r="F118" s="13">
        <v>1.1</v>
      </c>
      <c r="G118" s="14">
        <v>47.6</v>
      </c>
      <c r="H118" s="14">
        <f t="shared" si="1"/>
        <v>52.36</v>
      </c>
      <c r="I118" s="6" t="s">
        <v>15</v>
      </c>
      <c r="J118" s="6"/>
    </row>
    <row r="119" customHeight="1" spans="1:10">
      <c r="A119" s="6" t="s">
        <v>23</v>
      </c>
      <c r="B119" s="6" t="s">
        <v>24</v>
      </c>
      <c r="C119" s="6" t="s">
        <v>97</v>
      </c>
      <c r="D119" s="6" t="s">
        <v>115</v>
      </c>
      <c r="E119" s="6">
        <v>15</v>
      </c>
      <c r="F119" s="13">
        <v>0.4</v>
      </c>
      <c r="G119" s="14">
        <v>47.6</v>
      </c>
      <c r="H119" s="14">
        <f t="shared" si="1"/>
        <v>19.04</v>
      </c>
      <c r="I119" s="6" t="s">
        <v>15</v>
      </c>
      <c r="J119" s="6"/>
    </row>
    <row r="120" customHeight="1" spans="1:10">
      <c r="A120" s="6" t="s">
        <v>23</v>
      </c>
      <c r="B120" s="6" t="s">
        <v>24</v>
      </c>
      <c r="C120" s="6" t="s">
        <v>97</v>
      </c>
      <c r="D120" s="6" t="s">
        <v>116</v>
      </c>
      <c r="E120" s="6">
        <v>15</v>
      </c>
      <c r="F120" s="13">
        <v>1.4</v>
      </c>
      <c r="G120" s="14">
        <v>47.6</v>
      </c>
      <c r="H120" s="14">
        <f t="shared" si="1"/>
        <v>66.64</v>
      </c>
      <c r="I120" s="6" t="s">
        <v>15</v>
      </c>
      <c r="J120" s="6"/>
    </row>
    <row r="121" customHeight="1" spans="1:10">
      <c r="A121" s="6" t="s">
        <v>23</v>
      </c>
      <c r="B121" s="6" t="s">
        <v>24</v>
      </c>
      <c r="C121" s="6" t="s">
        <v>97</v>
      </c>
      <c r="D121" s="6" t="s">
        <v>117</v>
      </c>
      <c r="E121" s="6">
        <v>15</v>
      </c>
      <c r="F121" s="13">
        <v>1</v>
      </c>
      <c r="G121" s="14">
        <v>47.6</v>
      </c>
      <c r="H121" s="14">
        <f t="shared" si="1"/>
        <v>47.6</v>
      </c>
      <c r="I121" s="6" t="s">
        <v>15</v>
      </c>
      <c r="J121" s="6"/>
    </row>
    <row r="122" customHeight="1" spans="1:10">
      <c r="A122" s="6" t="s">
        <v>23</v>
      </c>
      <c r="B122" s="6" t="s">
        <v>24</v>
      </c>
      <c r="C122" s="6" t="s">
        <v>97</v>
      </c>
      <c r="D122" s="6" t="s">
        <v>118</v>
      </c>
      <c r="E122" s="6">
        <v>15</v>
      </c>
      <c r="F122" s="13">
        <v>1.3</v>
      </c>
      <c r="G122" s="14">
        <v>47.6</v>
      </c>
      <c r="H122" s="14">
        <f t="shared" si="1"/>
        <v>61.88</v>
      </c>
      <c r="I122" s="6" t="s">
        <v>15</v>
      </c>
      <c r="J122" s="6"/>
    </row>
    <row r="123" customHeight="1" spans="1:10">
      <c r="A123" s="6" t="s">
        <v>23</v>
      </c>
      <c r="B123" s="6" t="s">
        <v>24</v>
      </c>
      <c r="C123" s="6" t="s">
        <v>97</v>
      </c>
      <c r="D123" s="6" t="s">
        <v>119</v>
      </c>
      <c r="E123" s="6">
        <v>15</v>
      </c>
      <c r="F123" s="13">
        <v>0.6</v>
      </c>
      <c r="G123" s="14">
        <v>47.6</v>
      </c>
      <c r="H123" s="14">
        <f t="shared" si="1"/>
        <v>28.56</v>
      </c>
      <c r="I123" s="6" t="s">
        <v>15</v>
      </c>
      <c r="J123" s="6"/>
    </row>
    <row r="124" customHeight="1" spans="1:10">
      <c r="A124" s="6" t="s">
        <v>23</v>
      </c>
      <c r="B124" s="6" t="s">
        <v>24</v>
      </c>
      <c r="C124" s="6" t="s">
        <v>97</v>
      </c>
      <c r="D124" s="6" t="s">
        <v>120</v>
      </c>
      <c r="E124" s="6">
        <v>15</v>
      </c>
      <c r="F124" s="13">
        <v>0.2</v>
      </c>
      <c r="G124" s="14">
        <v>47.6</v>
      </c>
      <c r="H124" s="14">
        <f t="shared" si="1"/>
        <v>9.52</v>
      </c>
      <c r="I124" s="6" t="s">
        <v>15</v>
      </c>
      <c r="J124" s="6"/>
    </row>
    <row r="125" customHeight="1" spans="1:10">
      <c r="A125" s="6" t="s">
        <v>23</v>
      </c>
      <c r="B125" s="6" t="s">
        <v>24</v>
      </c>
      <c r="C125" s="6" t="s">
        <v>97</v>
      </c>
      <c r="D125" s="6" t="s">
        <v>121</v>
      </c>
      <c r="E125" s="6">
        <v>15</v>
      </c>
      <c r="F125" s="13">
        <v>0.2</v>
      </c>
      <c r="G125" s="14">
        <v>47.6</v>
      </c>
      <c r="H125" s="14">
        <f t="shared" si="1"/>
        <v>9.52</v>
      </c>
      <c r="I125" s="6" t="s">
        <v>15</v>
      </c>
      <c r="J125" s="6"/>
    </row>
    <row r="126" customHeight="1" spans="1:10">
      <c r="A126" s="6" t="s">
        <v>23</v>
      </c>
      <c r="B126" s="6" t="s">
        <v>24</v>
      </c>
      <c r="C126" s="6" t="s">
        <v>97</v>
      </c>
      <c r="D126" s="6" t="s">
        <v>122</v>
      </c>
      <c r="E126" s="6">
        <v>15</v>
      </c>
      <c r="F126" s="13">
        <v>0.2</v>
      </c>
      <c r="G126" s="14">
        <v>47.6</v>
      </c>
      <c r="H126" s="14">
        <f t="shared" si="1"/>
        <v>9.52</v>
      </c>
      <c r="I126" s="6" t="s">
        <v>15</v>
      </c>
      <c r="J126" s="6"/>
    </row>
    <row r="127" customHeight="1" spans="1:10">
      <c r="A127" s="6" t="s">
        <v>23</v>
      </c>
      <c r="B127" s="6" t="s">
        <v>24</v>
      </c>
      <c r="C127" s="6" t="s">
        <v>97</v>
      </c>
      <c r="D127" s="6" t="s">
        <v>123</v>
      </c>
      <c r="E127" s="6">
        <v>15</v>
      </c>
      <c r="F127" s="13">
        <v>1.7</v>
      </c>
      <c r="G127" s="14">
        <v>47.6</v>
      </c>
      <c r="H127" s="14">
        <f t="shared" si="1"/>
        <v>80.92</v>
      </c>
      <c r="I127" s="6" t="s">
        <v>15</v>
      </c>
      <c r="J127" s="6"/>
    </row>
    <row r="128" customHeight="1" spans="1:10">
      <c r="A128" s="6" t="s">
        <v>23</v>
      </c>
      <c r="B128" s="6" t="s">
        <v>24</v>
      </c>
      <c r="C128" s="6" t="s">
        <v>97</v>
      </c>
      <c r="D128" s="6" t="s">
        <v>124</v>
      </c>
      <c r="E128" s="6">
        <v>15</v>
      </c>
      <c r="F128" s="13">
        <v>0.7</v>
      </c>
      <c r="G128" s="14">
        <v>47.6</v>
      </c>
      <c r="H128" s="14">
        <f t="shared" si="1"/>
        <v>33.32</v>
      </c>
      <c r="I128" s="6" t="s">
        <v>15</v>
      </c>
      <c r="J128" s="6"/>
    </row>
    <row r="129" customHeight="1" spans="1:10">
      <c r="A129" s="6" t="s">
        <v>23</v>
      </c>
      <c r="B129" s="6" t="s">
        <v>24</v>
      </c>
      <c r="C129" s="6" t="s">
        <v>97</v>
      </c>
      <c r="D129" s="6" t="s">
        <v>125</v>
      </c>
      <c r="E129" s="6">
        <v>15</v>
      </c>
      <c r="F129" s="13">
        <v>0.3</v>
      </c>
      <c r="G129" s="14">
        <v>47.6</v>
      </c>
      <c r="H129" s="14">
        <f t="shared" si="1"/>
        <v>14.28</v>
      </c>
      <c r="I129" s="6" t="s">
        <v>15</v>
      </c>
      <c r="J129" s="6"/>
    </row>
    <row r="130" customHeight="1" spans="1:10">
      <c r="A130" s="6" t="s">
        <v>23</v>
      </c>
      <c r="B130" s="6" t="s">
        <v>24</v>
      </c>
      <c r="C130" s="6" t="s">
        <v>97</v>
      </c>
      <c r="D130" s="6" t="s">
        <v>126</v>
      </c>
      <c r="E130" s="6">
        <v>15</v>
      </c>
      <c r="F130" s="13">
        <v>0.8</v>
      </c>
      <c r="G130" s="14">
        <v>47.6</v>
      </c>
      <c r="H130" s="14">
        <f t="shared" si="1"/>
        <v>38.08</v>
      </c>
      <c r="I130" s="6" t="s">
        <v>15</v>
      </c>
      <c r="J130" s="6"/>
    </row>
    <row r="131" customHeight="1" spans="1:10">
      <c r="A131" s="6" t="s">
        <v>23</v>
      </c>
      <c r="B131" s="6" t="s">
        <v>24</v>
      </c>
      <c r="C131" s="6" t="s">
        <v>127</v>
      </c>
      <c r="D131" s="6" t="s">
        <v>128</v>
      </c>
      <c r="E131" s="6">
        <v>16</v>
      </c>
      <c r="F131" s="13">
        <v>2.7</v>
      </c>
      <c r="G131" s="14">
        <v>47.6</v>
      </c>
      <c r="H131" s="14">
        <f t="shared" si="1"/>
        <v>128.52</v>
      </c>
      <c r="I131" s="6" t="s">
        <v>78</v>
      </c>
      <c r="J131" s="6"/>
    </row>
    <row r="132" customHeight="1" spans="1:10">
      <c r="A132" s="6" t="s">
        <v>23</v>
      </c>
      <c r="B132" s="6" t="s">
        <v>24</v>
      </c>
      <c r="C132" s="6" t="s">
        <v>127</v>
      </c>
      <c r="D132" s="6" t="s">
        <v>129</v>
      </c>
      <c r="E132" s="6">
        <v>17</v>
      </c>
      <c r="F132" s="13">
        <v>4.5</v>
      </c>
      <c r="G132" s="14">
        <v>47.6</v>
      </c>
      <c r="H132" s="14">
        <f t="shared" ref="H132:H195" si="2">F132*G132</f>
        <v>214.2</v>
      </c>
      <c r="I132" s="6" t="s">
        <v>78</v>
      </c>
      <c r="J132" s="6"/>
    </row>
    <row r="133" customHeight="1" spans="1:10">
      <c r="A133" s="6" t="s">
        <v>17</v>
      </c>
      <c r="B133" s="6" t="s">
        <v>18</v>
      </c>
      <c r="C133" s="6" t="s">
        <v>19</v>
      </c>
      <c r="D133" s="6" t="s">
        <v>130</v>
      </c>
      <c r="E133" s="6">
        <v>3</v>
      </c>
      <c r="F133" s="13">
        <v>2.1</v>
      </c>
      <c r="G133" s="14">
        <v>47.6</v>
      </c>
      <c r="H133" s="14">
        <f t="shared" si="2"/>
        <v>99.96</v>
      </c>
      <c r="I133" s="6" t="s">
        <v>21</v>
      </c>
      <c r="J133" s="6"/>
    </row>
    <row r="134" customHeight="1" spans="1:10">
      <c r="A134" s="6" t="s">
        <v>11</v>
      </c>
      <c r="B134" s="6" t="s">
        <v>12</v>
      </c>
      <c r="C134" s="6" t="s">
        <v>13</v>
      </c>
      <c r="D134" s="6" t="s">
        <v>131</v>
      </c>
      <c r="E134" s="6">
        <v>4</v>
      </c>
      <c r="F134" s="13">
        <v>4.2</v>
      </c>
      <c r="G134" s="14">
        <v>47.6</v>
      </c>
      <c r="H134" s="14">
        <f t="shared" si="2"/>
        <v>199.92</v>
      </c>
      <c r="I134" s="6" t="s">
        <v>132</v>
      </c>
      <c r="J134" s="6"/>
    </row>
    <row r="135" customHeight="1" spans="1:10">
      <c r="A135" s="6" t="s">
        <v>11</v>
      </c>
      <c r="B135" s="6" t="s">
        <v>12</v>
      </c>
      <c r="C135" s="6" t="s">
        <v>13</v>
      </c>
      <c r="D135" s="6" t="s">
        <v>133</v>
      </c>
      <c r="E135" s="6">
        <v>4</v>
      </c>
      <c r="F135" s="13">
        <v>1.3</v>
      </c>
      <c r="G135" s="14">
        <v>47.6</v>
      </c>
      <c r="H135" s="14">
        <f t="shared" si="2"/>
        <v>61.88</v>
      </c>
      <c r="I135" s="6" t="s">
        <v>132</v>
      </c>
      <c r="J135" s="6"/>
    </row>
    <row r="136" customHeight="1" spans="1:10">
      <c r="A136" s="6" t="s">
        <v>11</v>
      </c>
      <c r="B136" s="6" t="s">
        <v>12</v>
      </c>
      <c r="C136" s="6" t="s">
        <v>13</v>
      </c>
      <c r="D136" s="6" t="s">
        <v>134</v>
      </c>
      <c r="E136" s="6">
        <v>4</v>
      </c>
      <c r="F136" s="13">
        <v>2.3</v>
      </c>
      <c r="G136" s="14">
        <v>47.6</v>
      </c>
      <c r="H136" s="14">
        <f t="shared" si="2"/>
        <v>109.48</v>
      </c>
      <c r="I136" s="6" t="s">
        <v>132</v>
      </c>
      <c r="J136" s="6"/>
    </row>
    <row r="137" customHeight="1" spans="1:10">
      <c r="A137" s="6" t="s">
        <v>11</v>
      </c>
      <c r="B137" s="6" t="s">
        <v>12</v>
      </c>
      <c r="C137" s="6" t="s">
        <v>13</v>
      </c>
      <c r="D137" s="6" t="s">
        <v>135</v>
      </c>
      <c r="E137" s="6">
        <v>4</v>
      </c>
      <c r="F137" s="13">
        <v>4</v>
      </c>
      <c r="G137" s="14">
        <v>47.6</v>
      </c>
      <c r="H137" s="14">
        <f t="shared" si="2"/>
        <v>190.4</v>
      </c>
      <c r="I137" s="6" t="s">
        <v>132</v>
      </c>
      <c r="J137" s="6"/>
    </row>
    <row r="138" customHeight="1" spans="1:10">
      <c r="A138" s="6" t="s">
        <v>11</v>
      </c>
      <c r="B138" s="6" t="s">
        <v>12</v>
      </c>
      <c r="C138" s="6" t="s">
        <v>13</v>
      </c>
      <c r="D138" s="6" t="s">
        <v>136</v>
      </c>
      <c r="E138" s="6">
        <v>4</v>
      </c>
      <c r="F138" s="13">
        <v>1.3</v>
      </c>
      <c r="G138" s="14">
        <v>47.6</v>
      </c>
      <c r="H138" s="14">
        <f t="shared" si="2"/>
        <v>61.88</v>
      </c>
      <c r="I138" s="6" t="s">
        <v>132</v>
      </c>
      <c r="J138" s="6"/>
    </row>
    <row r="139" customHeight="1" spans="1:10">
      <c r="A139" s="6" t="s">
        <v>11</v>
      </c>
      <c r="B139" s="6" t="s">
        <v>12</v>
      </c>
      <c r="C139" s="6" t="s">
        <v>13</v>
      </c>
      <c r="D139" s="6" t="s">
        <v>137</v>
      </c>
      <c r="E139" s="6">
        <v>4</v>
      </c>
      <c r="F139" s="13">
        <v>3.8</v>
      </c>
      <c r="G139" s="14">
        <v>47.6</v>
      </c>
      <c r="H139" s="14">
        <f t="shared" si="2"/>
        <v>180.88</v>
      </c>
      <c r="I139" s="6" t="s">
        <v>132</v>
      </c>
      <c r="J139" s="6"/>
    </row>
    <row r="140" customHeight="1" spans="1:10">
      <c r="A140" s="6" t="s">
        <v>11</v>
      </c>
      <c r="B140" s="6" t="s">
        <v>12</v>
      </c>
      <c r="C140" s="6" t="s">
        <v>13</v>
      </c>
      <c r="D140" s="6" t="s">
        <v>138</v>
      </c>
      <c r="E140" s="6">
        <v>4</v>
      </c>
      <c r="F140" s="13">
        <v>1.9</v>
      </c>
      <c r="G140" s="14">
        <v>47.6</v>
      </c>
      <c r="H140" s="14">
        <f t="shared" si="2"/>
        <v>90.44</v>
      </c>
      <c r="I140" s="6" t="s">
        <v>132</v>
      </c>
      <c r="J140" s="6"/>
    </row>
    <row r="141" customHeight="1" spans="1:10">
      <c r="A141" s="6" t="s">
        <v>11</v>
      </c>
      <c r="B141" s="6" t="s">
        <v>12</v>
      </c>
      <c r="C141" s="6" t="s">
        <v>13</v>
      </c>
      <c r="D141" s="6" t="s">
        <v>139</v>
      </c>
      <c r="E141" s="6">
        <v>4</v>
      </c>
      <c r="F141" s="13">
        <v>1.4</v>
      </c>
      <c r="G141" s="14">
        <v>47.6</v>
      </c>
      <c r="H141" s="14">
        <f t="shared" si="2"/>
        <v>66.64</v>
      </c>
      <c r="I141" s="6" t="s">
        <v>132</v>
      </c>
      <c r="J141" s="6"/>
    </row>
    <row r="142" customHeight="1" spans="1:10">
      <c r="A142" s="6" t="s">
        <v>11</v>
      </c>
      <c r="B142" s="6" t="s">
        <v>12</v>
      </c>
      <c r="C142" s="6" t="s">
        <v>13</v>
      </c>
      <c r="D142" s="6" t="s">
        <v>140</v>
      </c>
      <c r="E142" s="6">
        <v>4</v>
      </c>
      <c r="F142" s="13">
        <v>1.5</v>
      </c>
      <c r="G142" s="14">
        <v>47.6</v>
      </c>
      <c r="H142" s="14">
        <f t="shared" si="2"/>
        <v>71.4</v>
      </c>
      <c r="I142" s="6" t="s">
        <v>132</v>
      </c>
      <c r="J142" s="6"/>
    </row>
    <row r="143" customHeight="1" spans="1:10">
      <c r="A143" s="6" t="s">
        <v>11</v>
      </c>
      <c r="B143" s="6" t="s">
        <v>12</v>
      </c>
      <c r="C143" s="6" t="s">
        <v>13</v>
      </c>
      <c r="D143" s="6" t="s">
        <v>141</v>
      </c>
      <c r="E143" s="6">
        <v>4</v>
      </c>
      <c r="F143" s="13">
        <v>1.3</v>
      </c>
      <c r="G143" s="14">
        <v>47.6</v>
      </c>
      <c r="H143" s="14">
        <f t="shared" si="2"/>
        <v>61.88</v>
      </c>
      <c r="I143" s="6" t="s">
        <v>132</v>
      </c>
      <c r="J143" s="6"/>
    </row>
    <row r="144" customHeight="1" spans="1:10">
      <c r="A144" s="6" t="s">
        <v>11</v>
      </c>
      <c r="B144" s="6" t="s">
        <v>12</v>
      </c>
      <c r="C144" s="6" t="s">
        <v>13</v>
      </c>
      <c r="D144" s="6" t="s">
        <v>142</v>
      </c>
      <c r="E144" s="6">
        <v>4</v>
      </c>
      <c r="F144" s="13">
        <v>1.7</v>
      </c>
      <c r="G144" s="14">
        <v>47.6</v>
      </c>
      <c r="H144" s="14">
        <f t="shared" si="2"/>
        <v>80.92</v>
      </c>
      <c r="I144" s="6" t="s">
        <v>132</v>
      </c>
      <c r="J144" s="6"/>
    </row>
    <row r="145" customHeight="1" spans="1:10">
      <c r="A145" s="6" t="s">
        <v>11</v>
      </c>
      <c r="B145" s="6" t="s">
        <v>12</v>
      </c>
      <c r="C145" s="6" t="s">
        <v>13</v>
      </c>
      <c r="D145" s="6" t="s">
        <v>143</v>
      </c>
      <c r="E145" s="6">
        <v>4</v>
      </c>
      <c r="F145" s="13">
        <v>1.7</v>
      </c>
      <c r="G145" s="14">
        <v>47.6</v>
      </c>
      <c r="H145" s="14">
        <f t="shared" si="2"/>
        <v>80.92</v>
      </c>
      <c r="I145" s="6" t="s">
        <v>132</v>
      </c>
      <c r="J145" s="6"/>
    </row>
    <row r="146" customHeight="1" spans="1:10">
      <c r="A146" s="6" t="s">
        <v>11</v>
      </c>
      <c r="B146" s="6" t="s">
        <v>12</v>
      </c>
      <c r="C146" s="6" t="s">
        <v>13</v>
      </c>
      <c r="D146" s="6" t="s">
        <v>144</v>
      </c>
      <c r="E146" s="6">
        <v>4</v>
      </c>
      <c r="F146" s="13">
        <v>1.3</v>
      </c>
      <c r="G146" s="14">
        <v>47.6</v>
      </c>
      <c r="H146" s="14">
        <f t="shared" si="2"/>
        <v>61.88</v>
      </c>
      <c r="I146" s="6" t="s">
        <v>132</v>
      </c>
      <c r="J146" s="6"/>
    </row>
    <row r="147" customHeight="1" spans="1:10">
      <c r="A147" s="6" t="s">
        <v>11</v>
      </c>
      <c r="B147" s="6" t="s">
        <v>12</v>
      </c>
      <c r="C147" s="6" t="s">
        <v>13</v>
      </c>
      <c r="D147" s="6" t="s">
        <v>145</v>
      </c>
      <c r="E147" s="6">
        <v>5</v>
      </c>
      <c r="F147" s="13">
        <v>1</v>
      </c>
      <c r="G147" s="14">
        <v>47.6</v>
      </c>
      <c r="H147" s="14">
        <f t="shared" si="2"/>
        <v>47.6</v>
      </c>
      <c r="I147" s="6" t="s">
        <v>132</v>
      </c>
      <c r="J147" s="6"/>
    </row>
    <row r="148" customHeight="1" spans="1:10">
      <c r="A148" s="6" t="s">
        <v>11</v>
      </c>
      <c r="B148" s="6" t="s">
        <v>12</v>
      </c>
      <c r="C148" s="6" t="s">
        <v>13</v>
      </c>
      <c r="D148" s="6" t="s">
        <v>146</v>
      </c>
      <c r="E148" s="6">
        <v>5</v>
      </c>
      <c r="F148" s="13">
        <v>3</v>
      </c>
      <c r="G148" s="14">
        <v>47.6</v>
      </c>
      <c r="H148" s="14">
        <f t="shared" si="2"/>
        <v>142.8</v>
      </c>
      <c r="I148" s="6" t="s">
        <v>132</v>
      </c>
      <c r="J148" s="6"/>
    </row>
    <row r="149" customHeight="1" spans="1:10">
      <c r="A149" s="6" t="s">
        <v>11</v>
      </c>
      <c r="B149" s="6" t="s">
        <v>12</v>
      </c>
      <c r="C149" s="6" t="s">
        <v>13</v>
      </c>
      <c r="D149" s="6" t="s">
        <v>147</v>
      </c>
      <c r="E149" s="6">
        <v>5</v>
      </c>
      <c r="F149" s="13">
        <v>2.5</v>
      </c>
      <c r="G149" s="14">
        <v>47.6</v>
      </c>
      <c r="H149" s="14">
        <f t="shared" si="2"/>
        <v>119</v>
      </c>
      <c r="I149" s="6" t="s">
        <v>132</v>
      </c>
      <c r="J149" s="6"/>
    </row>
    <row r="150" customHeight="1" spans="1:10">
      <c r="A150" s="6" t="s">
        <v>11</v>
      </c>
      <c r="B150" s="6" t="s">
        <v>12</v>
      </c>
      <c r="C150" s="6" t="s">
        <v>13</v>
      </c>
      <c r="D150" s="6" t="s">
        <v>148</v>
      </c>
      <c r="E150" s="6">
        <v>5</v>
      </c>
      <c r="F150" s="13">
        <v>3</v>
      </c>
      <c r="G150" s="14">
        <v>47.6</v>
      </c>
      <c r="H150" s="14">
        <f t="shared" si="2"/>
        <v>142.8</v>
      </c>
      <c r="I150" s="6" t="s">
        <v>132</v>
      </c>
      <c r="J150" s="6"/>
    </row>
    <row r="151" customHeight="1" spans="1:10">
      <c r="A151" s="6" t="s">
        <v>11</v>
      </c>
      <c r="B151" s="6" t="s">
        <v>12</v>
      </c>
      <c r="C151" s="6" t="s">
        <v>13</v>
      </c>
      <c r="D151" s="6" t="s">
        <v>149</v>
      </c>
      <c r="E151" s="6">
        <v>5</v>
      </c>
      <c r="F151" s="13">
        <v>2.2</v>
      </c>
      <c r="G151" s="14">
        <v>47.6</v>
      </c>
      <c r="H151" s="14">
        <f t="shared" si="2"/>
        <v>104.72</v>
      </c>
      <c r="I151" s="6" t="s">
        <v>132</v>
      </c>
      <c r="J151" s="6"/>
    </row>
    <row r="152" customHeight="1" spans="1:10">
      <c r="A152" s="6" t="s">
        <v>11</v>
      </c>
      <c r="B152" s="6" t="s">
        <v>12</v>
      </c>
      <c r="C152" s="6" t="s">
        <v>13</v>
      </c>
      <c r="D152" s="6" t="s">
        <v>150</v>
      </c>
      <c r="E152" s="6">
        <v>5</v>
      </c>
      <c r="F152" s="13">
        <v>1.2</v>
      </c>
      <c r="G152" s="14">
        <v>47.6</v>
      </c>
      <c r="H152" s="14">
        <f t="shared" si="2"/>
        <v>57.12</v>
      </c>
      <c r="I152" s="6" t="s">
        <v>132</v>
      </c>
      <c r="J152" s="6"/>
    </row>
    <row r="153" customHeight="1" spans="1:10">
      <c r="A153" s="6" t="s">
        <v>11</v>
      </c>
      <c r="B153" s="6" t="s">
        <v>12</v>
      </c>
      <c r="C153" s="6" t="s">
        <v>13</v>
      </c>
      <c r="D153" s="6" t="s">
        <v>151</v>
      </c>
      <c r="E153" s="6">
        <v>5</v>
      </c>
      <c r="F153" s="13">
        <v>1</v>
      </c>
      <c r="G153" s="14">
        <v>47.6</v>
      </c>
      <c r="H153" s="14">
        <f t="shared" si="2"/>
        <v>47.6</v>
      </c>
      <c r="I153" s="6" t="s">
        <v>132</v>
      </c>
      <c r="J153" s="6"/>
    </row>
    <row r="154" customHeight="1" spans="1:10">
      <c r="A154" s="6" t="s">
        <v>11</v>
      </c>
      <c r="B154" s="6" t="s">
        <v>12</v>
      </c>
      <c r="C154" s="6" t="s">
        <v>13</v>
      </c>
      <c r="D154" s="6" t="s">
        <v>152</v>
      </c>
      <c r="E154" s="6">
        <v>5</v>
      </c>
      <c r="F154" s="13">
        <v>3</v>
      </c>
      <c r="G154" s="14">
        <v>47.6</v>
      </c>
      <c r="H154" s="14">
        <f t="shared" si="2"/>
        <v>142.8</v>
      </c>
      <c r="I154" s="6" t="s">
        <v>132</v>
      </c>
      <c r="J154" s="6"/>
    </row>
    <row r="155" customHeight="1" spans="1:10">
      <c r="A155" s="6" t="s">
        <v>11</v>
      </c>
      <c r="B155" s="6" t="s">
        <v>12</v>
      </c>
      <c r="C155" s="6" t="s">
        <v>13</v>
      </c>
      <c r="D155" s="6" t="s">
        <v>153</v>
      </c>
      <c r="E155" s="6">
        <v>5</v>
      </c>
      <c r="F155" s="13">
        <v>2.1</v>
      </c>
      <c r="G155" s="14">
        <v>47.6</v>
      </c>
      <c r="H155" s="14">
        <f t="shared" si="2"/>
        <v>99.96</v>
      </c>
      <c r="I155" s="6" t="s">
        <v>132</v>
      </c>
      <c r="J155" s="6"/>
    </row>
    <row r="156" customHeight="1" spans="1:10">
      <c r="A156" s="6" t="s">
        <v>11</v>
      </c>
      <c r="B156" s="6" t="s">
        <v>12</v>
      </c>
      <c r="C156" s="6" t="s">
        <v>13</v>
      </c>
      <c r="D156" s="6" t="s">
        <v>154</v>
      </c>
      <c r="E156" s="6">
        <v>5</v>
      </c>
      <c r="F156" s="13">
        <v>1.1</v>
      </c>
      <c r="G156" s="14">
        <v>47.6</v>
      </c>
      <c r="H156" s="14">
        <f t="shared" si="2"/>
        <v>52.36</v>
      </c>
      <c r="I156" s="6" t="s">
        <v>132</v>
      </c>
      <c r="J156" s="6"/>
    </row>
    <row r="157" customHeight="1" spans="1:10">
      <c r="A157" s="6" t="s">
        <v>11</v>
      </c>
      <c r="B157" s="6" t="s">
        <v>12</v>
      </c>
      <c r="C157" s="6" t="s">
        <v>13</v>
      </c>
      <c r="D157" s="6" t="s">
        <v>155</v>
      </c>
      <c r="E157" s="6">
        <v>5</v>
      </c>
      <c r="F157" s="13">
        <v>1.2</v>
      </c>
      <c r="G157" s="14">
        <v>47.6</v>
      </c>
      <c r="H157" s="14">
        <f t="shared" si="2"/>
        <v>57.12</v>
      </c>
      <c r="I157" s="6" t="s">
        <v>132</v>
      </c>
      <c r="J157" s="6"/>
    </row>
    <row r="158" customHeight="1" spans="1:10">
      <c r="A158" s="6" t="s">
        <v>11</v>
      </c>
      <c r="B158" s="6" t="s">
        <v>12</v>
      </c>
      <c r="C158" s="6" t="s">
        <v>13</v>
      </c>
      <c r="D158" s="6" t="s">
        <v>156</v>
      </c>
      <c r="E158" s="6">
        <v>5</v>
      </c>
      <c r="F158" s="13">
        <v>2</v>
      </c>
      <c r="G158" s="14">
        <v>47.6</v>
      </c>
      <c r="H158" s="14">
        <f t="shared" si="2"/>
        <v>95.2</v>
      </c>
      <c r="I158" s="6" t="s">
        <v>132</v>
      </c>
      <c r="J158" s="6"/>
    </row>
    <row r="159" customHeight="1" spans="1:10">
      <c r="A159" s="6" t="s">
        <v>11</v>
      </c>
      <c r="B159" s="6" t="s">
        <v>12</v>
      </c>
      <c r="C159" s="6" t="s">
        <v>13</v>
      </c>
      <c r="D159" s="6" t="s">
        <v>157</v>
      </c>
      <c r="E159" s="6">
        <v>5</v>
      </c>
      <c r="F159" s="13">
        <v>1.8</v>
      </c>
      <c r="G159" s="14">
        <v>47.6</v>
      </c>
      <c r="H159" s="14">
        <f t="shared" si="2"/>
        <v>85.68</v>
      </c>
      <c r="I159" s="6" t="s">
        <v>132</v>
      </c>
      <c r="J159" s="6"/>
    </row>
    <row r="160" customHeight="1" spans="1:10">
      <c r="A160" s="6" t="s">
        <v>11</v>
      </c>
      <c r="B160" s="6" t="s">
        <v>12</v>
      </c>
      <c r="C160" s="6" t="s">
        <v>13</v>
      </c>
      <c r="D160" s="6" t="s">
        <v>158</v>
      </c>
      <c r="E160" s="6">
        <v>5</v>
      </c>
      <c r="F160" s="13">
        <v>1.5</v>
      </c>
      <c r="G160" s="14">
        <v>47.6</v>
      </c>
      <c r="H160" s="14">
        <f t="shared" si="2"/>
        <v>71.4</v>
      </c>
      <c r="I160" s="6" t="s">
        <v>132</v>
      </c>
      <c r="J160" s="6"/>
    </row>
    <row r="161" customHeight="1" spans="1:10">
      <c r="A161" s="6" t="s">
        <v>11</v>
      </c>
      <c r="B161" s="6" t="s">
        <v>12</v>
      </c>
      <c r="C161" s="6" t="s">
        <v>13</v>
      </c>
      <c r="D161" s="6" t="s">
        <v>159</v>
      </c>
      <c r="E161" s="6">
        <v>5</v>
      </c>
      <c r="F161" s="13">
        <v>0.9</v>
      </c>
      <c r="G161" s="14">
        <v>47.6</v>
      </c>
      <c r="H161" s="14">
        <f t="shared" si="2"/>
        <v>42.84</v>
      </c>
      <c r="I161" s="6" t="s">
        <v>132</v>
      </c>
      <c r="J161" s="6"/>
    </row>
    <row r="162" customHeight="1" spans="1:10">
      <c r="A162" s="6" t="s">
        <v>11</v>
      </c>
      <c r="B162" s="6" t="s">
        <v>12</v>
      </c>
      <c r="C162" s="6" t="s">
        <v>13</v>
      </c>
      <c r="D162" s="6" t="s">
        <v>160</v>
      </c>
      <c r="E162" s="6">
        <v>5</v>
      </c>
      <c r="F162" s="13">
        <v>2.3</v>
      </c>
      <c r="G162" s="14">
        <v>47.6</v>
      </c>
      <c r="H162" s="14">
        <f t="shared" si="2"/>
        <v>109.48</v>
      </c>
      <c r="I162" s="6" t="s">
        <v>132</v>
      </c>
      <c r="J162" s="6"/>
    </row>
    <row r="163" customHeight="1" spans="1:10">
      <c r="A163" s="6" t="s">
        <v>11</v>
      </c>
      <c r="B163" s="6" t="s">
        <v>12</v>
      </c>
      <c r="C163" s="6" t="s">
        <v>13</v>
      </c>
      <c r="D163" s="6" t="s">
        <v>161</v>
      </c>
      <c r="E163" s="6">
        <v>5</v>
      </c>
      <c r="F163" s="13">
        <v>1</v>
      </c>
      <c r="G163" s="14">
        <v>47.6</v>
      </c>
      <c r="H163" s="14">
        <f t="shared" si="2"/>
        <v>47.6</v>
      </c>
      <c r="I163" s="6" t="s">
        <v>132</v>
      </c>
      <c r="J163" s="6"/>
    </row>
    <row r="164" customHeight="1" spans="1:10">
      <c r="A164" s="6" t="s">
        <v>11</v>
      </c>
      <c r="B164" s="6" t="s">
        <v>12</v>
      </c>
      <c r="C164" s="6" t="s">
        <v>13</v>
      </c>
      <c r="D164" s="6" t="s">
        <v>162</v>
      </c>
      <c r="E164" s="6">
        <v>6</v>
      </c>
      <c r="F164" s="13">
        <v>2.5</v>
      </c>
      <c r="G164" s="14">
        <v>47.6</v>
      </c>
      <c r="H164" s="14">
        <f t="shared" si="2"/>
        <v>119</v>
      </c>
      <c r="I164" s="6" t="s">
        <v>132</v>
      </c>
      <c r="J164" s="6"/>
    </row>
    <row r="165" customHeight="1" spans="1:10">
      <c r="A165" s="6" t="s">
        <v>11</v>
      </c>
      <c r="B165" s="6" t="s">
        <v>12</v>
      </c>
      <c r="C165" s="6" t="s">
        <v>13</v>
      </c>
      <c r="D165" s="6" t="s">
        <v>163</v>
      </c>
      <c r="E165" s="6">
        <v>6</v>
      </c>
      <c r="F165" s="13">
        <v>3</v>
      </c>
      <c r="G165" s="14">
        <v>47.6</v>
      </c>
      <c r="H165" s="14">
        <f t="shared" si="2"/>
        <v>142.8</v>
      </c>
      <c r="I165" s="6" t="s">
        <v>132</v>
      </c>
      <c r="J165" s="6"/>
    </row>
    <row r="166" customHeight="1" spans="1:10">
      <c r="A166" s="6" t="s">
        <v>11</v>
      </c>
      <c r="B166" s="6" t="s">
        <v>12</v>
      </c>
      <c r="C166" s="6" t="s">
        <v>13</v>
      </c>
      <c r="D166" s="6" t="s">
        <v>164</v>
      </c>
      <c r="E166" s="6">
        <v>6</v>
      </c>
      <c r="F166" s="13">
        <v>2.4</v>
      </c>
      <c r="G166" s="14">
        <v>47.6</v>
      </c>
      <c r="H166" s="14">
        <f t="shared" si="2"/>
        <v>114.24</v>
      </c>
      <c r="I166" s="6" t="s">
        <v>132</v>
      </c>
      <c r="J166" s="6"/>
    </row>
    <row r="167" customHeight="1" spans="1:10">
      <c r="A167" s="6" t="s">
        <v>11</v>
      </c>
      <c r="B167" s="6" t="s">
        <v>12</v>
      </c>
      <c r="C167" s="6" t="s">
        <v>13</v>
      </c>
      <c r="D167" s="6" t="s">
        <v>165</v>
      </c>
      <c r="E167" s="6">
        <v>6</v>
      </c>
      <c r="F167" s="13">
        <v>1.1</v>
      </c>
      <c r="G167" s="14">
        <v>47.6</v>
      </c>
      <c r="H167" s="14">
        <f t="shared" si="2"/>
        <v>52.36</v>
      </c>
      <c r="I167" s="6" t="s">
        <v>132</v>
      </c>
      <c r="J167" s="6"/>
    </row>
    <row r="168" customHeight="1" spans="1:10">
      <c r="A168" s="6" t="s">
        <v>11</v>
      </c>
      <c r="B168" s="6" t="s">
        <v>12</v>
      </c>
      <c r="C168" s="6" t="s">
        <v>13</v>
      </c>
      <c r="D168" s="6" t="s">
        <v>166</v>
      </c>
      <c r="E168" s="6">
        <v>6</v>
      </c>
      <c r="F168" s="13">
        <v>4</v>
      </c>
      <c r="G168" s="14">
        <v>47.6</v>
      </c>
      <c r="H168" s="14">
        <f t="shared" si="2"/>
        <v>190.4</v>
      </c>
      <c r="I168" s="6" t="s">
        <v>132</v>
      </c>
      <c r="J168" s="6"/>
    </row>
    <row r="169" customHeight="1" spans="1:10">
      <c r="A169" s="6" t="s">
        <v>11</v>
      </c>
      <c r="B169" s="6" t="s">
        <v>12</v>
      </c>
      <c r="C169" s="6" t="s">
        <v>13</v>
      </c>
      <c r="D169" s="6" t="s">
        <v>167</v>
      </c>
      <c r="E169" s="6">
        <v>6</v>
      </c>
      <c r="F169" s="13">
        <v>1.1</v>
      </c>
      <c r="G169" s="14">
        <v>47.6</v>
      </c>
      <c r="H169" s="14">
        <f t="shared" si="2"/>
        <v>52.36</v>
      </c>
      <c r="I169" s="6" t="s">
        <v>132</v>
      </c>
      <c r="J169" s="6"/>
    </row>
    <row r="170" customHeight="1" spans="1:10">
      <c r="A170" s="6" t="s">
        <v>11</v>
      </c>
      <c r="B170" s="6" t="s">
        <v>12</v>
      </c>
      <c r="C170" s="6" t="s">
        <v>13</v>
      </c>
      <c r="D170" s="6" t="s">
        <v>168</v>
      </c>
      <c r="E170" s="6">
        <v>6</v>
      </c>
      <c r="F170" s="13">
        <v>2.3</v>
      </c>
      <c r="G170" s="14">
        <v>47.6</v>
      </c>
      <c r="H170" s="14">
        <f t="shared" si="2"/>
        <v>109.48</v>
      </c>
      <c r="I170" s="6" t="s">
        <v>132</v>
      </c>
      <c r="J170" s="6"/>
    </row>
    <row r="171" customHeight="1" spans="1:10">
      <c r="A171" s="6" t="s">
        <v>11</v>
      </c>
      <c r="B171" s="6" t="s">
        <v>12</v>
      </c>
      <c r="C171" s="6" t="s">
        <v>13</v>
      </c>
      <c r="D171" s="6" t="s">
        <v>169</v>
      </c>
      <c r="E171" s="6">
        <v>6</v>
      </c>
      <c r="F171" s="13">
        <v>4</v>
      </c>
      <c r="G171" s="14">
        <v>47.6</v>
      </c>
      <c r="H171" s="14">
        <f t="shared" si="2"/>
        <v>190.4</v>
      </c>
      <c r="I171" s="6" t="s">
        <v>132</v>
      </c>
      <c r="J171" s="6"/>
    </row>
    <row r="172" customHeight="1" spans="1:10">
      <c r="A172" s="6" t="s">
        <v>11</v>
      </c>
      <c r="B172" s="6" t="s">
        <v>12</v>
      </c>
      <c r="C172" s="6" t="s">
        <v>13</v>
      </c>
      <c r="D172" s="6" t="s">
        <v>170</v>
      </c>
      <c r="E172" s="6">
        <v>7</v>
      </c>
      <c r="F172" s="13">
        <v>1.2</v>
      </c>
      <c r="G172" s="14">
        <v>47.6</v>
      </c>
      <c r="H172" s="14">
        <f t="shared" si="2"/>
        <v>57.12</v>
      </c>
      <c r="I172" s="6" t="s">
        <v>132</v>
      </c>
      <c r="J172" s="6"/>
    </row>
    <row r="173" customHeight="1" spans="1:10">
      <c r="A173" s="6" t="s">
        <v>11</v>
      </c>
      <c r="B173" s="6" t="s">
        <v>12</v>
      </c>
      <c r="C173" s="6" t="s">
        <v>13</v>
      </c>
      <c r="D173" s="6" t="s">
        <v>171</v>
      </c>
      <c r="E173" s="6">
        <v>8</v>
      </c>
      <c r="F173" s="13">
        <v>1</v>
      </c>
      <c r="G173" s="14">
        <v>47.6</v>
      </c>
      <c r="H173" s="14">
        <f t="shared" si="2"/>
        <v>47.6</v>
      </c>
      <c r="I173" s="6" t="s">
        <v>132</v>
      </c>
      <c r="J173" s="6"/>
    </row>
    <row r="174" customHeight="1" spans="1:10">
      <c r="A174" s="6" t="s">
        <v>11</v>
      </c>
      <c r="B174" s="6" t="s">
        <v>12</v>
      </c>
      <c r="C174" s="6" t="s">
        <v>13</v>
      </c>
      <c r="D174" s="6" t="s">
        <v>172</v>
      </c>
      <c r="E174" s="6">
        <v>8</v>
      </c>
      <c r="F174" s="13">
        <v>1.1</v>
      </c>
      <c r="G174" s="14">
        <v>47.6</v>
      </c>
      <c r="H174" s="14">
        <f t="shared" si="2"/>
        <v>52.36</v>
      </c>
      <c r="I174" s="6" t="s">
        <v>132</v>
      </c>
      <c r="J174" s="6"/>
    </row>
    <row r="175" customHeight="1" spans="1:10">
      <c r="A175" s="6" t="s">
        <v>11</v>
      </c>
      <c r="B175" s="6" t="s">
        <v>12</v>
      </c>
      <c r="C175" s="6" t="s">
        <v>13</v>
      </c>
      <c r="D175" s="6" t="s">
        <v>173</v>
      </c>
      <c r="E175" s="6">
        <v>8</v>
      </c>
      <c r="F175" s="13">
        <v>1.2</v>
      </c>
      <c r="G175" s="14">
        <v>47.6</v>
      </c>
      <c r="H175" s="14">
        <f t="shared" si="2"/>
        <v>57.12</v>
      </c>
      <c r="I175" s="6" t="s">
        <v>132</v>
      </c>
      <c r="J175" s="6"/>
    </row>
    <row r="176" customHeight="1" spans="1:10">
      <c r="A176" s="6" t="s">
        <v>11</v>
      </c>
      <c r="B176" s="6" t="s">
        <v>12</v>
      </c>
      <c r="C176" s="6" t="s">
        <v>13</v>
      </c>
      <c r="D176" s="6" t="s">
        <v>174</v>
      </c>
      <c r="E176" s="6">
        <v>8</v>
      </c>
      <c r="F176" s="13">
        <v>4</v>
      </c>
      <c r="G176" s="14">
        <v>47.6</v>
      </c>
      <c r="H176" s="14">
        <f t="shared" si="2"/>
        <v>190.4</v>
      </c>
      <c r="I176" s="6" t="s">
        <v>132</v>
      </c>
      <c r="J176" s="6"/>
    </row>
    <row r="177" customHeight="1" spans="1:10">
      <c r="A177" s="6" t="s">
        <v>11</v>
      </c>
      <c r="B177" s="6" t="s">
        <v>12</v>
      </c>
      <c r="C177" s="6" t="s">
        <v>13</v>
      </c>
      <c r="D177" s="6" t="s">
        <v>175</v>
      </c>
      <c r="E177" s="6">
        <v>8</v>
      </c>
      <c r="F177" s="13">
        <v>5</v>
      </c>
      <c r="G177" s="14">
        <v>47.6</v>
      </c>
      <c r="H177" s="14">
        <f t="shared" si="2"/>
        <v>238</v>
      </c>
      <c r="I177" s="6" t="s">
        <v>132</v>
      </c>
      <c r="J177" s="6"/>
    </row>
    <row r="178" customHeight="1" spans="1:10">
      <c r="A178" s="6" t="s">
        <v>11</v>
      </c>
      <c r="B178" s="6" t="s">
        <v>12</v>
      </c>
      <c r="C178" s="6" t="s">
        <v>13</v>
      </c>
      <c r="D178" s="6" t="s">
        <v>176</v>
      </c>
      <c r="E178" s="6">
        <v>8</v>
      </c>
      <c r="F178" s="13">
        <v>2.5</v>
      </c>
      <c r="G178" s="14">
        <v>47.6</v>
      </c>
      <c r="H178" s="14">
        <f t="shared" si="2"/>
        <v>119</v>
      </c>
      <c r="I178" s="6" t="s">
        <v>132</v>
      </c>
      <c r="J178" s="6"/>
    </row>
    <row r="179" customHeight="1" spans="1:10">
      <c r="A179" s="6" t="s">
        <v>11</v>
      </c>
      <c r="B179" s="6" t="s">
        <v>12</v>
      </c>
      <c r="C179" s="6" t="s">
        <v>13</v>
      </c>
      <c r="D179" s="6" t="s">
        <v>177</v>
      </c>
      <c r="E179" s="6">
        <v>8</v>
      </c>
      <c r="F179" s="13">
        <v>2</v>
      </c>
      <c r="G179" s="14">
        <v>47.6</v>
      </c>
      <c r="H179" s="14">
        <f t="shared" si="2"/>
        <v>95.2</v>
      </c>
      <c r="I179" s="6" t="s">
        <v>132</v>
      </c>
      <c r="J179" s="6"/>
    </row>
    <row r="180" customHeight="1" spans="1:10">
      <c r="A180" s="6" t="s">
        <v>11</v>
      </c>
      <c r="B180" s="6" t="s">
        <v>12</v>
      </c>
      <c r="C180" s="6" t="s">
        <v>13</v>
      </c>
      <c r="D180" s="6" t="s">
        <v>178</v>
      </c>
      <c r="E180" s="6">
        <v>8</v>
      </c>
      <c r="F180" s="13">
        <v>1</v>
      </c>
      <c r="G180" s="14">
        <v>47.6</v>
      </c>
      <c r="H180" s="14">
        <f t="shared" si="2"/>
        <v>47.6</v>
      </c>
      <c r="I180" s="6" t="s">
        <v>132</v>
      </c>
      <c r="J180" s="6"/>
    </row>
    <row r="181" customHeight="1" spans="1:10">
      <c r="A181" s="6" t="s">
        <v>11</v>
      </c>
      <c r="B181" s="6" t="s">
        <v>12</v>
      </c>
      <c r="C181" s="6" t="s">
        <v>13</v>
      </c>
      <c r="D181" s="6" t="s">
        <v>179</v>
      </c>
      <c r="E181" s="6">
        <v>8</v>
      </c>
      <c r="F181" s="13">
        <v>5</v>
      </c>
      <c r="G181" s="14">
        <v>47.6</v>
      </c>
      <c r="H181" s="14">
        <f t="shared" si="2"/>
        <v>238</v>
      </c>
      <c r="I181" s="6" t="s">
        <v>132</v>
      </c>
      <c r="J181" s="6"/>
    </row>
    <row r="182" customHeight="1" spans="1:10">
      <c r="A182" s="6" t="s">
        <v>11</v>
      </c>
      <c r="B182" s="6" t="s">
        <v>12</v>
      </c>
      <c r="C182" s="6" t="s">
        <v>13</v>
      </c>
      <c r="D182" s="6" t="s">
        <v>180</v>
      </c>
      <c r="E182" s="6">
        <v>8</v>
      </c>
      <c r="F182" s="13">
        <v>3.5</v>
      </c>
      <c r="G182" s="14">
        <v>47.6</v>
      </c>
      <c r="H182" s="14">
        <f t="shared" si="2"/>
        <v>166.6</v>
      </c>
      <c r="I182" s="6" t="s">
        <v>132</v>
      </c>
      <c r="J182" s="6"/>
    </row>
    <row r="183" customHeight="1" spans="1:10">
      <c r="A183" s="6" t="s">
        <v>11</v>
      </c>
      <c r="B183" s="6" t="s">
        <v>12</v>
      </c>
      <c r="C183" s="6" t="s">
        <v>13</v>
      </c>
      <c r="D183" s="6" t="s">
        <v>181</v>
      </c>
      <c r="E183" s="6">
        <v>8</v>
      </c>
      <c r="F183" s="13">
        <v>1.5</v>
      </c>
      <c r="G183" s="14">
        <v>47.6</v>
      </c>
      <c r="H183" s="14">
        <f t="shared" si="2"/>
        <v>71.4</v>
      </c>
      <c r="I183" s="6" t="s">
        <v>132</v>
      </c>
      <c r="J183" s="6"/>
    </row>
    <row r="184" customHeight="1" spans="1:10">
      <c r="A184" s="6" t="s">
        <v>11</v>
      </c>
      <c r="B184" s="6" t="s">
        <v>12</v>
      </c>
      <c r="C184" s="6" t="s">
        <v>13</v>
      </c>
      <c r="D184" s="6" t="s">
        <v>182</v>
      </c>
      <c r="E184" s="6">
        <v>8</v>
      </c>
      <c r="F184" s="13">
        <v>1.1</v>
      </c>
      <c r="G184" s="14">
        <v>47.6</v>
      </c>
      <c r="H184" s="14">
        <f t="shared" si="2"/>
        <v>52.36</v>
      </c>
      <c r="I184" s="6" t="s">
        <v>132</v>
      </c>
      <c r="J184" s="6"/>
    </row>
    <row r="185" customHeight="1" spans="1:10">
      <c r="A185" s="6" t="s">
        <v>11</v>
      </c>
      <c r="B185" s="6" t="s">
        <v>12</v>
      </c>
      <c r="C185" s="6" t="s">
        <v>13</v>
      </c>
      <c r="D185" s="6" t="s">
        <v>183</v>
      </c>
      <c r="E185" s="6">
        <v>8</v>
      </c>
      <c r="F185" s="13">
        <v>3.2</v>
      </c>
      <c r="G185" s="14">
        <v>47.6</v>
      </c>
      <c r="H185" s="14">
        <f t="shared" si="2"/>
        <v>152.32</v>
      </c>
      <c r="I185" s="6" t="s">
        <v>132</v>
      </c>
      <c r="J185" s="6"/>
    </row>
    <row r="186" customHeight="1" spans="1:10">
      <c r="A186" s="6" t="s">
        <v>11</v>
      </c>
      <c r="B186" s="6" t="s">
        <v>12</v>
      </c>
      <c r="C186" s="6" t="s">
        <v>13</v>
      </c>
      <c r="D186" s="6" t="s">
        <v>184</v>
      </c>
      <c r="E186" s="6">
        <v>9</v>
      </c>
      <c r="F186" s="13">
        <v>1</v>
      </c>
      <c r="G186" s="14">
        <v>47.6</v>
      </c>
      <c r="H186" s="14">
        <f t="shared" si="2"/>
        <v>47.6</v>
      </c>
      <c r="I186" s="6" t="s">
        <v>132</v>
      </c>
      <c r="J186" s="6"/>
    </row>
    <row r="187" customHeight="1" spans="1:10">
      <c r="A187" s="6" t="s">
        <v>11</v>
      </c>
      <c r="B187" s="6" t="s">
        <v>12</v>
      </c>
      <c r="C187" s="6" t="s">
        <v>13</v>
      </c>
      <c r="D187" s="6" t="s">
        <v>185</v>
      </c>
      <c r="E187" s="6">
        <v>9</v>
      </c>
      <c r="F187" s="13">
        <v>0.7</v>
      </c>
      <c r="G187" s="14">
        <v>47.6</v>
      </c>
      <c r="H187" s="14">
        <f t="shared" si="2"/>
        <v>33.32</v>
      </c>
      <c r="I187" s="6" t="s">
        <v>132</v>
      </c>
      <c r="J187" s="6"/>
    </row>
    <row r="188" customHeight="1" spans="1:10">
      <c r="A188" s="6" t="s">
        <v>11</v>
      </c>
      <c r="B188" s="6" t="s">
        <v>12</v>
      </c>
      <c r="C188" s="6" t="s">
        <v>13</v>
      </c>
      <c r="D188" s="6" t="s">
        <v>186</v>
      </c>
      <c r="E188" s="6">
        <v>9</v>
      </c>
      <c r="F188" s="13">
        <v>1.6</v>
      </c>
      <c r="G188" s="14">
        <v>47.6</v>
      </c>
      <c r="H188" s="14">
        <f t="shared" si="2"/>
        <v>76.16</v>
      </c>
      <c r="I188" s="6" t="s">
        <v>132</v>
      </c>
      <c r="J188" s="6"/>
    </row>
    <row r="189" customHeight="1" spans="1:10">
      <c r="A189" s="6" t="s">
        <v>11</v>
      </c>
      <c r="B189" s="6" t="s">
        <v>12</v>
      </c>
      <c r="C189" s="6" t="s">
        <v>13</v>
      </c>
      <c r="D189" s="6" t="s">
        <v>187</v>
      </c>
      <c r="E189" s="6">
        <v>9</v>
      </c>
      <c r="F189" s="13">
        <v>1</v>
      </c>
      <c r="G189" s="14">
        <v>47.6</v>
      </c>
      <c r="H189" s="14">
        <f t="shared" si="2"/>
        <v>47.6</v>
      </c>
      <c r="I189" s="6" t="s">
        <v>132</v>
      </c>
      <c r="J189" s="6"/>
    </row>
    <row r="190" customHeight="1" spans="1:10">
      <c r="A190" s="6" t="s">
        <v>11</v>
      </c>
      <c r="B190" s="6" t="s">
        <v>12</v>
      </c>
      <c r="C190" s="6" t="s">
        <v>13</v>
      </c>
      <c r="D190" s="6" t="s">
        <v>188</v>
      </c>
      <c r="E190" s="6">
        <v>9</v>
      </c>
      <c r="F190" s="13">
        <v>1.5</v>
      </c>
      <c r="G190" s="14">
        <v>47.6</v>
      </c>
      <c r="H190" s="14">
        <f t="shared" si="2"/>
        <v>71.4</v>
      </c>
      <c r="I190" s="6" t="s">
        <v>132</v>
      </c>
      <c r="J190" s="6"/>
    </row>
    <row r="191" customHeight="1" spans="1:10">
      <c r="A191" s="6" t="s">
        <v>11</v>
      </c>
      <c r="B191" s="6" t="s">
        <v>12</v>
      </c>
      <c r="C191" s="6" t="s">
        <v>13</v>
      </c>
      <c r="D191" s="6" t="s">
        <v>189</v>
      </c>
      <c r="E191" s="6">
        <v>9</v>
      </c>
      <c r="F191" s="13">
        <v>0.9</v>
      </c>
      <c r="G191" s="14">
        <v>47.6</v>
      </c>
      <c r="H191" s="14">
        <f t="shared" si="2"/>
        <v>42.84</v>
      </c>
      <c r="I191" s="6" t="s">
        <v>132</v>
      </c>
      <c r="J191" s="6"/>
    </row>
    <row r="192" customHeight="1" spans="1:10">
      <c r="A192" s="6" t="s">
        <v>11</v>
      </c>
      <c r="B192" s="6" t="s">
        <v>12</v>
      </c>
      <c r="C192" s="6" t="s">
        <v>13</v>
      </c>
      <c r="D192" s="6" t="s">
        <v>190</v>
      </c>
      <c r="E192" s="6">
        <v>9</v>
      </c>
      <c r="F192" s="13">
        <v>1.1</v>
      </c>
      <c r="G192" s="14">
        <v>47.6</v>
      </c>
      <c r="H192" s="14">
        <f t="shared" si="2"/>
        <v>52.36</v>
      </c>
      <c r="I192" s="6" t="s">
        <v>132</v>
      </c>
      <c r="J192" s="6"/>
    </row>
    <row r="193" customHeight="1" spans="1:10">
      <c r="A193" s="6" t="s">
        <v>11</v>
      </c>
      <c r="B193" s="6" t="s">
        <v>12</v>
      </c>
      <c r="C193" s="6" t="s">
        <v>13</v>
      </c>
      <c r="D193" s="6" t="s">
        <v>191</v>
      </c>
      <c r="E193" s="6">
        <v>9</v>
      </c>
      <c r="F193" s="13">
        <v>1</v>
      </c>
      <c r="G193" s="14">
        <v>47.6</v>
      </c>
      <c r="H193" s="14">
        <f t="shared" si="2"/>
        <v>47.6</v>
      </c>
      <c r="I193" s="6" t="s">
        <v>132</v>
      </c>
      <c r="J193" s="6"/>
    </row>
    <row r="194" customHeight="1" spans="1:10">
      <c r="A194" s="6" t="s">
        <v>11</v>
      </c>
      <c r="B194" s="6" t="s">
        <v>12</v>
      </c>
      <c r="C194" s="6" t="s">
        <v>13</v>
      </c>
      <c r="D194" s="6" t="s">
        <v>192</v>
      </c>
      <c r="E194" s="6">
        <v>9</v>
      </c>
      <c r="F194" s="13">
        <v>3.7</v>
      </c>
      <c r="G194" s="14">
        <v>47.6</v>
      </c>
      <c r="H194" s="14">
        <f t="shared" si="2"/>
        <v>176.12</v>
      </c>
      <c r="I194" s="6" t="s">
        <v>132</v>
      </c>
      <c r="J194" s="6"/>
    </row>
    <row r="195" customHeight="1" spans="1:10">
      <c r="A195" s="6" t="s">
        <v>11</v>
      </c>
      <c r="B195" s="6" t="s">
        <v>12</v>
      </c>
      <c r="C195" s="6" t="s">
        <v>13</v>
      </c>
      <c r="D195" s="6" t="s">
        <v>193</v>
      </c>
      <c r="E195" s="6">
        <v>9</v>
      </c>
      <c r="F195" s="13">
        <v>1.2</v>
      </c>
      <c r="G195" s="14">
        <v>47.6</v>
      </c>
      <c r="H195" s="14">
        <f t="shared" si="2"/>
        <v>57.12</v>
      </c>
      <c r="I195" s="6" t="s">
        <v>132</v>
      </c>
      <c r="J195" s="6"/>
    </row>
    <row r="196" customHeight="1" spans="1:10">
      <c r="A196" s="6" t="s">
        <v>11</v>
      </c>
      <c r="B196" s="6" t="s">
        <v>12</v>
      </c>
      <c r="C196" s="6" t="s">
        <v>13</v>
      </c>
      <c r="D196" s="6" t="s">
        <v>194</v>
      </c>
      <c r="E196" s="6">
        <v>9</v>
      </c>
      <c r="F196" s="13">
        <v>1.5</v>
      </c>
      <c r="G196" s="14">
        <v>47.6</v>
      </c>
      <c r="H196" s="14">
        <f t="shared" ref="H196:H241" si="3">F196*G196</f>
        <v>71.4</v>
      </c>
      <c r="I196" s="6" t="s">
        <v>132</v>
      </c>
      <c r="J196" s="6"/>
    </row>
    <row r="197" customHeight="1" spans="1:10">
      <c r="A197" s="6" t="s">
        <v>11</v>
      </c>
      <c r="B197" s="6" t="s">
        <v>12</v>
      </c>
      <c r="C197" s="6" t="s">
        <v>13</v>
      </c>
      <c r="D197" s="6" t="s">
        <v>195</v>
      </c>
      <c r="E197" s="6">
        <v>9</v>
      </c>
      <c r="F197" s="13">
        <v>0.8</v>
      </c>
      <c r="G197" s="14">
        <v>47.6</v>
      </c>
      <c r="H197" s="14">
        <f t="shared" si="3"/>
        <v>38.08</v>
      </c>
      <c r="I197" s="6" t="s">
        <v>132</v>
      </c>
      <c r="J197" s="6"/>
    </row>
    <row r="198" customHeight="1" spans="1:10">
      <c r="A198" s="6" t="s">
        <v>11</v>
      </c>
      <c r="B198" s="6" t="s">
        <v>12</v>
      </c>
      <c r="C198" s="6" t="s">
        <v>13</v>
      </c>
      <c r="D198" s="6" t="s">
        <v>196</v>
      </c>
      <c r="E198" s="6">
        <v>9</v>
      </c>
      <c r="F198" s="13">
        <v>1</v>
      </c>
      <c r="G198" s="14">
        <v>47.6</v>
      </c>
      <c r="H198" s="14">
        <f t="shared" si="3"/>
        <v>47.6</v>
      </c>
      <c r="I198" s="6" t="s">
        <v>132</v>
      </c>
      <c r="J198" s="6"/>
    </row>
    <row r="199" customHeight="1" spans="1:10">
      <c r="A199" s="6" t="s">
        <v>29</v>
      </c>
      <c r="B199" s="6" t="s">
        <v>30</v>
      </c>
      <c r="C199" s="6" t="s">
        <v>34</v>
      </c>
      <c r="D199" s="6" t="s">
        <v>96</v>
      </c>
      <c r="E199" s="6">
        <v>81</v>
      </c>
      <c r="F199" s="13">
        <v>0.3</v>
      </c>
      <c r="G199" s="14">
        <v>47.6</v>
      </c>
      <c r="H199" s="14">
        <f t="shared" si="3"/>
        <v>14.28</v>
      </c>
      <c r="I199" s="6" t="s">
        <v>15</v>
      </c>
      <c r="J199" s="6"/>
    </row>
    <row r="200" customHeight="1" spans="1:10">
      <c r="A200" s="6" t="s">
        <v>29</v>
      </c>
      <c r="B200" s="6" t="s">
        <v>30</v>
      </c>
      <c r="C200" s="6" t="s">
        <v>34</v>
      </c>
      <c r="D200" s="6" t="s">
        <v>96</v>
      </c>
      <c r="E200" s="6">
        <v>82</v>
      </c>
      <c r="F200" s="13">
        <v>10.4</v>
      </c>
      <c r="G200" s="14">
        <v>47.6</v>
      </c>
      <c r="H200" s="14">
        <f t="shared" si="3"/>
        <v>495.04</v>
      </c>
      <c r="I200" s="6" t="s">
        <v>15</v>
      </c>
      <c r="J200" s="6"/>
    </row>
    <row r="201" customHeight="1" spans="1:10">
      <c r="A201" s="6" t="s">
        <v>29</v>
      </c>
      <c r="B201" s="6" t="s">
        <v>30</v>
      </c>
      <c r="C201" s="6" t="s">
        <v>34</v>
      </c>
      <c r="D201" s="6" t="s">
        <v>96</v>
      </c>
      <c r="E201" s="6">
        <v>83</v>
      </c>
      <c r="F201" s="13">
        <v>22.5</v>
      </c>
      <c r="G201" s="14">
        <v>47.6</v>
      </c>
      <c r="H201" s="14">
        <f t="shared" si="3"/>
        <v>1071</v>
      </c>
      <c r="I201" s="6" t="s">
        <v>15</v>
      </c>
      <c r="J201" s="6"/>
    </row>
    <row r="202" customHeight="1" spans="1:10">
      <c r="A202" s="6" t="s">
        <v>29</v>
      </c>
      <c r="B202" s="6" t="s">
        <v>30</v>
      </c>
      <c r="C202" s="6" t="s">
        <v>34</v>
      </c>
      <c r="D202" s="6" t="s">
        <v>96</v>
      </c>
      <c r="E202" s="6">
        <v>84</v>
      </c>
      <c r="F202" s="13">
        <v>2.4</v>
      </c>
      <c r="G202" s="14">
        <v>47.6</v>
      </c>
      <c r="H202" s="14">
        <f t="shared" si="3"/>
        <v>114.24</v>
      </c>
      <c r="I202" s="6" t="s">
        <v>15</v>
      </c>
      <c r="J202" s="6"/>
    </row>
    <row r="203" customHeight="1" spans="1:10">
      <c r="A203" s="6" t="s">
        <v>29</v>
      </c>
      <c r="B203" s="6" t="s">
        <v>30</v>
      </c>
      <c r="C203" s="6" t="s">
        <v>34</v>
      </c>
      <c r="D203" s="6" t="s">
        <v>197</v>
      </c>
      <c r="E203" s="6">
        <v>85</v>
      </c>
      <c r="F203" s="13">
        <v>8.3</v>
      </c>
      <c r="G203" s="14">
        <v>47.6</v>
      </c>
      <c r="H203" s="14">
        <f t="shared" si="3"/>
        <v>395.08</v>
      </c>
      <c r="I203" s="6" t="s">
        <v>15</v>
      </c>
      <c r="J203" s="6"/>
    </row>
    <row r="204" customHeight="1" spans="1:10">
      <c r="A204" s="6" t="s">
        <v>29</v>
      </c>
      <c r="B204" s="6" t="s">
        <v>30</v>
      </c>
      <c r="C204" s="6" t="s">
        <v>41</v>
      </c>
      <c r="D204" s="6" t="s">
        <v>198</v>
      </c>
      <c r="E204" s="6">
        <v>86</v>
      </c>
      <c r="F204" s="13">
        <v>0.6</v>
      </c>
      <c r="G204" s="14">
        <v>47.6</v>
      </c>
      <c r="H204" s="14">
        <f t="shared" si="3"/>
        <v>28.56</v>
      </c>
      <c r="I204" s="6" t="s">
        <v>15</v>
      </c>
      <c r="J204" s="6"/>
    </row>
    <row r="205" customHeight="1" spans="1:10">
      <c r="A205" s="6" t="s">
        <v>29</v>
      </c>
      <c r="B205" s="6" t="s">
        <v>30</v>
      </c>
      <c r="C205" s="6" t="s">
        <v>41</v>
      </c>
      <c r="D205" s="6" t="s">
        <v>198</v>
      </c>
      <c r="E205" s="6">
        <v>87</v>
      </c>
      <c r="F205" s="13">
        <v>0.1</v>
      </c>
      <c r="G205" s="14">
        <v>47.6</v>
      </c>
      <c r="H205" s="14">
        <f t="shared" si="3"/>
        <v>4.76</v>
      </c>
      <c r="I205" s="6" t="s">
        <v>15</v>
      </c>
      <c r="J205" s="6"/>
    </row>
    <row r="206" customHeight="1" spans="1:10">
      <c r="A206" s="6" t="s">
        <v>29</v>
      </c>
      <c r="B206" s="6" t="s">
        <v>30</v>
      </c>
      <c r="C206" s="6" t="s">
        <v>41</v>
      </c>
      <c r="D206" s="6" t="s">
        <v>198</v>
      </c>
      <c r="E206" s="6">
        <v>88</v>
      </c>
      <c r="F206" s="13">
        <v>1.2</v>
      </c>
      <c r="G206" s="14">
        <v>47.6</v>
      </c>
      <c r="H206" s="14">
        <f t="shared" si="3"/>
        <v>57.12</v>
      </c>
      <c r="I206" s="6" t="s">
        <v>15</v>
      </c>
      <c r="J206" s="6"/>
    </row>
    <row r="207" customHeight="1" spans="1:10">
      <c r="A207" s="6" t="s">
        <v>29</v>
      </c>
      <c r="B207" s="6" t="s">
        <v>30</v>
      </c>
      <c r="C207" s="6" t="s">
        <v>43</v>
      </c>
      <c r="D207" s="6" t="s">
        <v>199</v>
      </c>
      <c r="E207" s="6">
        <v>89</v>
      </c>
      <c r="F207" s="13">
        <v>13.3</v>
      </c>
      <c r="G207" s="14">
        <v>47.6</v>
      </c>
      <c r="H207" s="14">
        <f t="shared" si="3"/>
        <v>633.08</v>
      </c>
      <c r="I207" s="6" t="s">
        <v>15</v>
      </c>
      <c r="J207" s="6"/>
    </row>
    <row r="208" customHeight="1" spans="1:10">
      <c r="A208" s="6" t="s">
        <v>29</v>
      </c>
      <c r="B208" s="6" t="s">
        <v>30</v>
      </c>
      <c r="C208" s="6" t="s">
        <v>43</v>
      </c>
      <c r="D208" s="6" t="s">
        <v>200</v>
      </c>
      <c r="E208" s="6">
        <v>90</v>
      </c>
      <c r="F208" s="13">
        <v>8</v>
      </c>
      <c r="G208" s="14">
        <v>47.6</v>
      </c>
      <c r="H208" s="14">
        <f t="shared" si="3"/>
        <v>380.8</v>
      </c>
      <c r="I208" s="6" t="s">
        <v>15</v>
      </c>
      <c r="J208" s="6"/>
    </row>
    <row r="209" customHeight="1" spans="1:10">
      <c r="A209" s="6" t="s">
        <v>29</v>
      </c>
      <c r="B209" s="6" t="s">
        <v>30</v>
      </c>
      <c r="C209" s="6" t="s">
        <v>43</v>
      </c>
      <c r="D209" s="6" t="s">
        <v>200</v>
      </c>
      <c r="E209" s="6">
        <v>91</v>
      </c>
      <c r="F209" s="13">
        <v>9.1</v>
      </c>
      <c r="G209" s="14">
        <v>47.6</v>
      </c>
      <c r="H209" s="14">
        <f t="shared" si="3"/>
        <v>433.16</v>
      </c>
      <c r="I209" s="6" t="s">
        <v>15</v>
      </c>
      <c r="J209" s="6"/>
    </row>
    <row r="210" customHeight="1" spans="1:10">
      <c r="A210" s="6" t="s">
        <v>29</v>
      </c>
      <c r="B210" s="6" t="s">
        <v>30</v>
      </c>
      <c r="C210" s="6" t="s">
        <v>43</v>
      </c>
      <c r="D210" s="6" t="s">
        <v>201</v>
      </c>
      <c r="E210" s="6">
        <v>92</v>
      </c>
      <c r="F210" s="13">
        <v>14.3</v>
      </c>
      <c r="G210" s="14">
        <v>47.6</v>
      </c>
      <c r="H210" s="14">
        <f t="shared" si="3"/>
        <v>680.68</v>
      </c>
      <c r="I210" s="6" t="s">
        <v>15</v>
      </c>
      <c r="J210" s="6"/>
    </row>
    <row r="211" customHeight="1" spans="1:10">
      <c r="A211" s="6" t="s">
        <v>29</v>
      </c>
      <c r="B211" s="6" t="s">
        <v>30</v>
      </c>
      <c r="C211" s="6" t="s">
        <v>54</v>
      </c>
      <c r="D211" s="6" t="s">
        <v>202</v>
      </c>
      <c r="E211" s="6">
        <v>93</v>
      </c>
      <c r="F211" s="13">
        <v>8.3</v>
      </c>
      <c r="G211" s="14">
        <v>47.6</v>
      </c>
      <c r="H211" s="14">
        <f t="shared" si="3"/>
        <v>395.08</v>
      </c>
      <c r="I211" s="6" t="s">
        <v>15</v>
      </c>
      <c r="J211" s="6"/>
    </row>
    <row r="212" customHeight="1" spans="1:10">
      <c r="A212" s="6" t="s">
        <v>29</v>
      </c>
      <c r="B212" s="6" t="s">
        <v>30</v>
      </c>
      <c r="C212" s="6" t="s">
        <v>54</v>
      </c>
      <c r="D212" s="6" t="s">
        <v>203</v>
      </c>
      <c r="E212" s="6">
        <v>94</v>
      </c>
      <c r="F212" s="13">
        <v>7.9</v>
      </c>
      <c r="G212" s="14">
        <v>47.6</v>
      </c>
      <c r="H212" s="14">
        <f t="shared" si="3"/>
        <v>376.04</v>
      </c>
      <c r="I212" s="6" t="s">
        <v>15</v>
      </c>
      <c r="J212" s="6"/>
    </row>
    <row r="213" customHeight="1" spans="1:10">
      <c r="A213" s="6" t="s">
        <v>29</v>
      </c>
      <c r="B213" s="6" t="s">
        <v>30</v>
      </c>
      <c r="C213" s="6" t="s">
        <v>54</v>
      </c>
      <c r="D213" s="6" t="s">
        <v>204</v>
      </c>
      <c r="E213" s="6">
        <v>95</v>
      </c>
      <c r="F213" s="13">
        <v>4.2</v>
      </c>
      <c r="G213" s="14">
        <v>47.6</v>
      </c>
      <c r="H213" s="14">
        <f t="shared" si="3"/>
        <v>199.92</v>
      </c>
      <c r="I213" s="6" t="s">
        <v>15</v>
      </c>
      <c r="J213" s="6"/>
    </row>
    <row r="214" customHeight="1" spans="1:10">
      <c r="A214" s="6" t="s">
        <v>29</v>
      </c>
      <c r="B214" s="6" t="s">
        <v>30</v>
      </c>
      <c r="C214" s="6" t="s">
        <v>41</v>
      </c>
      <c r="D214" s="6" t="s">
        <v>205</v>
      </c>
      <c r="E214" s="6">
        <v>96</v>
      </c>
      <c r="F214" s="13">
        <v>1.4</v>
      </c>
      <c r="G214" s="14">
        <v>47.6</v>
      </c>
      <c r="H214" s="14">
        <f t="shared" si="3"/>
        <v>66.64</v>
      </c>
      <c r="I214" s="6" t="s">
        <v>15</v>
      </c>
      <c r="J214" s="6"/>
    </row>
    <row r="215" customHeight="1" spans="1:10">
      <c r="A215" s="6" t="s">
        <v>29</v>
      </c>
      <c r="B215" s="6" t="s">
        <v>30</v>
      </c>
      <c r="C215" s="6" t="s">
        <v>47</v>
      </c>
      <c r="D215" s="6" t="s">
        <v>206</v>
      </c>
      <c r="E215" s="6">
        <v>97</v>
      </c>
      <c r="F215" s="13">
        <v>2.6</v>
      </c>
      <c r="G215" s="14">
        <v>47.6</v>
      </c>
      <c r="H215" s="14">
        <f t="shared" si="3"/>
        <v>123.76</v>
      </c>
      <c r="I215" s="6" t="s">
        <v>15</v>
      </c>
      <c r="J215" s="6"/>
    </row>
    <row r="216" customHeight="1" spans="1:10">
      <c r="A216" s="6" t="s">
        <v>29</v>
      </c>
      <c r="B216" s="6" t="s">
        <v>30</v>
      </c>
      <c r="C216" s="6" t="s">
        <v>47</v>
      </c>
      <c r="D216" s="6" t="s">
        <v>206</v>
      </c>
      <c r="E216" s="6">
        <v>98</v>
      </c>
      <c r="F216" s="13">
        <v>0.4</v>
      </c>
      <c r="G216" s="14">
        <v>47.6</v>
      </c>
      <c r="H216" s="14">
        <f t="shared" si="3"/>
        <v>19.04</v>
      </c>
      <c r="I216" s="6" t="s">
        <v>15</v>
      </c>
      <c r="J216" s="6"/>
    </row>
    <row r="217" customHeight="1" spans="1:10">
      <c r="A217" s="6" t="s">
        <v>207</v>
      </c>
      <c r="B217" s="6" t="s">
        <v>208</v>
      </c>
      <c r="C217" s="6" t="s">
        <v>209</v>
      </c>
      <c r="D217" s="6" t="s">
        <v>210</v>
      </c>
      <c r="E217" s="6">
        <v>1</v>
      </c>
      <c r="F217" s="13">
        <v>0.7</v>
      </c>
      <c r="G217" s="14">
        <v>47.6</v>
      </c>
      <c r="H217" s="14">
        <f t="shared" si="3"/>
        <v>33.32</v>
      </c>
      <c r="I217" s="6" t="s">
        <v>21</v>
      </c>
      <c r="J217" s="6"/>
    </row>
    <row r="218" customHeight="1" spans="1:10">
      <c r="A218" s="6" t="s">
        <v>207</v>
      </c>
      <c r="B218" s="6" t="s">
        <v>208</v>
      </c>
      <c r="C218" s="6" t="s">
        <v>209</v>
      </c>
      <c r="D218" s="6" t="s">
        <v>211</v>
      </c>
      <c r="E218" s="6">
        <v>2</v>
      </c>
      <c r="F218" s="13">
        <v>0.5</v>
      </c>
      <c r="G218" s="14">
        <v>47.6</v>
      </c>
      <c r="H218" s="14">
        <f t="shared" si="3"/>
        <v>23.8</v>
      </c>
      <c r="I218" s="6" t="s">
        <v>21</v>
      </c>
      <c r="J218" s="6"/>
    </row>
    <row r="219" customHeight="1" spans="1:10">
      <c r="A219" s="6" t="s">
        <v>207</v>
      </c>
      <c r="B219" s="6" t="s">
        <v>208</v>
      </c>
      <c r="C219" s="6" t="s">
        <v>209</v>
      </c>
      <c r="D219" s="6" t="s">
        <v>212</v>
      </c>
      <c r="E219" s="6">
        <v>3</v>
      </c>
      <c r="F219" s="13">
        <v>1.1</v>
      </c>
      <c r="G219" s="14">
        <v>47.6</v>
      </c>
      <c r="H219" s="14">
        <f t="shared" si="3"/>
        <v>52.36</v>
      </c>
      <c r="I219" s="6" t="s">
        <v>15</v>
      </c>
      <c r="J219" s="6"/>
    </row>
    <row r="220" customHeight="1" spans="1:10">
      <c r="A220" s="6" t="s">
        <v>11</v>
      </c>
      <c r="B220" s="6" t="s">
        <v>12</v>
      </c>
      <c r="C220" s="6" t="s">
        <v>13</v>
      </c>
      <c r="D220" s="6" t="s">
        <v>213</v>
      </c>
      <c r="E220" s="6">
        <v>10</v>
      </c>
      <c r="F220" s="13">
        <v>1</v>
      </c>
      <c r="G220" s="14">
        <v>47.6</v>
      </c>
      <c r="H220" s="14">
        <f t="shared" si="3"/>
        <v>47.6</v>
      </c>
      <c r="I220" s="6" t="s">
        <v>15</v>
      </c>
      <c r="J220" s="6"/>
    </row>
    <row r="221" customHeight="1" spans="1:10">
      <c r="A221" s="6" t="s">
        <v>11</v>
      </c>
      <c r="B221" s="6" t="s">
        <v>12</v>
      </c>
      <c r="C221" s="6" t="s">
        <v>13</v>
      </c>
      <c r="D221" s="6" t="s">
        <v>214</v>
      </c>
      <c r="E221" s="6">
        <v>10</v>
      </c>
      <c r="F221" s="13">
        <v>1.1</v>
      </c>
      <c r="G221" s="14">
        <v>47.6</v>
      </c>
      <c r="H221" s="14">
        <f t="shared" si="3"/>
        <v>52.36</v>
      </c>
      <c r="I221" s="6" t="s">
        <v>15</v>
      </c>
      <c r="J221" s="6"/>
    </row>
    <row r="222" customHeight="1" spans="1:10">
      <c r="A222" s="6" t="s">
        <v>11</v>
      </c>
      <c r="B222" s="6" t="s">
        <v>12</v>
      </c>
      <c r="C222" s="6" t="s">
        <v>13</v>
      </c>
      <c r="D222" s="6" t="s">
        <v>215</v>
      </c>
      <c r="E222" s="6">
        <v>11</v>
      </c>
      <c r="F222" s="13">
        <v>2</v>
      </c>
      <c r="G222" s="14">
        <v>47.6</v>
      </c>
      <c r="H222" s="14">
        <f t="shared" si="3"/>
        <v>95.2</v>
      </c>
      <c r="I222" s="6" t="s">
        <v>15</v>
      </c>
      <c r="J222" s="6"/>
    </row>
    <row r="223" customHeight="1" spans="1:10">
      <c r="A223" s="6" t="s">
        <v>11</v>
      </c>
      <c r="B223" s="6" t="s">
        <v>12</v>
      </c>
      <c r="C223" s="6" t="s">
        <v>13</v>
      </c>
      <c r="D223" s="6" t="s">
        <v>216</v>
      </c>
      <c r="E223" s="6">
        <v>11</v>
      </c>
      <c r="F223" s="13">
        <v>1.3</v>
      </c>
      <c r="G223" s="14">
        <v>47.6</v>
      </c>
      <c r="H223" s="14">
        <f t="shared" si="3"/>
        <v>61.88</v>
      </c>
      <c r="I223" s="6" t="s">
        <v>15</v>
      </c>
      <c r="J223" s="6"/>
    </row>
    <row r="224" customHeight="1" spans="1:10">
      <c r="A224" s="6" t="s">
        <v>207</v>
      </c>
      <c r="B224" s="6" t="s">
        <v>208</v>
      </c>
      <c r="C224" s="6" t="s">
        <v>209</v>
      </c>
      <c r="D224" s="6" t="s">
        <v>217</v>
      </c>
      <c r="E224" s="6">
        <v>4</v>
      </c>
      <c r="F224" s="13">
        <v>9.1</v>
      </c>
      <c r="G224" s="14">
        <v>47.6</v>
      </c>
      <c r="H224" s="14">
        <f t="shared" si="3"/>
        <v>433.16</v>
      </c>
      <c r="I224" s="6" t="s">
        <v>15</v>
      </c>
      <c r="J224" s="6"/>
    </row>
    <row r="225" customHeight="1" spans="1:10">
      <c r="A225" s="6" t="s">
        <v>207</v>
      </c>
      <c r="B225" s="6" t="s">
        <v>208</v>
      </c>
      <c r="C225" s="6" t="s">
        <v>209</v>
      </c>
      <c r="D225" s="6" t="s">
        <v>218</v>
      </c>
      <c r="E225" s="6">
        <v>5</v>
      </c>
      <c r="F225" s="13">
        <v>2.6</v>
      </c>
      <c r="G225" s="14">
        <v>47.6</v>
      </c>
      <c r="H225" s="14">
        <f t="shared" si="3"/>
        <v>123.76</v>
      </c>
      <c r="I225" s="6" t="s">
        <v>15</v>
      </c>
      <c r="J225" s="6"/>
    </row>
    <row r="226" customHeight="1" spans="1:10">
      <c r="A226" s="6" t="s">
        <v>29</v>
      </c>
      <c r="B226" s="6" t="s">
        <v>30</v>
      </c>
      <c r="C226" s="6" t="s">
        <v>43</v>
      </c>
      <c r="D226" s="6" t="s">
        <v>219</v>
      </c>
      <c r="E226" s="6">
        <v>99</v>
      </c>
      <c r="F226" s="13">
        <v>11.1</v>
      </c>
      <c r="G226" s="14">
        <v>47.6</v>
      </c>
      <c r="H226" s="14">
        <f t="shared" si="3"/>
        <v>528.36</v>
      </c>
      <c r="I226" s="6" t="s">
        <v>15</v>
      </c>
      <c r="J226" s="6"/>
    </row>
    <row r="227" customHeight="1" spans="1:10">
      <c r="A227" s="6" t="s">
        <v>29</v>
      </c>
      <c r="B227" s="6" t="s">
        <v>30</v>
      </c>
      <c r="C227" s="6" t="s">
        <v>43</v>
      </c>
      <c r="D227" s="6" t="s">
        <v>220</v>
      </c>
      <c r="E227" s="6">
        <v>100</v>
      </c>
      <c r="F227" s="13">
        <v>21.4</v>
      </c>
      <c r="G227" s="14">
        <v>47.6</v>
      </c>
      <c r="H227" s="14">
        <f t="shared" si="3"/>
        <v>1018.64</v>
      </c>
      <c r="I227" s="6" t="s">
        <v>15</v>
      </c>
      <c r="J227" s="6"/>
    </row>
    <row r="228" customHeight="1" spans="1:10">
      <c r="A228" s="6" t="s">
        <v>29</v>
      </c>
      <c r="B228" s="6" t="s">
        <v>30</v>
      </c>
      <c r="C228" s="6" t="s">
        <v>43</v>
      </c>
      <c r="D228" s="6" t="s">
        <v>221</v>
      </c>
      <c r="E228" s="6">
        <v>101</v>
      </c>
      <c r="F228" s="13">
        <v>10.1</v>
      </c>
      <c r="G228" s="14">
        <v>47.6</v>
      </c>
      <c r="H228" s="14">
        <f t="shared" si="3"/>
        <v>480.76</v>
      </c>
      <c r="I228" s="6" t="s">
        <v>15</v>
      </c>
      <c r="J228" s="6"/>
    </row>
    <row r="229" customHeight="1" spans="1:10">
      <c r="A229" s="6" t="s">
        <v>29</v>
      </c>
      <c r="B229" s="6" t="s">
        <v>30</v>
      </c>
      <c r="C229" s="6" t="s">
        <v>45</v>
      </c>
      <c r="D229" s="6" t="s">
        <v>222</v>
      </c>
      <c r="E229" s="6">
        <v>102</v>
      </c>
      <c r="F229" s="13">
        <v>4.8</v>
      </c>
      <c r="G229" s="14">
        <v>47.6</v>
      </c>
      <c r="H229" s="14">
        <f t="shared" si="3"/>
        <v>228.48</v>
      </c>
      <c r="I229" s="6" t="s">
        <v>15</v>
      </c>
      <c r="J229" s="6"/>
    </row>
    <row r="230" customHeight="1" spans="1:10">
      <c r="A230" s="6" t="s">
        <v>29</v>
      </c>
      <c r="B230" s="6" t="s">
        <v>30</v>
      </c>
      <c r="C230" s="6" t="s">
        <v>45</v>
      </c>
      <c r="D230" s="6" t="s">
        <v>223</v>
      </c>
      <c r="E230" s="6">
        <v>103</v>
      </c>
      <c r="F230" s="13">
        <v>11.1</v>
      </c>
      <c r="G230" s="14">
        <v>47.6</v>
      </c>
      <c r="H230" s="14">
        <f t="shared" si="3"/>
        <v>528.36</v>
      </c>
      <c r="I230" s="6" t="s">
        <v>15</v>
      </c>
      <c r="J230" s="6"/>
    </row>
    <row r="231" customHeight="1" spans="1:10">
      <c r="A231" s="6" t="s">
        <v>29</v>
      </c>
      <c r="B231" s="6" t="s">
        <v>30</v>
      </c>
      <c r="C231" s="6" t="s">
        <v>43</v>
      </c>
      <c r="D231" s="6" t="s">
        <v>224</v>
      </c>
      <c r="E231" s="6">
        <v>104</v>
      </c>
      <c r="F231" s="13">
        <v>13.9</v>
      </c>
      <c r="G231" s="14">
        <v>47.6</v>
      </c>
      <c r="H231" s="14">
        <f t="shared" si="3"/>
        <v>661.64</v>
      </c>
      <c r="I231" s="6" t="s">
        <v>15</v>
      </c>
      <c r="J231" s="6"/>
    </row>
    <row r="232" customHeight="1" spans="1:10">
      <c r="A232" s="6" t="s">
        <v>29</v>
      </c>
      <c r="B232" s="6" t="s">
        <v>30</v>
      </c>
      <c r="C232" s="6" t="s">
        <v>54</v>
      </c>
      <c r="D232" s="6" t="s">
        <v>225</v>
      </c>
      <c r="E232" s="6">
        <v>105</v>
      </c>
      <c r="F232" s="13">
        <v>5.6</v>
      </c>
      <c r="G232" s="14">
        <v>47.6</v>
      </c>
      <c r="H232" s="14">
        <f t="shared" si="3"/>
        <v>266.56</v>
      </c>
      <c r="I232" s="6" t="s">
        <v>15</v>
      </c>
      <c r="J232" s="6"/>
    </row>
    <row r="233" customHeight="1" spans="1:10">
      <c r="A233" s="6" t="s">
        <v>29</v>
      </c>
      <c r="B233" s="6" t="s">
        <v>30</v>
      </c>
      <c r="C233" s="6" t="s">
        <v>54</v>
      </c>
      <c r="D233" s="6" t="s">
        <v>226</v>
      </c>
      <c r="E233" s="6">
        <v>106</v>
      </c>
      <c r="F233" s="13">
        <v>13.4</v>
      </c>
      <c r="G233" s="14">
        <v>47.6</v>
      </c>
      <c r="H233" s="14">
        <f t="shared" si="3"/>
        <v>637.84</v>
      </c>
      <c r="I233" s="6" t="s">
        <v>15</v>
      </c>
      <c r="J233" s="6"/>
    </row>
    <row r="234" customHeight="1" spans="1:10">
      <c r="A234" s="6" t="s">
        <v>29</v>
      </c>
      <c r="B234" s="6" t="s">
        <v>30</v>
      </c>
      <c r="C234" s="6" t="s">
        <v>47</v>
      </c>
      <c r="D234" s="6" t="s">
        <v>227</v>
      </c>
      <c r="E234" s="6">
        <v>107</v>
      </c>
      <c r="F234" s="13">
        <v>5.3</v>
      </c>
      <c r="G234" s="14">
        <v>47.6</v>
      </c>
      <c r="H234" s="14">
        <f t="shared" si="3"/>
        <v>252.28</v>
      </c>
      <c r="I234" s="6" t="s">
        <v>15</v>
      </c>
      <c r="J234" s="6"/>
    </row>
    <row r="235" customHeight="1" spans="1:10">
      <c r="A235" s="6" t="s">
        <v>29</v>
      </c>
      <c r="B235" s="6" t="s">
        <v>30</v>
      </c>
      <c r="C235" s="6" t="s">
        <v>67</v>
      </c>
      <c r="D235" s="6" t="s">
        <v>228</v>
      </c>
      <c r="E235" s="6">
        <v>108</v>
      </c>
      <c r="F235" s="13">
        <v>19.1</v>
      </c>
      <c r="G235" s="14">
        <v>47.6</v>
      </c>
      <c r="H235" s="14">
        <f t="shared" si="3"/>
        <v>909.16</v>
      </c>
      <c r="I235" s="6" t="s">
        <v>15</v>
      </c>
      <c r="J235" s="6"/>
    </row>
    <row r="236" customHeight="1" spans="1:10">
      <c r="A236" s="6" t="s">
        <v>29</v>
      </c>
      <c r="B236" s="6" t="s">
        <v>30</v>
      </c>
      <c r="C236" s="6" t="s">
        <v>54</v>
      </c>
      <c r="D236" s="6" t="s">
        <v>225</v>
      </c>
      <c r="E236" s="6">
        <v>109</v>
      </c>
      <c r="F236" s="13">
        <v>7.1</v>
      </c>
      <c r="G236" s="14">
        <v>47.6</v>
      </c>
      <c r="H236" s="14">
        <f t="shared" si="3"/>
        <v>337.96</v>
      </c>
      <c r="I236" s="6" t="s">
        <v>15</v>
      </c>
      <c r="J236" s="6"/>
    </row>
    <row r="237" customHeight="1" spans="1:10">
      <c r="A237" s="6" t="s">
        <v>29</v>
      </c>
      <c r="B237" s="6" t="s">
        <v>30</v>
      </c>
      <c r="C237" s="6" t="s">
        <v>43</v>
      </c>
      <c r="D237" s="6" t="s">
        <v>229</v>
      </c>
      <c r="E237" s="6">
        <v>110</v>
      </c>
      <c r="F237" s="13">
        <v>5.1</v>
      </c>
      <c r="G237" s="14">
        <v>47.6</v>
      </c>
      <c r="H237" s="14">
        <f t="shared" si="3"/>
        <v>242.76</v>
      </c>
      <c r="I237" s="6" t="s">
        <v>15</v>
      </c>
      <c r="J237" s="6"/>
    </row>
    <row r="238" customHeight="1" spans="1:10">
      <c r="A238" s="6" t="s">
        <v>23</v>
      </c>
      <c r="B238" s="6" t="s">
        <v>24</v>
      </c>
      <c r="C238" s="6" t="s">
        <v>230</v>
      </c>
      <c r="D238" s="6" t="s">
        <v>231</v>
      </c>
      <c r="E238" s="6">
        <v>18</v>
      </c>
      <c r="F238" s="13">
        <v>2.4</v>
      </c>
      <c r="G238" s="14">
        <v>47.6</v>
      </c>
      <c r="H238" s="14">
        <f t="shared" si="3"/>
        <v>114.24</v>
      </c>
      <c r="I238" s="6" t="s">
        <v>15</v>
      </c>
      <c r="J238" s="6"/>
    </row>
    <row r="239" ht="15" customHeight="1" spans="1:10">
      <c r="A239" s="6" t="s">
        <v>23</v>
      </c>
      <c r="B239" s="6" t="s">
        <v>24</v>
      </c>
      <c r="C239" s="6" t="s">
        <v>230</v>
      </c>
      <c r="D239" s="6" t="s">
        <v>232</v>
      </c>
      <c r="E239" s="6">
        <v>19</v>
      </c>
      <c r="F239" s="13">
        <v>2.8</v>
      </c>
      <c r="G239" s="14">
        <v>47.6</v>
      </c>
      <c r="H239" s="14">
        <f t="shared" si="3"/>
        <v>133.28</v>
      </c>
      <c r="I239" s="6" t="s">
        <v>15</v>
      </c>
      <c r="J239" s="6"/>
    </row>
    <row r="240" customHeight="1" spans="1:10">
      <c r="A240" s="6" t="s">
        <v>207</v>
      </c>
      <c r="B240" s="6" t="s">
        <v>208</v>
      </c>
      <c r="C240" s="6" t="s">
        <v>209</v>
      </c>
      <c r="D240" s="6" t="s">
        <v>233</v>
      </c>
      <c r="E240" s="6">
        <v>6</v>
      </c>
      <c r="F240" s="13">
        <v>1</v>
      </c>
      <c r="G240" s="14">
        <v>47.6</v>
      </c>
      <c r="H240" s="14">
        <f t="shared" si="3"/>
        <v>47.6</v>
      </c>
      <c r="I240" s="6" t="s">
        <v>15</v>
      </c>
      <c r="J240" s="6"/>
    </row>
    <row r="241" customHeight="1" spans="1:10">
      <c r="A241" s="6" t="s">
        <v>207</v>
      </c>
      <c r="B241" s="6" t="s">
        <v>208</v>
      </c>
      <c r="C241" s="6" t="s">
        <v>209</v>
      </c>
      <c r="D241" s="6" t="s">
        <v>234</v>
      </c>
      <c r="E241" s="6">
        <v>7</v>
      </c>
      <c r="F241" s="13">
        <v>1.1</v>
      </c>
      <c r="G241" s="14">
        <v>47.6</v>
      </c>
      <c r="H241" s="14">
        <f t="shared" si="3"/>
        <v>52.36</v>
      </c>
      <c r="I241" s="6" t="s">
        <v>15</v>
      </c>
      <c r="J241" s="6"/>
    </row>
    <row r="242" customHeight="1" spans="1:10">
      <c r="A242" s="7" t="s">
        <v>235</v>
      </c>
      <c r="B242" s="8"/>
      <c r="C242" s="8"/>
      <c r="D242" s="8"/>
      <c r="E242" s="8"/>
      <c r="F242" s="15">
        <f>SUM(F3:F241)</f>
        <v>1000</v>
      </c>
      <c r="G242" s="16"/>
      <c r="H242" s="17">
        <f>SUM(H3:H241)</f>
        <v>47600</v>
      </c>
      <c r="I242" s="16"/>
      <c r="J242" s="19"/>
    </row>
    <row r="243" ht="42" customHeight="1" spans="1:1">
      <c r="A243" s="9" t="s">
        <v>236</v>
      </c>
    </row>
    <row r="244" ht="42.95" customHeight="1" spans="1:1">
      <c r="A244" s="10" t="s">
        <v>237</v>
      </c>
    </row>
  </sheetData>
  <autoFilter xmlns:etc="http://www.wps.cn/officeDocument/2017/etCustomData" ref="A2:J244" etc:filterBottomFollowUsedRange="0">
    <extLst/>
  </autoFilter>
  <sortState ref="A4:L153">
    <sortCondition ref="E4"/>
  </sortState>
  <mergeCells count="1">
    <mergeCell ref="A1:J1"/>
  </mergeCells>
  <pageMargins left="0.354330708661417" right="0.15748031496063" top="0.748031496062992" bottom="0.748031496062992" header="0.31496062992126" footer="0.31496062992126"/>
  <pageSetup paperSize="9" orientation="portrait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7"/>
  <sheetViews>
    <sheetView topLeftCell="A57" workbookViewId="0">
      <selection activeCell="A77" sqref="$A77:$XFD77"/>
    </sheetView>
  </sheetViews>
  <sheetFormatPr defaultColWidth="9" defaultRowHeight="13.5"/>
  <cols>
    <col min="2" max="2" width="6.375" customWidth="1"/>
  </cols>
  <sheetData>
    <row r="1" ht="22.5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8"/>
    </row>
    <row r="2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13">
        <v>0.5</v>
      </c>
      <c r="G3" s="14">
        <v>47.6</v>
      </c>
      <c r="H3" s="14">
        <f>F3*G3</f>
        <v>23.8</v>
      </c>
      <c r="I3" s="6" t="s">
        <v>15</v>
      </c>
      <c r="J3" s="6"/>
    </row>
    <row r="4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13">
        <v>1.1</v>
      </c>
      <c r="G4" s="14">
        <v>47.6</v>
      </c>
      <c r="H4" s="14">
        <f t="shared" ref="H4:H35" si="0">F4*G4</f>
        <v>52.36</v>
      </c>
      <c r="I4" s="6" t="s">
        <v>15</v>
      </c>
      <c r="J4" s="6"/>
    </row>
    <row r="5" spans="1:10">
      <c r="A5" s="6" t="s">
        <v>11</v>
      </c>
      <c r="B5" s="6" t="s">
        <v>12</v>
      </c>
      <c r="C5" s="6" t="s">
        <v>13</v>
      </c>
      <c r="D5" s="6" t="s">
        <v>85</v>
      </c>
      <c r="E5" s="6">
        <v>3</v>
      </c>
      <c r="F5" s="13">
        <v>1.8</v>
      </c>
      <c r="G5" s="14">
        <v>47.6</v>
      </c>
      <c r="H5" s="14">
        <f t="shared" si="0"/>
        <v>85.68</v>
      </c>
      <c r="I5" s="6" t="s">
        <v>15</v>
      </c>
      <c r="J5" s="6"/>
    </row>
    <row r="6" spans="1:10">
      <c r="A6" s="6" t="s">
        <v>11</v>
      </c>
      <c r="B6" s="6" t="s">
        <v>12</v>
      </c>
      <c r="C6" s="6" t="s">
        <v>13</v>
      </c>
      <c r="D6" s="6" t="s">
        <v>131</v>
      </c>
      <c r="E6" s="6">
        <v>4</v>
      </c>
      <c r="F6" s="13">
        <v>4.2</v>
      </c>
      <c r="G6" s="14">
        <v>47.6</v>
      </c>
      <c r="H6" s="14">
        <f t="shared" si="0"/>
        <v>199.92</v>
      </c>
      <c r="I6" s="6" t="s">
        <v>132</v>
      </c>
      <c r="J6" s="6"/>
    </row>
    <row r="7" spans="1:10">
      <c r="A7" s="6" t="s">
        <v>11</v>
      </c>
      <c r="B7" s="6" t="s">
        <v>12</v>
      </c>
      <c r="C7" s="6" t="s">
        <v>13</v>
      </c>
      <c r="D7" s="6" t="s">
        <v>133</v>
      </c>
      <c r="E7" s="6">
        <v>4</v>
      </c>
      <c r="F7" s="13">
        <v>1.3</v>
      </c>
      <c r="G7" s="14">
        <v>47.6</v>
      </c>
      <c r="H7" s="14">
        <f t="shared" si="0"/>
        <v>61.88</v>
      </c>
      <c r="I7" s="6" t="s">
        <v>132</v>
      </c>
      <c r="J7" s="6"/>
    </row>
    <row r="8" spans="1:10">
      <c r="A8" s="6" t="s">
        <v>11</v>
      </c>
      <c r="B8" s="6" t="s">
        <v>12</v>
      </c>
      <c r="C8" s="6" t="s">
        <v>13</v>
      </c>
      <c r="D8" s="6" t="s">
        <v>134</v>
      </c>
      <c r="E8" s="6">
        <v>4</v>
      </c>
      <c r="F8" s="13">
        <v>2.3</v>
      </c>
      <c r="G8" s="14">
        <v>47.6</v>
      </c>
      <c r="H8" s="14">
        <f t="shared" si="0"/>
        <v>109.48</v>
      </c>
      <c r="I8" s="6" t="s">
        <v>132</v>
      </c>
      <c r="J8" s="6"/>
    </row>
    <row r="9" spans="1:10">
      <c r="A9" s="6" t="s">
        <v>11</v>
      </c>
      <c r="B9" s="6" t="s">
        <v>12</v>
      </c>
      <c r="C9" s="6" t="s">
        <v>13</v>
      </c>
      <c r="D9" s="6" t="s">
        <v>135</v>
      </c>
      <c r="E9" s="6">
        <v>4</v>
      </c>
      <c r="F9" s="13">
        <v>4</v>
      </c>
      <c r="G9" s="14">
        <v>47.6</v>
      </c>
      <c r="H9" s="14">
        <f t="shared" si="0"/>
        <v>190.4</v>
      </c>
      <c r="I9" s="6" t="s">
        <v>132</v>
      </c>
      <c r="J9" s="6"/>
    </row>
    <row r="10" spans="1:10">
      <c r="A10" s="6" t="s">
        <v>11</v>
      </c>
      <c r="B10" s="6" t="s">
        <v>12</v>
      </c>
      <c r="C10" s="6" t="s">
        <v>13</v>
      </c>
      <c r="D10" s="6" t="s">
        <v>136</v>
      </c>
      <c r="E10" s="6">
        <v>4</v>
      </c>
      <c r="F10" s="13">
        <v>1.3</v>
      </c>
      <c r="G10" s="14">
        <v>47.6</v>
      </c>
      <c r="H10" s="14">
        <f t="shared" si="0"/>
        <v>61.88</v>
      </c>
      <c r="I10" s="6" t="s">
        <v>132</v>
      </c>
      <c r="J10" s="6"/>
    </row>
    <row r="11" spans="1:10">
      <c r="A11" s="6" t="s">
        <v>11</v>
      </c>
      <c r="B11" s="6" t="s">
        <v>12</v>
      </c>
      <c r="C11" s="6" t="s">
        <v>13</v>
      </c>
      <c r="D11" s="6" t="s">
        <v>137</v>
      </c>
      <c r="E11" s="6">
        <v>4</v>
      </c>
      <c r="F11" s="13">
        <v>3.8</v>
      </c>
      <c r="G11" s="14">
        <v>47.6</v>
      </c>
      <c r="H11" s="14">
        <f t="shared" si="0"/>
        <v>180.88</v>
      </c>
      <c r="I11" s="6" t="s">
        <v>132</v>
      </c>
      <c r="J11" s="6"/>
    </row>
    <row r="12" spans="1:10">
      <c r="A12" s="6" t="s">
        <v>11</v>
      </c>
      <c r="B12" s="6" t="s">
        <v>12</v>
      </c>
      <c r="C12" s="6" t="s">
        <v>13</v>
      </c>
      <c r="D12" s="6" t="s">
        <v>138</v>
      </c>
      <c r="E12" s="6">
        <v>4</v>
      </c>
      <c r="F12" s="13">
        <v>1.9</v>
      </c>
      <c r="G12" s="14">
        <v>47.6</v>
      </c>
      <c r="H12" s="14">
        <f t="shared" si="0"/>
        <v>90.44</v>
      </c>
      <c r="I12" s="6" t="s">
        <v>132</v>
      </c>
      <c r="J12" s="6"/>
    </row>
    <row r="13" spans="1:10">
      <c r="A13" s="6" t="s">
        <v>11</v>
      </c>
      <c r="B13" s="6" t="s">
        <v>12</v>
      </c>
      <c r="C13" s="6" t="s">
        <v>13</v>
      </c>
      <c r="D13" s="6" t="s">
        <v>139</v>
      </c>
      <c r="E13" s="6">
        <v>4</v>
      </c>
      <c r="F13" s="13">
        <v>1.4</v>
      </c>
      <c r="G13" s="14">
        <v>47.6</v>
      </c>
      <c r="H13" s="14">
        <f t="shared" si="0"/>
        <v>66.64</v>
      </c>
      <c r="I13" s="6" t="s">
        <v>132</v>
      </c>
      <c r="J13" s="6"/>
    </row>
    <row r="14" spans="1:10">
      <c r="A14" s="6" t="s">
        <v>11</v>
      </c>
      <c r="B14" s="6" t="s">
        <v>12</v>
      </c>
      <c r="C14" s="6" t="s">
        <v>13</v>
      </c>
      <c r="D14" s="6" t="s">
        <v>140</v>
      </c>
      <c r="E14" s="6">
        <v>4</v>
      </c>
      <c r="F14" s="13">
        <v>1.5</v>
      </c>
      <c r="G14" s="14">
        <v>47.6</v>
      </c>
      <c r="H14" s="14">
        <f t="shared" si="0"/>
        <v>71.4</v>
      </c>
      <c r="I14" s="6" t="s">
        <v>132</v>
      </c>
      <c r="J14" s="6"/>
    </row>
    <row r="15" spans="1:10">
      <c r="A15" s="6" t="s">
        <v>11</v>
      </c>
      <c r="B15" s="6" t="s">
        <v>12</v>
      </c>
      <c r="C15" s="6" t="s">
        <v>13</v>
      </c>
      <c r="D15" s="6" t="s">
        <v>141</v>
      </c>
      <c r="E15" s="6">
        <v>4</v>
      </c>
      <c r="F15" s="13">
        <v>1.3</v>
      </c>
      <c r="G15" s="14">
        <v>47.6</v>
      </c>
      <c r="H15" s="14">
        <f t="shared" si="0"/>
        <v>61.88</v>
      </c>
      <c r="I15" s="6" t="s">
        <v>132</v>
      </c>
      <c r="J15" s="6"/>
    </row>
    <row r="16" spans="1:10">
      <c r="A16" s="6" t="s">
        <v>11</v>
      </c>
      <c r="B16" s="6" t="s">
        <v>12</v>
      </c>
      <c r="C16" s="6" t="s">
        <v>13</v>
      </c>
      <c r="D16" s="6" t="s">
        <v>142</v>
      </c>
      <c r="E16" s="6">
        <v>4</v>
      </c>
      <c r="F16" s="13">
        <v>1.7</v>
      </c>
      <c r="G16" s="14">
        <v>47.6</v>
      </c>
      <c r="H16" s="14">
        <f t="shared" si="0"/>
        <v>80.92</v>
      </c>
      <c r="I16" s="6" t="s">
        <v>132</v>
      </c>
      <c r="J16" s="6"/>
    </row>
    <row r="17" spans="1:10">
      <c r="A17" s="6" t="s">
        <v>11</v>
      </c>
      <c r="B17" s="6" t="s">
        <v>12</v>
      </c>
      <c r="C17" s="6" t="s">
        <v>13</v>
      </c>
      <c r="D17" s="6" t="s">
        <v>143</v>
      </c>
      <c r="E17" s="6">
        <v>4</v>
      </c>
      <c r="F17" s="13">
        <v>1.7</v>
      </c>
      <c r="G17" s="14">
        <v>47.6</v>
      </c>
      <c r="H17" s="14">
        <f t="shared" si="0"/>
        <v>80.92</v>
      </c>
      <c r="I17" s="6" t="s">
        <v>132</v>
      </c>
      <c r="J17" s="6"/>
    </row>
    <row r="18" spans="1:10">
      <c r="A18" s="6" t="s">
        <v>11</v>
      </c>
      <c r="B18" s="6" t="s">
        <v>12</v>
      </c>
      <c r="C18" s="6" t="s">
        <v>13</v>
      </c>
      <c r="D18" s="6" t="s">
        <v>144</v>
      </c>
      <c r="E18" s="6">
        <v>4</v>
      </c>
      <c r="F18" s="13">
        <v>1.3</v>
      </c>
      <c r="G18" s="14">
        <v>47.6</v>
      </c>
      <c r="H18" s="14">
        <f t="shared" si="0"/>
        <v>61.88</v>
      </c>
      <c r="I18" s="6" t="s">
        <v>132</v>
      </c>
      <c r="J18" s="6"/>
    </row>
    <row r="19" spans="1:10">
      <c r="A19" s="6" t="s">
        <v>11</v>
      </c>
      <c r="B19" s="6" t="s">
        <v>12</v>
      </c>
      <c r="C19" s="6" t="s">
        <v>13</v>
      </c>
      <c r="D19" s="6" t="s">
        <v>145</v>
      </c>
      <c r="E19" s="6">
        <v>5</v>
      </c>
      <c r="F19" s="13">
        <v>1</v>
      </c>
      <c r="G19" s="14">
        <v>47.6</v>
      </c>
      <c r="H19" s="14">
        <f t="shared" si="0"/>
        <v>47.6</v>
      </c>
      <c r="I19" s="6" t="s">
        <v>132</v>
      </c>
      <c r="J19" s="6"/>
    </row>
    <row r="20" spans="1:10">
      <c r="A20" s="6" t="s">
        <v>11</v>
      </c>
      <c r="B20" s="6" t="s">
        <v>12</v>
      </c>
      <c r="C20" s="6" t="s">
        <v>13</v>
      </c>
      <c r="D20" s="6" t="s">
        <v>146</v>
      </c>
      <c r="E20" s="6">
        <v>5</v>
      </c>
      <c r="F20" s="13">
        <v>3</v>
      </c>
      <c r="G20" s="14">
        <v>47.6</v>
      </c>
      <c r="H20" s="14">
        <f t="shared" si="0"/>
        <v>142.8</v>
      </c>
      <c r="I20" s="6" t="s">
        <v>132</v>
      </c>
      <c r="J20" s="6"/>
    </row>
    <row r="21" spans="1:10">
      <c r="A21" s="6" t="s">
        <v>11</v>
      </c>
      <c r="B21" s="6" t="s">
        <v>12</v>
      </c>
      <c r="C21" s="6" t="s">
        <v>13</v>
      </c>
      <c r="D21" s="6" t="s">
        <v>147</v>
      </c>
      <c r="E21" s="6">
        <v>5</v>
      </c>
      <c r="F21" s="13">
        <v>2.5</v>
      </c>
      <c r="G21" s="14">
        <v>47.6</v>
      </c>
      <c r="H21" s="14">
        <f t="shared" si="0"/>
        <v>119</v>
      </c>
      <c r="I21" s="6" t="s">
        <v>132</v>
      </c>
      <c r="J21" s="6"/>
    </row>
    <row r="22" spans="1:10">
      <c r="A22" s="6" t="s">
        <v>11</v>
      </c>
      <c r="B22" s="6" t="s">
        <v>12</v>
      </c>
      <c r="C22" s="6" t="s">
        <v>13</v>
      </c>
      <c r="D22" s="6" t="s">
        <v>148</v>
      </c>
      <c r="E22" s="6">
        <v>5</v>
      </c>
      <c r="F22" s="13">
        <v>3</v>
      </c>
      <c r="G22" s="14">
        <v>47.6</v>
      </c>
      <c r="H22" s="14">
        <f t="shared" si="0"/>
        <v>142.8</v>
      </c>
      <c r="I22" s="6" t="s">
        <v>132</v>
      </c>
      <c r="J22" s="6"/>
    </row>
    <row r="23" spans="1:10">
      <c r="A23" s="6" t="s">
        <v>11</v>
      </c>
      <c r="B23" s="6" t="s">
        <v>12</v>
      </c>
      <c r="C23" s="6" t="s">
        <v>13</v>
      </c>
      <c r="D23" s="6" t="s">
        <v>149</v>
      </c>
      <c r="E23" s="6">
        <v>5</v>
      </c>
      <c r="F23" s="13">
        <v>2.2</v>
      </c>
      <c r="G23" s="14">
        <v>47.6</v>
      </c>
      <c r="H23" s="14">
        <f t="shared" si="0"/>
        <v>104.72</v>
      </c>
      <c r="I23" s="6" t="s">
        <v>132</v>
      </c>
      <c r="J23" s="6"/>
    </row>
    <row r="24" spans="1:10">
      <c r="A24" s="6" t="s">
        <v>11</v>
      </c>
      <c r="B24" s="6" t="s">
        <v>12</v>
      </c>
      <c r="C24" s="6" t="s">
        <v>13</v>
      </c>
      <c r="D24" s="6" t="s">
        <v>150</v>
      </c>
      <c r="E24" s="6">
        <v>5</v>
      </c>
      <c r="F24" s="13">
        <v>1.2</v>
      </c>
      <c r="G24" s="14">
        <v>47.6</v>
      </c>
      <c r="H24" s="14">
        <f t="shared" si="0"/>
        <v>57.12</v>
      </c>
      <c r="I24" s="6" t="s">
        <v>132</v>
      </c>
      <c r="J24" s="6"/>
    </row>
    <row r="25" spans="1:10">
      <c r="A25" s="6" t="s">
        <v>11</v>
      </c>
      <c r="B25" s="6" t="s">
        <v>12</v>
      </c>
      <c r="C25" s="6" t="s">
        <v>13</v>
      </c>
      <c r="D25" s="6" t="s">
        <v>151</v>
      </c>
      <c r="E25" s="6">
        <v>5</v>
      </c>
      <c r="F25" s="13">
        <v>1</v>
      </c>
      <c r="G25" s="14">
        <v>47.6</v>
      </c>
      <c r="H25" s="14">
        <f t="shared" si="0"/>
        <v>47.6</v>
      </c>
      <c r="I25" s="6" t="s">
        <v>132</v>
      </c>
      <c r="J25" s="6"/>
    </row>
    <row r="26" spans="1:10">
      <c r="A26" s="6" t="s">
        <v>11</v>
      </c>
      <c r="B26" s="6" t="s">
        <v>12</v>
      </c>
      <c r="C26" s="6" t="s">
        <v>13</v>
      </c>
      <c r="D26" s="6" t="s">
        <v>152</v>
      </c>
      <c r="E26" s="6">
        <v>5</v>
      </c>
      <c r="F26" s="13">
        <v>3</v>
      </c>
      <c r="G26" s="14">
        <v>47.6</v>
      </c>
      <c r="H26" s="14">
        <f t="shared" si="0"/>
        <v>142.8</v>
      </c>
      <c r="I26" s="6" t="s">
        <v>132</v>
      </c>
      <c r="J26" s="6"/>
    </row>
    <row r="27" spans="1:10">
      <c r="A27" s="6" t="s">
        <v>11</v>
      </c>
      <c r="B27" s="6" t="s">
        <v>12</v>
      </c>
      <c r="C27" s="6" t="s">
        <v>13</v>
      </c>
      <c r="D27" s="6" t="s">
        <v>153</v>
      </c>
      <c r="E27" s="6">
        <v>5</v>
      </c>
      <c r="F27" s="13">
        <v>2.1</v>
      </c>
      <c r="G27" s="14">
        <v>47.6</v>
      </c>
      <c r="H27" s="14">
        <f t="shared" si="0"/>
        <v>99.96</v>
      </c>
      <c r="I27" s="6" t="s">
        <v>132</v>
      </c>
      <c r="J27" s="6"/>
    </row>
    <row r="28" spans="1:10">
      <c r="A28" s="6" t="s">
        <v>11</v>
      </c>
      <c r="B28" s="6" t="s">
        <v>12</v>
      </c>
      <c r="C28" s="6" t="s">
        <v>13</v>
      </c>
      <c r="D28" s="6" t="s">
        <v>154</v>
      </c>
      <c r="E28" s="6">
        <v>5</v>
      </c>
      <c r="F28" s="13">
        <v>1.1</v>
      </c>
      <c r="G28" s="14">
        <v>47.6</v>
      </c>
      <c r="H28" s="14">
        <f t="shared" si="0"/>
        <v>52.36</v>
      </c>
      <c r="I28" s="6" t="s">
        <v>132</v>
      </c>
      <c r="J28" s="6"/>
    </row>
    <row r="29" spans="1:10">
      <c r="A29" s="6" t="s">
        <v>11</v>
      </c>
      <c r="B29" s="6" t="s">
        <v>12</v>
      </c>
      <c r="C29" s="6" t="s">
        <v>13</v>
      </c>
      <c r="D29" s="6" t="s">
        <v>155</v>
      </c>
      <c r="E29" s="6">
        <v>5</v>
      </c>
      <c r="F29" s="13">
        <v>1.2</v>
      </c>
      <c r="G29" s="14">
        <v>47.6</v>
      </c>
      <c r="H29" s="14">
        <f t="shared" si="0"/>
        <v>57.12</v>
      </c>
      <c r="I29" s="6" t="s">
        <v>132</v>
      </c>
      <c r="J29" s="6"/>
    </row>
    <row r="30" spans="1:10">
      <c r="A30" s="6" t="s">
        <v>11</v>
      </c>
      <c r="B30" s="6" t="s">
        <v>12</v>
      </c>
      <c r="C30" s="6" t="s">
        <v>13</v>
      </c>
      <c r="D30" s="6" t="s">
        <v>156</v>
      </c>
      <c r="E30" s="6">
        <v>5</v>
      </c>
      <c r="F30" s="13">
        <v>2</v>
      </c>
      <c r="G30" s="14">
        <v>47.6</v>
      </c>
      <c r="H30" s="14">
        <f t="shared" si="0"/>
        <v>95.2</v>
      </c>
      <c r="I30" s="6" t="s">
        <v>132</v>
      </c>
      <c r="J30" s="6"/>
    </row>
    <row r="31" spans="1:10">
      <c r="A31" s="6" t="s">
        <v>11</v>
      </c>
      <c r="B31" s="6" t="s">
        <v>12</v>
      </c>
      <c r="C31" s="6" t="s">
        <v>13</v>
      </c>
      <c r="D31" s="6" t="s">
        <v>157</v>
      </c>
      <c r="E31" s="6">
        <v>5</v>
      </c>
      <c r="F31" s="13">
        <v>1.8</v>
      </c>
      <c r="G31" s="14">
        <v>47.6</v>
      </c>
      <c r="H31" s="14">
        <f t="shared" si="0"/>
        <v>85.68</v>
      </c>
      <c r="I31" s="6" t="s">
        <v>132</v>
      </c>
      <c r="J31" s="6"/>
    </row>
    <row r="32" spans="1:10">
      <c r="A32" s="6" t="s">
        <v>11</v>
      </c>
      <c r="B32" s="6" t="s">
        <v>12</v>
      </c>
      <c r="C32" s="6" t="s">
        <v>13</v>
      </c>
      <c r="D32" s="6" t="s">
        <v>158</v>
      </c>
      <c r="E32" s="6">
        <v>5</v>
      </c>
      <c r="F32" s="13">
        <v>1.5</v>
      </c>
      <c r="G32" s="14">
        <v>47.6</v>
      </c>
      <c r="H32" s="14">
        <f t="shared" si="0"/>
        <v>71.4</v>
      </c>
      <c r="I32" s="6" t="s">
        <v>132</v>
      </c>
      <c r="J32" s="6"/>
    </row>
    <row r="33" spans="1:10">
      <c r="A33" s="6" t="s">
        <v>11</v>
      </c>
      <c r="B33" s="6" t="s">
        <v>12</v>
      </c>
      <c r="C33" s="6" t="s">
        <v>13</v>
      </c>
      <c r="D33" s="6" t="s">
        <v>159</v>
      </c>
      <c r="E33" s="6">
        <v>5</v>
      </c>
      <c r="F33" s="13">
        <v>0.9</v>
      </c>
      <c r="G33" s="14">
        <v>47.6</v>
      </c>
      <c r="H33" s="14">
        <f t="shared" si="0"/>
        <v>42.84</v>
      </c>
      <c r="I33" s="6" t="s">
        <v>132</v>
      </c>
      <c r="J33" s="6"/>
    </row>
    <row r="34" spans="1:10">
      <c r="A34" s="6" t="s">
        <v>11</v>
      </c>
      <c r="B34" s="6" t="s">
        <v>12</v>
      </c>
      <c r="C34" s="6" t="s">
        <v>13</v>
      </c>
      <c r="D34" s="6" t="s">
        <v>160</v>
      </c>
      <c r="E34" s="6">
        <v>5</v>
      </c>
      <c r="F34" s="13">
        <v>2.3</v>
      </c>
      <c r="G34" s="14">
        <v>47.6</v>
      </c>
      <c r="H34" s="14">
        <f t="shared" si="0"/>
        <v>109.48</v>
      </c>
      <c r="I34" s="6" t="s">
        <v>132</v>
      </c>
      <c r="J34" s="6"/>
    </row>
    <row r="35" spans="1:10">
      <c r="A35" s="6" t="s">
        <v>11</v>
      </c>
      <c r="B35" s="6" t="s">
        <v>12</v>
      </c>
      <c r="C35" s="6" t="s">
        <v>13</v>
      </c>
      <c r="D35" s="6" t="s">
        <v>161</v>
      </c>
      <c r="E35" s="6">
        <v>5</v>
      </c>
      <c r="F35" s="13">
        <v>1</v>
      </c>
      <c r="G35" s="14">
        <v>47.6</v>
      </c>
      <c r="H35" s="14">
        <f t="shared" si="0"/>
        <v>47.6</v>
      </c>
      <c r="I35" s="6" t="s">
        <v>132</v>
      </c>
      <c r="J35" s="6"/>
    </row>
    <row r="36" spans="1:10">
      <c r="A36" s="6" t="s">
        <v>11</v>
      </c>
      <c r="B36" s="6" t="s">
        <v>12</v>
      </c>
      <c r="C36" s="6" t="s">
        <v>13</v>
      </c>
      <c r="D36" s="6" t="s">
        <v>162</v>
      </c>
      <c r="E36" s="6">
        <v>6</v>
      </c>
      <c r="F36" s="13">
        <v>2.5</v>
      </c>
      <c r="G36" s="14">
        <v>47.6</v>
      </c>
      <c r="H36" s="14">
        <f t="shared" ref="H36:H74" si="1">F36*G36</f>
        <v>119</v>
      </c>
      <c r="I36" s="6" t="s">
        <v>132</v>
      </c>
      <c r="J36" s="6"/>
    </row>
    <row r="37" spans="1:10">
      <c r="A37" s="6" t="s">
        <v>11</v>
      </c>
      <c r="B37" s="6" t="s">
        <v>12</v>
      </c>
      <c r="C37" s="6" t="s">
        <v>13</v>
      </c>
      <c r="D37" s="6" t="s">
        <v>163</v>
      </c>
      <c r="E37" s="6">
        <v>6</v>
      </c>
      <c r="F37" s="13">
        <v>3</v>
      </c>
      <c r="G37" s="14">
        <v>47.6</v>
      </c>
      <c r="H37" s="14">
        <f t="shared" si="1"/>
        <v>142.8</v>
      </c>
      <c r="I37" s="6" t="s">
        <v>132</v>
      </c>
      <c r="J37" s="6"/>
    </row>
    <row r="38" spans="1:10">
      <c r="A38" s="6" t="s">
        <v>11</v>
      </c>
      <c r="B38" s="6" t="s">
        <v>12</v>
      </c>
      <c r="C38" s="6" t="s">
        <v>13</v>
      </c>
      <c r="D38" s="6" t="s">
        <v>164</v>
      </c>
      <c r="E38" s="6">
        <v>6</v>
      </c>
      <c r="F38" s="13">
        <v>2.4</v>
      </c>
      <c r="G38" s="14">
        <v>47.6</v>
      </c>
      <c r="H38" s="14">
        <f t="shared" si="1"/>
        <v>114.24</v>
      </c>
      <c r="I38" s="6" t="s">
        <v>132</v>
      </c>
      <c r="J38" s="6"/>
    </row>
    <row r="39" spans="1:10">
      <c r="A39" s="6" t="s">
        <v>11</v>
      </c>
      <c r="B39" s="6" t="s">
        <v>12</v>
      </c>
      <c r="C39" s="6" t="s">
        <v>13</v>
      </c>
      <c r="D39" s="6" t="s">
        <v>165</v>
      </c>
      <c r="E39" s="6">
        <v>6</v>
      </c>
      <c r="F39" s="13">
        <v>1.1</v>
      </c>
      <c r="G39" s="14">
        <v>47.6</v>
      </c>
      <c r="H39" s="14">
        <f t="shared" si="1"/>
        <v>52.36</v>
      </c>
      <c r="I39" s="6" t="s">
        <v>132</v>
      </c>
      <c r="J39" s="6"/>
    </row>
    <row r="40" spans="1:10">
      <c r="A40" s="6" t="s">
        <v>11</v>
      </c>
      <c r="B40" s="6" t="s">
        <v>12</v>
      </c>
      <c r="C40" s="6" t="s">
        <v>13</v>
      </c>
      <c r="D40" s="6" t="s">
        <v>166</v>
      </c>
      <c r="E40" s="6">
        <v>6</v>
      </c>
      <c r="F40" s="13">
        <v>4</v>
      </c>
      <c r="G40" s="14">
        <v>47.6</v>
      </c>
      <c r="H40" s="14">
        <f t="shared" si="1"/>
        <v>190.4</v>
      </c>
      <c r="I40" s="6" t="s">
        <v>132</v>
      </c>
      <c r="J40" s="6"/>
    </row>
    <row r="41" spans="1:10">
      <c r="A41" s="6" t="s">
        <v>11</v>
      </c>
      <c r="B41" s="6" t="s">
        <v>12</v>
      </c>
      <c r="C41" s="6" t="s">
        <v>13</v>
      </c>
      <c r="D41" s="6" t="s">
        <v>167</v>
      </c>
      <c r="E41" s="6">
        <v>6</v>
      </c>
      <c r="F41" s="13">
        <v>1.1</v>
      </c>
      <c r="G41" s="14">
        <v>47.6</v>
      </c>
      <c r="H41" s="14">
        <f t="shared" si="1"/>
        <v>52.36</v>
      </c>
      <c r="I41" s="6" t="s">
        <v>132</v>
      </c>
      <c r="J41" s="6"/>
    </row>
    <row r="42" spans="1:10">
      <c r="A42" s="6" t="s">
        <v>11</v>
      </c>
      <c r="B42" s="6" t="s">
        <v>12</v>
      </c>
      <c r="C42" s="6" t="s">
        <v>13</v>
      </c>
      <c r="D42" s="6" t="s">
        <v>168</v>
      </c>
      <c r="E42" s="6">
        <v>6</v>
      </c>
      <c r="F42" s="13">
        <v>2.3</v>
      </c>
      <c r="G42" s="14">
        <v>47.6</v>
      </c>
      <c r="H42" s="14">
        <f t="shared" si="1"/>
        <v>109.48</v>
      </c>
      <c r="I42" s="6" t="s">
        <v>132</v>
      </c>
      <c r="J42" s="6"/>
    </row>
    <row r="43" spans="1:10">
      <c r="A43" s="6" t="s">
        <v>11</v>
      </c>
      <c r="B43" s="6" t="s">
        <v>12</v>
      </c>
      <c r="C43" s="6" t="s">
        <v>13</v>
      </c>
      <c r="D43" s="6" t="s">
        <v>169</v>
      </c>
      <c r="E43" s="6">
        <v>6</v>
      </c>
      <c r="F43" s="13">
        <v>4</v>
      </c>
      <c r="G43" s="14">
        <v>47.6</v>
      </c>
      <c r="H43" s="14">
        <f t="shared" si="1"/>
        <v>190.4</v>
      </c>
      <c r="I43" s="6" t="s">
        <v>132</v>
      </c>
      <c r="J43" s="6"/>
    </row>
    <row r="44" spans="1:10">
      <c r="A44" s="6" t="s">
        <v>11</v>
      </c>
      <c r="B44" s="6" t="s">
        <v>12</v>
      </c>
      <c r="C44" s="6" t="s">
        <v>13</v>
      </c>
      <c r="D44" s="6" t="s">
        <v>170</v>
      </c>
      <c r="E44" s="6">
        <v>7</v>
      </c>
      <c r="F44" s="13">
        <v>1.2</v>
      </c>
      <c r="G44" s="14">
        <v>47.6</v>
      </c>
      <c r="H44" s="14">
        <f t="shared" si="1"/>
        <v>57.12</v>
      </c>
      <c r="I44" s="6" t="s">
        <v>132</v>
      </c>
      <c r="J44" s="6"/>
    </row>
    <row r="45" spans="1:10">
      <c r="A45" s="6" t="s">
        <v>11</v>
      </c>
      <c r="B45" s="6" t="s">
        <v>12</v>
      </c>
      <c r="C45" s="6" t="s">
        <v>13</v>
      </c>
      <c r="D45" s="6" t="s">
        <v>171</v>
      </c>
      <c r="E45" s="6">
        <v>8</v>
      </c>
      <c r="F45" s="13">
        <v>1</v>
      </c>
      <c r="G45" s="14">
        <v>47.6</v>
      </c>
      <c r="H45" s="14">
        <f t="shared" si="1"/>
        <v>47.6</v>
      </c>
      <c r="I45" s="6" t="s">
        <v>132</v>
      </c>
      <c r="J45" s="6"/>
    </row>
    <row r="46" spans="1:10">
      <c r="A46" s="6" t="s">
        <v>11</v>
      </c>
      <c r="B46" s="6" t="s">
        <v>12</v>
      </c>
      <c r="C46" s="6" t="s">
        <v>13</v>
      </c>
      <c r="D46" s="6" t="s">
        <v>172</v>
      </c>
      <c r="E46" s="6">
        <v>8</v>
      </c>
      <c r="F46" s="13">
        <v>1.1</v>
      </c>
      <c r="G46" s="14">
        <v>47.6</v>
      </c>
      <c r="H46" s="14">
        <f t="shared" si="1"/>
        <v>52.36</v>
      </c>
      <c r="I46" s="6" t="s">
        <v>132</v>
      </c>
      <c r="J46" s="6"/>
    </row>
    <row r="47" spans="1:10">
      <c r="A47" s="6" t="s">
        <v>11</v>
      </c>
      <c r="B47" s="6" t="s">
        <v>12</v>
      </c>
      <c r="C47" s="6" t="s">
        <v>13</v>
      </c>
      <c r="D47" s="6" t="s">
        <v>173</v>
      </c>
      <c r="E47" s="6">
        <v>8</v>
      </c>
      <c r="F47" s="13">
        <v>1.2</v>
      </c>
      <c r="G47" s="14">
        <v>47.6</v>
      </c>
      <c r="H47" s="14">
        <f t="shared" si="1"/>
        <v>57.12</v>
      </c>
      <c r="I47" s="6" t="s">
        <v>132</v>
      </c>
      <c r="J47" s="6"/>
    </row>
    <row r="48" spans="1:10">
      <c r="A48" s="6" t="s">
        <v>11</v>
      </c>
      <c r="B48" s="6" t="s">
        <v>12</v>
      </c>
      <c r="C48" s="6" t="s">
        <v>13</v>
      </c>
      <c r="D48" s="6" t="s">
        <v>174</v>
      </c>
      <c r="E48" s="6">
        <v>8</v>
      </c>
      <c r="F48" s="13">
        <v>4</v>
      </c>
      <c r="G48" s="14">
        <v>47.6</v>
      </c>
      <c r="H48" s="14">
        <f t="shared" si="1"/>
        <v>190.4</v>
      </c>
      <c r="I48" s="6" t="s">
        <v>132</v>
      </c>
      <c r="J48" s="6"/>
    </row>
    <row r="49" spans="1:10">
      <c r="A49" s="6" t="s">
        <v>11</v>
      </c>
      <c r="B49" s="6" t="s">
        <v>12</v>
      </c>
      <c r="C49" s="6" t="s">
        <v>13</v>
      </c>
      <c r="D49" s="6" t="s">
        <v>175</v>
      </c>
      <c r="E49" s="6">
        <v>8</v>
      </c>
      <c r="F49" s="13">
        <v>5</v>
      </c>
      <c r="G49" s="14">
        <v>47.6</v>
      </c>
      <c r="H49" s="14">
        <f t="shared" si="1"/>
        <v>238</v>
      </c>
      <c r="I49" s="6" t="s">
        <v>132</v>
      </c>
      <c r="J49" s="6"/>
    </row>
    <row r="50" spans="1:10">
      <c r="A50" s="6" t="s">
        <v>11</v>
      </c>
      <c r="B50" s="6" t="s">
        <v>12</v>
      </c>
      <c r="C50" s="6" t="s">
        <v>13</v>
      </c>
      <c r="D50" s="6" t="s">
        <v>176</v>
      </c>
      <c r="E50" s="6">
        <v>8</v>
      </c>
      <c r="F50" s="13">
        <v>2.5</v>
      </c>
      <c r="G50" s="14">
        <v>47.6</v>
      </c>
      <c r="H50" s="14">
        <f t="shared" si="1"/>
        <v>119</v>
      </c>
      <c r="I50" s="6" t="s">
        <v>132</v>
      </c>
      <c r="J50" s="6"/>
    </row>
    <row r="51" spans="1:10">
      <c r="A51" s="6" t="s">
        <v>11</v>
      </c>
      <c r="B51" s="6" t="s">
        <v>12</v>
      </c>
      <c r="C51" s="6" t="s">
        <v>13</v>
      </c>
      <c r="D51" s="6" t="s">
        <v>177</v>
      </c>
      <c r="E51" s="6">
        <v>8</v>
      </c>
      <c r="F51" s="13">
        <v>2</v>
      </c>
      <c r="G51" s="14">
        <v>47.6</v>
      </c>
      <c r="H51" s="14">
        <f t="shared" si="1"/>
        <v>95.2</v>
      </c>
      <c r="I51" s="6" t="s">
        <v>132</v>
      </c>
      <c r="J51" s="6"/>
    </row>
    <row r="52" spans="1:10">
      <c r="A52" s="6" t="s">
        <v>11</v>
      </c>
      <c r="B52" s="6" t="s">
        <v>12</v>
      </c>
      <c r="C52" s="6" t="s">
        <v>13</v>
      </c>
      <c r="D52" s="6" t="s">
        <v>178</v>
      </c>
      <c r="E52" s="6">
        <v>8</v>
      </c>
      <c r="F52" s="13">
        <v>1</v>
      </c>
      <c r="G52" s="14">
        <v>47.6</v>
      </c>
      <c r="H52" s="14">
        <f t="shared" si="1"/>
        <v>47.6</v>
      </c>
      <c r="I52" s="6" t="s">
        <v>132</v>
      </c>
      <c r="J52" s="6"/>
    </row>
    <row r="53" spans="1:10">
      <c r="A53" s="6" t="s">
        <v>11</v>
      </c>
      <c r="B53" s="6" t="s">
        <v>12</v>
      </c>
      <c r="C53" s="6" t="s">
        <v>13</v>
      </c>
      <c r="D53" s="6" t="s">
        <v>179</v>
      </c>
      <c r="E53" s="6">
        <v>8</v>
      </c>
      <c r="F53" s="13">
        <v>5</v>
      </c>
      <c r="G53" s="14">
        <v>47.6</v>
      </c>
      <c r="H53" s="14">
        <f t="shared" si="1"/>
        <v>238</v>
      </c>
      <c r="I53" s="6" t="s">
        <v>132</v>
      </c>
      <c r="J53" s="6"/>
    </row>
    <row r="54" spans="1:10">
      <c r="A54" s="6" t="s">
        <v>11</v>
      </c>
      <c r="B54" s="6" t="s">
        <v>12</v>
      </c>
      <c r="C54" s="6" t="s">
        <v>13</v>
      </c>
      <c r="D54" s="6" t="s">
        <v>180</v>
      </c>
      <c r="E54" s="6">
        <v>8</v>
      </c>
      <c r="F54" s="13">
        <v>3.5</v>
      </c>
      <c r="G54" s="14">
        <v>47.6</v>
      </c>
      <c r="H54" s="14">
        <f t="shared" si="1"/>
        <v>166.6</v>
      </c>
      <c r="I54" s="6" t="s">
        <v>132</v>
      </c>
      <c r="J54" s="6"/>
    </row>
    <row r="55" spans="1:10">
      <c r="A55" s="6" t="s">
        <v>11</v>
      </c>
      <c r="B55" s="6" t="s">
        <v>12</v>
      </c>
      <c r="C55" s="6" t="s">
        <v>13</v>
      </c>
      <c r="D55" s="6" t="s">
        <v>181</v>
      </c>
      <c r="E55" s="6">
        <v>8</v>
      </c>
      <c r="F55" s="13">
        <v>1.5</v>
      </c>
      <c r="G55" s="14">
        <v>47.6</v>
      </c>
      <c r="H55" s="14">
        <f t="shared" si="1"/>
        <v>71.4</v>
      </c>
      <c r="I55" s="6" t="s">
        <v>132</v>
      </c>
      <c r="J55" s="6"/>
    </row>
    <row r="56" spans="1:10">
      <c r="A56" s="6" t="s">
        <v>11</v>
      </c>
      <c r="B56" s="6" t="s">
        <v>12</v>
      </c>
      <c r="C56" s="6" t="s">
        <v>13</v>
      </c>
      <c r="D56" s="6" t="s">
        <v>182</v>
      </c>
      <c r="E56" s="6">
        <v>8</v>
      </c>
      <c r="F56" s="13">
        <v>1.1</v>
      </c>
      <c r="G56" s="14">
        <v>47.6</v>
      </c>
      <c r="H56" s="14">
        <f t="shared" si="1"/>
        <v>52.36</v>
      </c>
      <c r="I56" s="6" t="s">
        <v>132</v>
      </c>
      <c r="J56" s="6"/>
    </row>
    <row r="57" spans="1:10">
      <c r="A57" s="6" t="s">
        <v>11</v>
      </c>
      <c r="B57" s="6" t="s">
        <v>12</v>
      </c>
      <c r="C57" s="6" t="s">
        <v>13</v>
      </c>
      <c r="D57" s="6" t="s">
        <v>183</v>
      </c>
      <c r="E57" s="6">
        <v>8</v>
      </c>
      <c r="F57" s="13">
        <v>3.2</v>
      </c>
      <c r="G57" s="14">
        <v>47.6</v>
      </c>
      <c r="H57" s="14">
        <f t="shared" si="1"/>
        <v>152.32</v>
      </c>
      <c r="I57" s="6" t="s">
        <v>132</v>
      </c>
      <c r="J57" s="6"/>
    </row>
    <row r="58" spans="1:10">
      <c r="A58" s="6" t="s">
        <v>11</v>
      </c>
      <c r="B58" s="6" t="s">
        <v>12</v>
      </c>
      <c r="C58" s="6" t="s">
        <v>13</v>
      </c>
      <c r="D58" s="6" t="s">
        <v>184</v>
      </c>
      <c r="E58" s="6">
        <v>9</v>
      </c>
      <c r="F58" s="13">
        <v>1</v>
      </c>
      <c r="G58" s="14">
        <v>47.6</v>
      </c>
      <c r="H58" s="14">
        <f t="shared" si="1"/>
        <v>47.6</v>
      </c>
      <c r="I58" s="6" t="s">
        <v>132</v>
      </c>
      <c r="J58" s="6"/>
    </row>
    <row r="59" spans="1:10">
      <c r="A59" s="6" t="s">
        <v>11</v>
      </c>
      <c r="B59" s="6" t="s">
        <v>12</v>
      </c>
      <c r="C59" s="6" t="s">
        <v>13</v>
      </c>
      <c r="D59" s="6" t="s">
        <v>185</v>
      </c>
      <c r="E59" s="6">
        <v>9</v>
      </c>
      <c r="F59" s="13">
        <v>0.7</v>
      </c>
      <c r="G59" s="14">
        <v>47.6</v>
      </c>
      <c r="H59" s="14">
        <f t="shared" si="1"/>
        <v>33.32</v>
      </c>
      <c r="I59" s="6" t="s">
        <v>132</v>
      </c>
      <c r="J59" s="6"/>
    </row>
    <row r="60" spans="1:10">
      <c r="A60" s="6" t="s">
        <v>11</v>
      </c>
      <c r="B60" s="6" t="s">
        <v>12</v>
      </c>
      <c r="C60" s="6" t="s">
        <v>13</v>
      </c>
      <c r="D60" s="6" t="s">
        <v>186</v>
      </c>
      <c r="E60" s="6">
        <v>9</v>
      </c>
      <c r="F60" s="13">
        <v>1.6</v>
      </c>
      <c r="G60" s="14">
        <v>47.6</v>
      </c>
      <c r="H60" s="14">
        <f t="shared" si="1"/>
        <v>76.16</v>
      </c>
      <c r="I60" s="6" t="s">
        <v>132</v>
      </c>
      <c r="J60" s="6"/>
    </row>
    <row r="61" spans="1:10">
      <c r="A61" s="6" t="s">
        <v>11</v>
      </c>
      <c r="B61" s="6" t="s">
        <v>12</v>
      </c>
      <c r="C61" s="6" t="s">
        <v>13</v>
      </c>
      <c r="D61" s="6" t="s">
        <v>187</v>
      </c>
      <c r="E61" s="6">
        <v>9</v>
      </c>
      <c r="F61" s="13">
        <v>1</v>
      </c>
      <c r="G61" s="14">
        <v>47.6</v>
      </c>
      <c r="H61" s="14">
        <f t="shared" si="1"/>
        <v>47.6</v>
      </c>
      <c r="I61" s="6" t="s">
        <v>132</v>
      </c>
      <c r="J61" s="6"/>
    </row>
    <row r="62" spans="1:10">
      <c r="A62" s="6" t="s">
        <v>11</v>
      </c>
      <c r="B62" s="6" t="s">
        <v>12</v>
      </c>
      <c r="C62" s="6" t="s">
        <v>13</v>
      </c>
      <c r="D62" s="6" t="s">
        <v>188</v>
      </c>
      <c r="E62" s="6">
        <v>9</v>
      </c>
      <c r="F62" s="13">
        <v>1.5</v>
      </c>
      <c r="G62" s="14">
        <v>47.6</v>
      </c>
      <c r="H62" s="14">
        <f t="shared" si="1"/>
        <v>71.4</v>
      </c>
      <c r="I62" s="6" t="s">
        <v>132</v>
      </c>
      <c r="J62" s="6"/>
    </row>
    <row r="63" spans="1:10">
      <c r="A63" s="6" t="s">
        <v>11</v>
      </c>
      <c r="B63" s="6" t="s">
        <v>12</v>
      </c>
      <c r="C63" s="6" t="s">
        <v>13</v>
      </c>
      <c r="D63" s="6" t="s">
        <v>189</v>
      </c>
      <c r="E63" s="6">
        <v>9</v>
      </c>
      <c r="F63" s="13">
        <v>0.9</v>
      </c>
      <c r="G63" s="14">
        <v>47.6</v>
      </c>
      <c r="H63" s="14">
        <f t="shared" si="1"/>
        <v>42.84</v>
      </c>
      <c r="I63" s="6" t="s">
        <v>132</v>
      </c>
      <c r="J63" s="6"/>
    </row>
    <row r="64" spans="1:10">
      <c r="A64" s="6" t="s">
        <v>11</v>
      </c>
      <c r="B64" s="6" t="s">
        <v>12</v>
      </c>
      <c r="C64" s="6" t="s">
        <v>13</v>
      </c>
      <c r="D64" s="6" t="s">
        <v>190</v>
      </c>
      <c r="E64" s="6">
        <v>9</v>
      </c>
      <c r="F64" s="13">
        <v>1.1</v>
      </c>
      <c r="G64" s="14">
        <v>47.6</v>
      </c>
      <c r="H64" s="14">
        <f t="shared" si="1"/>
        <v>52.36</v>
      </c>
      <c r="I64" s="6" t="s">
        <v>132</v>
      </c>
      <c r="J64" s="6"/>
    </row>
    <row r="65" spans="1:10">
      <c r="A65" s="6" t="s">
        <v>11</v>
      </c>
      <c r="B65" s="6" t="s">
        <v>12</v>
      </c>
      <c r="C65" s="6" t="s">
        <v>13</v>
      </c>
      <c r="D65" s="6" t="s">
        <v>191</v>
      </c>
      <c r="E65" s="6">
        <v>9</v>
      </c>
      <c r="F65" s="13">
        <v>1</v>
      </c>
      <c r="G65" s="14">
        <v>47.6</v>
      </c>
      <c r="H65" s="14">
        <f t="shared" si="1"/>
        <v>47.6</v>
      </c>
      <c r="I65" s="6" t="s">
        <v>132</v>
      </c>
      <c r="J65" s="6"/>
    </row>
    <row r="66" spans="1:10">
      <c r="A66" s="6" t="s">
        <v>11</v>
      </c>
      <c r="B66" s="6" t="s">
        <v>12</v>
      </c>
      <c r="C66" s="6" t="s">
        <v>13</v>
      </c>
      <c r="D66" s="6" t="s">
        <v>192</v>
      </c>
      <c r="E66" s="6">
        <v>9</v>
      </c>
      <c r="F66" s="13">
        <v>3.7</v>
      </c>
      <c r="G66" s="14">
        <v>47.6</v>
      </c>
      <c r="H66" s="14">
        <f t="shared" si="1"/>
        <v>176.12</v>
      </c>
      <c r="I66" s="6" t="s">
        <v>132</v>
      </c>
      <c r="J66" s="6"/>
    </row>
    <row r="67" spans="1:10">
      <c r="A67" s="6" t="s">
        <v>11</v>
      </c>
      <c r="B67" s="6" t="s">
        <v>12</v>
      </c>
      <c r="C67" s="6" t="s">
        <v>13</v>
      </c>
      <c r="D67" s="6" t="s">
        <v>193</v>
      </c>
      <c r="E67" s="6">
        <v>9</v>
      </c>
      <c r="F67" s="13">
        <v>1.2</v>
      </c>
      <c r="G67" s="14">
        <v>47.6</v>
      </c>
      <c r="H67" s="14">
        <f t="shared" si="1"/>
        <v>57.12</v>
      </c>
      <c r="I67" s="6" t="s">
        <v>132</v>
      </c>
      <c r="J67" s="6"/>
    </row>
    <row r="68" spans="1:10">
      <c r="A68" s="6" t="s">
        <v>11</v>
      </c>
      <c r="B68" s="6" t="s">
        <v>12</v>
      </c>
      <c r="C68" s="6" t="s">
        <v>13</v>
      </c>
      <c r="D68" s="6" t="s">
        <v>194</v>
      </c>
      <c r="E68" s="6">
        <v>9</v>
      </c>
      <c r="F68" s="13">
        <v>1.5</v>
      </c>
      <c r="G68" s="14">
        <v>47.6</v>
      </c>
      <c r="H68" s="14">
        <f t="shared" si="1"/>
        <v>71.4</v>
      </c>
      <c r="I68" s="6" t="s">
        <v>132</v>
      </c>
      <c r="J68" s="6"/>
    </row>
    <row r="69" spans="1:10">
      <c r="A69" s="6" t="s">
        <v>11</v>
      </c>
      <c r="B69" s="6" t="s">
        <v>12</v>
      </c>
      <c r="C69" s="6" t="s">
        <v>13</v>
      </c>
      <c r="D69" s="6" t="s">
        <v>195</v>
      </c>
      <c r="E69" s="6">
        <v>9</v>
      </c>
      <c r="F69" s="13">
        <v>0.8</v>
      </c>
      <c r="G69" s="14">
        <v>47.6</v>
      </c>
      <c r="H69" s="14">
        <f t="shared" si="1"/>
        <v>38.08</v>
      </c>
      <c r="I69" s="6" t="s">
        <v>132</v>
      </c>
      <c r="J69" s="6"/>
    </row>
    <row r="70" spans="1:10">
      <c r="A70" s="6" t="s">
        <v>11</v>
      </c>
      <c r="B70" s="6" t="s">
        <v>12</v>
      </c>
      <c r="C70" s="6" t="s">
        <v>13</v>
      </c>
      <c r="D70" s="6" t="s">
        <v>196</v>
      </c>
      <c r="E70" s="6">
        <v>9</v>
      </c>
      <c r="F70" s="13">
        <v>1</v>
      </c>
      <c r="G70" s="14">
        <v>47.6</v>
      </c>
      <c r="H70" s="14">
        <f t="shared" si="1"/>
        <v>47.6</v>
      </c>
      <c r="I70" s="6" t="s">
        <v>132</v>
      </c>
      <c r="J70" s="6"/>
    </row>
    <row r="71" spans="1:10">
      <c r="A71" s="6" t="s">
        <v>11</v>
      </c>
      <c r="B71" s="6" t="s">
        <v>12</v>
      </c>
      <c r="C71" s="6" t="s">
        <v>13</v>
      </c>
      <c r="D71" s="6" t="s">
        <v>213</v>
      </c>
      <c r="E71" s="6">
        <v>10</v>
      </c>
      <c r="F71" s="13">
        <v>1</v>
      </c>
      <c r="G71" s="14">
        <v>47.6</v>
      </c>
      <c r="H71" s="14">
        <f t="shared" si="1"/>
        <v>47.6</v>
      </c>
      <c r="I71" s="6" t="s">
        <v>15</v>
      </c>
      <c r="J71" s="6"/>
    </row>
    <row r="72" spans="1:10">
      <c r="A72" s="6" t="s">
        <v>11</v>
      </c>
      <c r="B72" s="6" t="s">
        <v>12</v>
      </c>
      <c r="C72" s="6" t="s">
        <v>13</v>
      </c>
      <c r="D72" s="6" t="s">
        <v>214</v>
      </c>
      <c r="E72" s="6">
        <v>10</v>
      </c>
      <c r="F72" s="13">
        <v>1.1</v>
      </c>
      <c r="G72" s="14">
        <v>47.6</v>
      </c>
      <c r="H72" s="14">
        <f t="shared" si="1"/>
        <v>52.36</v>
      </c>
      <c r="I72" s="6" t="s">
        <v>15</v>
      </c>
      <c r="J72" s="6"/>
    </row>
    <row r="73" spans="1:10">
      <c r="A73" s="6" t="s">
        <v>11</v>
      </c>
      <c r="B73" s="6" t="s">
        <v>12</v>
      </c>
      <c r="C73" s="6" t="s">
        <v>13</v>
      </c>
      <c r="D73" s="6" t="s">
        <v>215</v>
      </c>
      <c r="E73" s="6">
        <v>11</v>
      </c>
      <c r="F73" s="13">
        <v>2</v>
      </c>
      <c r="G73" s="14">
        <v>47.6</v>
      </c>
      <c r="H73" s="14">
        <f t="shared" si="1"/>
        <v>95.2</v>
      </c>
      <c r="I73" s="6" t="s">
        <v>15</v>
      </c>
      <c r="J73" s="6"/>
    </row>
    <row r="74" spans="1:10">
      <c r="A74" s="6" t="s">
        <v>11</v>
      </c>
      <c r="B74" s="6" t="s">
        <v>12</v>
      </c>
      <c r="C74" s="6" t="s">
        <v>13</v>
      </c>
      <c r="D74" s="6" t="s">
        <v>216</v>
      </c>
      <c r="E74" s="6">
        <v>11</v>
      </c>
      <c r="F74" s="13">
        <v>1.3</v>
      </c>
      <c r="G74" s="14">
        <v>47.6</v>
      </c>
      <c r="H74" s="14">
        <f t="shared" si="1"/>
        <v>61.88</v>
      </c>
      <c r="I74" s="6" t="s">
        <v>15</v>
      </c>
      <c r="J74" s="6"/>
    </row>
    <row r="75" spans="1:10">
      <c r="A75" s="7" t="s">
        <v>235</v>
      </c>
      <c r="B75" s="8"/>
      <c r="C75" s="8"/>
      <c r="D75" s="8"/>
      <c r="E75" s="8"/>
      <c r="F75" s="15">
        <f>SUM(F3:F74)</f>
        <v>138</v>
      </c>
      <c r="G75" s="16"/>
      <c r="H75" s="17">
        <f>SUM(H3:H74)</f>
        <v>6568.8</v>
      </c>
      <c r="I75" s="16"/>
      <c r="J75" s="19"/>
    </row>
    <row r="76" ht="14.25" spans="1:9">
      <c r="A76" s="9" t="s">
        <v>238</v>
      </c>
      <c r="B76" s="1"/>
      <c r="C76" s="1"/>
      <c r="D76" s="1"/>
      <c r="E76" s="1"/>
      <c r="F76" s="2"/>
      <c r="G76" s="2"/>
      <c r="H76" s="2"/>
      <c r="I76" s="3"/>
    </row>
    <row r="77" ht="14.25" spans="1:9">
      <c r="A77" s="10" t="s">
        <v>237</v>
      </c>
      <c r="B77" s="1"/>
      <c r="C77" s="1"/>
      <c r="D77" s="1"/>
      <c r="E77" s="1"/>
      <c r="F77" s="2"/>
      <c r="G77" s="2"/>
      <c r="H77" s="2"/>
      <c r="I77" s="3"/>
    </row>
  </sheetData>
  <mergeCells count="1">
    <mergeCell ref="A1:J1"/>
  </mergeCells>
  <pageMargins left="0.748031496062992" right="0.748031496062992" top="0.984251968503937" bottom="0.984251968503937" header="0.511811023622047" footer="0.511811023622047"/>
  <pageSetup paperSize="9" orientation="portrait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workbookViewId="0">
      <selection activeCell="Q24" sqref="Q24"/>
    </sheetView>
  </sheetViews>
  <sheetFormatPr defaultColWidth="9" defaultRowHeight="13.5" outlineLevelRow="7"/>
  <cols>
    <col min="1" max="5" width="9" style="1"/>
    <col min="6" max="8" width="9" style="2"/>
    <col min="9" max="9" width="7.125" style="3" customWidth="1"/>
    <col min="10" max="10" width="6.62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8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customHeight="1" spans="1:10">
      <c r="A3" s="6" t="s">
        <v>17</v>
      </c>
      <c r="B3" s="6" t="s">
        <v>18</v>
      </c>
      <c r="C3" s="6" t="s">
        <v>19</v>
      </c>
      <c r="D3" s="6" t="s">
        <v>20</v>
      </c>
      <c r="E3" s="6">
        <v>1</v>
      </c>
      <c r="F3" s="13">
        <v>2.6</v>
      </c>
      <c r="G3" s="14">
        <v>47.6</v>
      </c>
      <c r="H3" s="14">
        <f>F3*G3</f>
        <v>123.76</v>
      </c>
      <c r="I3" s="6" t="s">
        <v>21</v>
      </c>
      <c r="J3" s="6"/>
    </row>
    <row r="4" customHeight="1" spans="1:10">
      <c r="A4" s="6" t="s">
        <v>17</v>
      </c>
      <c r="B4" s="6" t="s">
        <v>18</v>
      </c>
      <c r="C4" s="6" t="s">
        <v>19</v>
      </c>
      <c r="D4" s="6" t="s">
        <v>22</v>
      </c>
      <c r="E4" s="6">
        <v>2</v>
      </c>
      <c r="F4" s="13">
        <v>10.2</v>
      </c>
      <c r="G4" s="14">
        <v>47.6</v>
      </c>
      <c r="H4" s="14">
        <f>F4*G4</f>
        <v>485.52</v>
      </c>
      <c r="I4" s="6" t="s">
        <v>21</v>
      </c>
      <c r="J4" s="6"/>
    </row>
    <row r="5" customHeight="1" spans="1:10">
      <c r="A5" s="6" t="s">
        <v>17</v>
      </c>
      <c r="B5" s="6" t="s">
        <v>18</v>
      </c>
      <c r="C5" s="6" t="s">
        <v>19</v>
      </c>
      <c r="D5" s="6" t="s">
        <v>130</v>
      </c>
      <c r="E5" s="6">
        <v>3</v>
      </c>
      <c r="F5" s="13">
        <v>2.1</v>
      </c>
      <c r="G5" s="14">
        <v>47.6</v>
      </c>
      <c r="H5" s="14">
        <f>F5*G5</f>
        <v>99.96</v>
      </c>
      <c r="I5" s="6" t="s">
        <v>21</v>
      </c>
      <c r="J5" s="6"/>
    </row>
    <row r="6" spans="1:10">
      <c r="A6" s="7" t="s">
        <v>235</v>
      </c>
      <c r="B6" s="8"/>
      <c r="C6" s="8"/>
      <c r="D6" s="8"/>
      <c r="E6" s="8"/>
      <c r="F6" s="15">
        <f>SUM(F3:F5)</f>
        <v>14.9</v>
      </c>
      <c r="G6" s="16"/>
      <c r="H6" s="17">
        <f>SUM(H3:H5)</f>
        <v>709.24</v>
      </c>
      <c r="I6" s="16"/>
      <c r="J6" s="19"/>
    </row>
    <row r="7" ht="14.25" spans="1:1">
      <c r="A7" s="9" t="s">
        <v>239</v>
      </c>
    </row>
    <row r="8" ht="14.25" spans="1:1">
      <c r="A8" s="10" t="s">
        <v>237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5"/>
  <sheetViews>
    <sheetView topLeftCell="A82" workbookViewId="0">
      <selection activeCell="K123" sqref="K123"/>
    </sheetView>
  </sheetViews>
  <sheetFormatPr defaultColWidth="9" defaultRowHeight="13.5"/>
  <cols>
    <col min="1" max="1" width="7.25" style="1" customWidth="1"/>
    <col min="2" max="2" width="6.625" style="1" customWidth="1"/>
    <col min="3" max="4" width="9" style="1"/>
    <col min="5" max="5" width="6.375" style="1" customWidth="1"/>
    <col min="6" max="7" width="9" style="2"/>
    <col min="8" max="8" width="9.375" style="2"/>
    <col min="9" max="9" width="9" style="3"/>
    <col min="10" max="10" width="10.625" customWidth="1"/>
    <col min="11" max="11" width="12.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8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spans="1:10">
      <c r="A3" s="6" t="s">
        <v>29</v>
      </c>
      <c r="B3" s="6" t="s">
        <v>30</v>
      </c>
      <c r="C3" s="6" t="s">
        <v>31</v>
      </c>
      <c r="D3" s="6" t="s">
        <v>32</v>
      </c>
      <c r="E3" s="6">
        <v>1</v>
      </c>
      <c r="F3" s="13">
        <v>11.6</v>
      </c>
      <c r="G3" s="14">
        <v>47.6</v>
      </c>
      <c r="H3" s="14">
        <f>F3*G3</f>
        <v>552.16</v>
      </c>
      <c r="I3" s="6" t="s">
        <v>15</v>
      </c>
      <c r="J3" s="6"/>
    </row>
    <row r="4" spans="1:10">
      <c r="A4" s="6" t="s">
        <v>29</v>
      </c>
      <c r="B4" s="6" t="s">
        <v>30</v>
      </c>
      <c r="C4" s="6" t="s">
        <v>31</v>
      </c>
      <c r="D4" s="6" t="s">
        <v>33</v>
      </c>
      <c r="E4" s="6">
        <v>2</v>
      </c>
      <c r="F4" s="13">
        <v>37.2</v>
      </c>
      <c r="G4" s="14">
        <v>47.6</v>
      </c>
      <c r="H4" s="14">
        <f t="shared" ref="H4:H35" si="0">F4*G4</f>
        <v>1770.72</v>
      </c>
      <c r="I4" s="6" t="s">
        <v>15</v>
      </c>
      <c r="J4" s="6"/>
    </row>
    <row r="5" spans="1:10">
      <c r="A5" s="6" t="s">
        <v>29</v>
      </c>
      <c r="B5" s="6" t="s">
        <v>30</v>
      </c>
      <c r="C5" s="6" t="s">
        <v>34</v>
      </c>
      <c r="D5" s="6" t="s">
        <v>35</v>
      </c>
      <c r="E5" s="6">
        <v>3</v>
      </c>
      <c r="F5" s="13">
        <v>5.8</v>
      </c>
      <c r="G5" s="14">
        <v>47.6</v>
      </c>
      <c r="H5" s="14">
        <f t="shared" si="0"/>
        <v>276.08</v>
      </c>
      <c r="I5" s="6" t="s">
        <v>15</v>
      </c>
      <c r="J5" s="6"/>
    </row>
    <row r="6" spans="1:10">
      <c r="A6" s="6" t="s">
        <v>29</v>
      </c>
      <c r="B6" s="6" t="s">
        <v>30</v>
      </c>
      <c r="C6" s="6" t="s">
        <v>34</v>
      </c>
      <c r="D6" s="6" t="s">
        <v>35</v>
      </c>
      <c r="E6" s="6">
        <v>4</v>
      </c>
      <c r="F6" s="13">
        <v>15.9</v>
      </c>
      <c r="G6" s="14">
        <v>47.6</v>
      </c>
      <c r="H6" s="14">
        <f t="shared" si="0"/>
        <v>756.84</v>
      </c>
      <c r="I6" s="6" t="s">
        <v>15</v>
      </c>
      <c r="J6" s="6"/>
    </row>
    <row r="7" spans="1:10">
      <c r="A7" s="6" t="s">
        <v>29</v>
      </c>
      <c r="B7" s="6" t="s">
        <v>30</v>
      </c>
      <c r="C7" s="6" t="s">
        <v>31</v>
      </c>
      <c r="D7" s="6" t="s">
        <v>36</v>
      </c>
      <c r="E7" s="6">
        <v>5</v>
      </c>
      <c r="F7" s="13">
        <v>0.1</v>
      </c>
      <c r="G7" s="14">
        <v>47.6</v>
      </c>
      <c r="H7" s="14">
        <f t="shared" si="0"/>
        <v>4.76</v>
      </c>
      <c r="I7" s="6" t="s">
        <v>15</v>
      </c>
      <c r="J7" s="6"/>
    </row>
    <row r="8" spans="1:10">
      <c r="A8" s="6" t="s">
        <v>29</v>
      </c>
      <c r="B8" s="6" t="s">
        <v>30</v>
      </c>
      <c r="C8" s="6" t="s">
        <v>31</v>
      </c>
      <c r="D8" s="6" t="s">
        <v>36</v>
      </c>
      <c r="E8" s="6">
        <v>6</v>
      </c>
      <c r="F8" s="13">
        <v>8.1</v>
      </c>
      <c r="G8" s="14">
        <v>47.6</v>
      </c>
      <c r="H8" s="14">
        <f t="shared" si="0"/>
        <v>385.56</v>
      </c>
      <c r="I8" s="6" t="s">
        <v>15</v>
      </c>
      <c r="J8" s="6"/>
    </row>
    <row r="9" spans="1:10">
      <c r="A9" s="6" t="s">
        <v>29</v>
      </c>
      <c r="B9" s="6" t="s">
        <v>30</v>
      </c>
      <c r="C9" s="6" t="s">
        <v>31</v>
      </c>
      <c r="D9" s="6" t="s">
        <v>36</v>
      </c>
      <c r="E9" s="6">
        <v>7</v>
      </c>
      <c r="F9" s="13">
        <v>0.9</v>
      </c>
      <c r="G9" s="14">
        <v>47.6</v>
      </c>
      <c r="H9" s="14">
        <f t="shared" si="0"/>
        <v>42.84</v>
      </c>
      <c r="I9" s="6" t="s">
        <v>15</v>
      </c>
      <c r="J9" s="6"/>
    </row>
    <row r="10" spans="1:10">
      <c r="A10" s="6" t="s">
        <v>29</v>
      </c>
      <c r="B10" s="6" t="s">
        <v>30</v>
      </c>
      <c r="C10" s="6" t="s">
        <v>31</v>
      </c>
      <c r="D10" s="6" t="s">
        <v>36</v>
      </c>
      <c r="E10" s="6">
        <v>8</v>
      </c>
      <c r="F10" s="13">
        <v>6.3</v>
      </c>
      <c r="G10" s="14">
        <v>47.6</v>
      </c>
      <c r="H10" s="14">
        <f t="shared" si="0"/>
        <v>299.88</v>
      </c>
      <c r="I10" s="6" t="s">
        <v>15</v>
      </c>
      <c r="J10" s="6"/>
    </row>
    <row r="11" spans="1:10">
      <c r="A11" s="6" t="s">
        <v>29</v>
      </c>
      <c r="B11" s="6" t="s">
        <v>30</v>
      </c>
      <c r="C11" s="6" t="s">
        <v>31</v>
      </c>
      <c r="D11" s="6" t="s">
        <v>36</v>
      </c>
      <c r="E11" s="6">
        <v>9</v>
      </c>
      <c r="F11" s="13">
        <v>2.2</v>
      </c>
      <c r="G11" s="14">
        <v>47.6</v>
      </c>
      <c r="H11" s="14">
        <f t="shared" si="0"/>
        <v>104.72</v>
      </c>
      <c r="I11" s="6" t="s">
        <v>15</v>
      </c>
      <c r="J11" s="6"/>
    </row>
    <row r="12" spans="1:10">
      <c r="A12" s="6" t="s">
        <v>29</v>
      </c>
      <c r="B12" s="6" t="s">
        <v>30</v>
      </c>
      <c r="C12" s="6" t="s">
        <v>31</v>
      </c>
      <c r="D12" s="6" t="s">
        <v>36</v>
      </c>
      <c r="E12" s="6">
        <v>10</v>
      </c>
      <c r="F12" s="13">
        <v>10.4</v>
      </c>
      <c r="G12" s="14">
        <v>47.6</v>
      </c>
      <c r="H12" s="14">
        <f t="shared" si="0"/>
        <v>495.04</v>
      </c>
      <c r="I12" s="6" t="s">
        <v>15</v>
      </c>
      <c r="J12" s="6"/>
    </row>
    <row r="13" spans="1:10">
      <c r="A13" s="6" t="s">
        <v>29</v>
      </c>
      <c r="B13" s="6" t="s">
        <v>30</v>
      </c>
      <c r="C13" s="6" t="s">
        <v>31</v>
      </c>
      <c r="D13" s="6" t="s">
        <v>37</v>
      </c>
      <c r="E13" s="6">
        <v>11</v>
      </c>
      <c r="F13" s="13">
        <v>7.4</v>
      </c>
      <c r="G13" s="14">
        <v>47.6</v>
      </c>
      <c r="H13" s="14">
        <f t="shared" si="0"/>
        <v>352.24</v>
      </c>
      <c r="I13" s="6" t="s">
        <v>15</v>
      </c>
      <c r="J13" s="6"/>
    </row>
    <row r="14" spans="1:10">
      <c r="A14" s="6" t="s">
        <v>29</v>
      </c>
      <c r="B14" s="6" t="s">
        <v>30</v>
      </c>
      <c r="C14" s="6" t="s">
        <v>31</v>
      </c>
      <c r="D14" s="6" t="s">
        <v>36</v>
      </c>
      <c r="E14" s="6">
        <v>12</v>
      </c>
      <c r="F14" s="13">
        <v>5.5</v>
      </c>
      <c r="G14" s="14">
        <v>47.6</v>
      </c>
      <c r="H14" s="14">
        <f t="shared" si="0"/>
        <v>261.8</v>
      </c>
      <c r="I14" s="6" t="s">
        <v>15</v>
      </c>
      <c r="J14" s="6"/>
    </row>
    <row r="15" spans="1:10">
      <c r="A15" s="6" t="s">
        <v>29</v>
      </c>
      <c r="B15" s="6" t="s">
        <v>30</v>
      </c>
      <c r="C15" s="6" t="s">
        <v>31</v>
      </c>
      <c r="D15" s="6" t="s">
        <v>36</v>
      </c>
      <c r="E15" s="6">
        <v>13</v>
      </c>
      <c r="F15" s="13">
        <v>14.7</v>
      </c>
      <c r="G15" s="14">
        <v>47.6</v>
      </c>
      <c r="H15" s="14">
        <f t="shared" si="0"/>
        <v>699.72</v>
      </c>
      <c r="I15" s="6" t="s">
        <v>15</v>
      </c>
      <c r="J15" s="6"/>
    </row>
    <row r="16" spans="1:10">
      <c r="A16" s="6" t="s">
        <v>29</v>
      </c>
      <c r="B16" s="6" t="s">
        <v>30</v>
      </c>
      <c r="C16" s="6" t="s">
        <v>31</v>
      </c>
      <c r="D16" s="6" t="s">
        <v>38</v>
      </c>
      <c r="E16" s="6">
        <v>14</v>
      </c>
      <c r="F16" s="13">
        <v>19.4</v>
      </c>
      <c r="G16" s="14">
        <v>47.6</v>
      </c>
      <c r="H16" s="14">
        <f t="shared" si="0"/>
        <v>923.44</v>
      </c>
      <c r="I16" s="6" t="s">
        <v>15</v>
      </c>
      <c r="J16" s="6"/>
    </row>
    <row r="17" spans="1:10">
      <c r="A17" s="6" t="s">
        <v>29</v>
      </c>
      <c r="B17" s="6" t="s">
        <v>30</v>
      </c>
      <c r="C17" s="6" t="s">
        <v>31</v>
      </c>
      <c r="D17" s="6" t="s">
        <v>39</v>
      </c>
      <c r="E17" s="6">
        <v>15</v>
      </c>
      <c r="F17" s="13">
        <v>2.1</v>
      </c>
      <c r="G17" s="14">
        <v>47.6</v>
      </c>
      <c r="H17" s="14">
        <f t="shared" si="0"/>
        <v>99.96</v>
      </c>
      <c r="I17" s="6" t="s">
        <v>15</v>
      </c>
      <c r="J17" s="6"/>
    </row>
    <row r="18" spans="1:10">
      <c r="A18" s="6" t="s">
        <v>29</v>
      </c>
      <c r="B18" s="6" t="s">
        <v>30</v>
      </c>
      <c r="C18" s="6" t="s">
        <v>31</v>
      </c>
      <c r="D18" s="6" t="s">
        <v>40</v>
      </c>
      <c r="E18" s="6">
        <v>16</v>
      </c>
      <c r="F18" s="13">
        <v>1.4</v>
      </c>
      <c r="G18" s="14">
        <v>47.6</v>
      </c>
      <c r="H18" s="14">
        <f t="shared" si="0"/>
        <v>66.64</v>
      </c>
      <c r="I18" s="6" t="s">
        <v>15</v>
      </c>
      <c r="J18" s="6"/>
    </row>
    <row r="19" spans="1:10">
      <c r="A19" s="6" t="s">
        <v>29</v>
      </c>
      <c r="B19" s="6" t="s">
        <v>30</v>
      </c>
      <c r="C19" s="6" t="s">
        <v>31</v>
      </c>
      <c r="D19" s="6" t="s">
        <v>40</v>
      </c>
      <c r="E19" s="6">
        <v>17</v>
      </c>
      <c r="F19" s="13">
        <v>8.8</v>
      </c>
      <c r="G19" s="14">
        <v>47.6</v>
      </c>
      <c r="H19" s="14">
        <f t="shared" si="0"/>
        <v>418.88</v>
      </c>
      <c r="I19" s="6" t="s">
        <v>15</v>
      </c>
      <c r="J19" s="6"/>
    </row>
    <row r="20" spans="1:10">
      <c r="A20" s="6" t="s">
        <v>29</v>
      </c>
      <c r="B20" s="6" t="s">
        <v>30</v>
      </c>
      <c r="C20" s="6" t="s">
        <v>31</v>
      </c>
      <c r="D20" s="6" t="s">
        <v>32</v>
      </c>
      <c r="E20" s="6">
        <v>18</v>
      </c>
      <c r="F20" s="13">
        <v>12.6</v>
      </c>
      <c r="G20" s="14">
        <v>47.6</v>
      </c>
      <c r="H20" s="14">
        <f t="shared" si="0"/>
        <v>599.76</v>
      </c>
      <c r="I20" s="6" t="s">
        <v>15</v>
      </c>
      <c r="J20" s="6"/>
    </row>
    <row r="21" spans="1:10">
      <c r="A21" s="6" t="s">
        <v>29</v>
      </c>
      <c r="B21" s="6" t="s">
        <v>30</v>
      </c>
      <c r="C21" s="6" t="s">
        <v>41</v>
      </c>
      <c r="D21" s="6" t="s">
        <v>42</v>
      </c>
      <c r="E21" s="6">
        <v>19</v>
      </c>
      <c r="F21" s="13">
        <v>5.2</v>
      </c>
      <c r="G21" s="14">
        <v>47.6</v>
      </c>
      <c r="H21" s="14">
        <f t="shared" si="0"/>
        <v>247.52</v>
      </c>
      <c r="I21" s="6" t="s">
        <v>15</v>
      </c>
      <c r="J21" s="6"/>
    </row>
    <row r="22" spans="1:10">
      <c r="A22" s="6" t="s">
        <v>29</v>
      </c>
      <c r="B22" s="6" t="s">
        <v>30</v>
      </c>
      <c r="C22" s="6" t="s">
        <v>43</v>
      </c>
      <c r="D22" s="6" t="s">
        <v>44</v>
      </c>
      <c r="E22" s="6">
        <v>20</v>
      </c>
      <c r="F22" s="13">
        <v>6.1</v>
      </c>
      <c r="G22" s="14">
        <v>47.6</v>
      </c>
      <c r="H22" s="14">
        <f t="shared" si="0"/>
        <v>290.36</v>
      </c>
      <c r="I22" s="6" t="s">
        <v>15</v>
      </c>
      <c r="J22" s="6"/>
    </row>
    <row r="23" spans="1:10">
      <c r="A23" s="6" t="s">
        <v>29</v>
      </c>
      <c r="B23" s="6" t="s">
        <v>30</v>
      </c>
      <c r="C23" s="6" t="s">
        <v>43</v>
      </c>
      <c r="D23" s="6" t="s">
        <v>44</v>
      </c>
      <c r="E23" s="6">
        <v>21</v>
      </c>
      <c r="F23" s="13">
        <v>4.9</v>
      </c>
      <c r="G23" s="14">
        <v>47.6</v>
      </c>
      <c r="H23" s="14">
        <f t="shared" si="0"/>
        <v>233.24</v>
      </c>
      <c r="I23" s="6" t="s">
        <v>15</v>
      </c>
      <c r="J23" s="6"/>
    </row>
    <row r="24" spans="1:10">
      <c r="A24" s="6" t="s">
        <v>29</v>
      </c>
      <c r="B24" s="6" t="s">
        <v>30</v>
      </c>
      <c r="C24" s="6" t="s">
        <v>45</v>
      </c>
      <c r="D24" s="6" t="s">
        <v>46</v>
      </c>
      <c r="E24" s="6">
        <v>22</v>
      </c>
      <c r="F24" s="13">
        <v>4</v>
      </c>
      <c r="G24" s="14">
        <v>47.6</v>
      </c>
      <c r="H24" s="14">
        <f t="shared" si="0"/>
        <v>190.4</v>
      </c>
      <c r="I24" s="6" t="s">
        <v>15</v>
      </c>
      <c r="J24" s="6"/>
    </row>
    <row r="25" spans="1:10">
      <c r="A25" s="6" t="s">
        <v>29</v>
      </c>
      <c r="B25" s="6" t="s">
        <v>30</v>
      </c>
      <c r="C25" s="6" t="s">
        <v>47</v>
      </c>
      <c r="D25" s="6" t="s">
        <v>48</v>
      </c>
      <c r="E25" s="6">
        <v>23</v>
      </c>
      <c r="F25" s="13">
        <v>4.2</v>
      </c>
      <c r="G25" s="14">
        <v>47.6</v>
      </c>
      <c r="H25" s="14">
        <f t="shared" si="0"/>
        <v>199.92</v>
      </c>
      <c r="I25" s="6" t="s">
        <v>15</v>
      </c>
      <c r="J25" s="6"/>
    </row>
    <row r="26" spans="1:10">
      <c r="A26" s="6" t="s">
        <v>29</v>
      </c>
      <c r="B26" s="6" t="s">
        <v>30</v>
      </c>
      <c r="C26" s="6" t="s">
        <v>43</v>
      </c>
      <c r="D26" s="6" t="s">
        <v>49</v>
      </c>
      <c r="E26" s="6">
        <v>24</v>
      </c>
      <c r="F26" s="13">
        <v>1</v>
      </c>
      <c r="G26" s="14">
        <v>47.6</v>
      </c>
      <c r="H26" s="14">
        <f t="shared" si="0"/>
        <v>47.6</v>
      </c>
      <c r="I26" s="6" t="s">
        <v>15</v>
      </c>
      <c r="J26" s="6"/>
    </row>
    <row r="27" spans="1:10">
      <c r="A27" s="6" t="s">
        <v>29</v>
      </c>
      <c r="B27" s="6" t="s">
        <v>30</v>
      </c>
      <c r="C27" s="6" t="s">
        <v>43</v>
      </c>
      <c r="D27" s="6" t="s">
        <v>49</v>
      </c>
      <c r="E27" s="6">
        <v>25</v>
      </c>
      <c r="F27" s="13">
        <v>6.3</v>
      </c>
      <c r="G27" s="14">
        <v>47.6</v>
      </c>
      <c r="H27" s="14">
        <f t="shared" si="0"/>
        <v>299.88</v>
      </c>
      <c r="I27" s="6" t="s">
        <v>15</v>
      </c>
      <c r="J27" s="6"/>
    </row>
    <row r="28" spans="1:10">
      <c r="A28" s="6" t="s">
        <v>29</v>
      </c>
      <c r="B28" s="6" t="s">
        <v>30</v>
      </c>
      <c r="C28" s="6" t="s">
        <v>43</v>
      </c>
      <c r="D28" s="6" t="s">
        <v>49</v>
      </c>
      <c r="E28" s="6">
        <v>26</v>
      </c>
      <c r="F28" s="13">
        <v>4.3</v>
      </c>
      <c r="G28" s="14">
        <v>47.6</v>
      </c>
      <c r="H28" s="14">
        <f t="shared" si="0"/>
        <v>204.68</v>
      </c>
      <c r="I28" s="6" t="s">
        <v>15</v>
      </c>
      <c r="J28" s="6"/>
    </row>
    <row r="29" spans="1:10">
      <c r="A29" s="6" t="s">
        <v>29</v>
      </c>
      <c r="B29" s="6" t="s">
        <v>30</v>
      </c>
      <c r="C29" s="6" t="s">
        <v>43</v>
      </c>
      <c r="D29" s="6" t="s">
        <v>50</v>
      </c>
      <c r="E29" s="6">
        <v>27</v>
      </c>
      <c r="F29" s="13">
        <v>8.2</v>
      </c>
      <c r="G29" s="14">
        <v>47.6</v>
      </c>
      <c r="H29" s="14">
        <f t="shared" si="0"/>
        <v>390.32</v>
      </c>
      <c r="I29" s="6" t="s">
        <v>15</v>
      </c>
      <c r="J29" s="6"/>
    </row>
    <row r="30" spans="1:10">
      <c r="A30" s="6" t="s">
        <v>29</v>
      </c>
      <c r="B30" s="6" t="s">
        <v>30</v>
      </c>
      <c r="C30" s="6" t="s">
        <v>43</v>
      </c>
      <c r="D30" s="6" t="s">
        <v>50</v>
      </c>
      <c r="E30" s="6">
        <v>28</v>
      </c>
      <c r="F30" s="13">
        <v>0.3</v>
      </c>
      <c r="G30" s="14">
        <v>47.6</v>
      </c>
      <c r="H30" s="14">
        <f t="shared" si="0"/>
        <v>14.28</v>
      </c>
      <c r="I30" s="6" t="s">
        <v>15</v>
      </c>
      <c r="J30" s="6"/>
    </row>
    <row r="31" spans="1:10">
      <c r="A31" s="6" t="s">
        <v>29</v>
      </c>
      <c r="B31" s="6" t="s">
        <v>30</v>
      </c>
      <c r="C31" s="6" t="s">
        <v>43</v>
      </c>
      <c r="D31" s="6" t="s">
        <v>50</v>
      </c>
      <c r="E31" s="6">
        <v>29</v>
      </c>
      <c r="F31" s="13">
        <v>3.3</v>
      </c>
      <c r="G31" s="14">
        <v>47.6</v>
      </c>
      <c r="H31" s="14">
        <f t="shared" si="0"/>
        <v>157.08</v>
      </c>
      <c r="I31" s="6" t="s">
        <v>15</v>
      </c>
      <c r="J31" s="6"/>
    </row>
    <row r="32" spans="1:10">
      <c r="A32" s="6" t="s">
        <v>29</v>
      </c>
      <c r="B32" s="6" t="s">
        <v>30</v>
      </c>
      <c r="C32" s="6" t="s">
        <v>43</v>
      </c>
      <c r="D32" s="6" t="s">
        <v>51</v>
      </c>
      <c r="E32" s="6">
        <v>30</v>
      </c>
      <c r="F32" s="13">
        <v>13.6</v>
      </c>
      <c r="G32" s="14">
        <v>47.6</v>
      </c>
      <c r="H32" s="14">
        <f t="shared" si="0"/>
        <v>647.36</v>
      </c>
      <c r="I32" s="6" t="s">
        <v>15</v>
      </c>
      <c r="J32" s="6"/>
    </row>
    <row r="33" spans="1:10">
      <c r="A33" s="6" t="s">
        <v>29</v>
      </c>
      <c r="B33" s="6" t="s">
        <v>30</v>
      </c>
      <c r="C33" s="6" t="s">
        <v>43</v>
      </c>
      <c r="D33" s="6" t="s">
        <v>52</v>
      </c>
      <c r="E33" s="6">
        <v>31</v>
      </c>
      <c r="F33" s="13">
        <v>9.2</v>
      </c>
      <c r="G33" s="14">
        <v>47.6</v>
      </c>
      <c r="H33" s="14">
        <f t="shared" si="0"/>
        <v>437.92</v>
      </c>
      <c r="I33" s="6" t="s">
        <v>15</v>
      </c>
      <c r="J33" s="6"/>
    </row>
    <row r="34" spans="1:10">
      <c r="A34" s="6" t="s">
        <v>29</v>
      </c>
      <c r="B34" s="6" t="s">
        <v>30</v>
      </c>
      <c r="C34" s="6" t="s">
        <v>43</v>
      </c>
      <c r="D34" s="6" t="s">
        <v>53</v>
      </c>
      <c r="E34" s="6">
        <v>32</v>
      </c>
      <c r="F34" s="13">
        <v>1.8</v>
      </c>
      <c r="G34" s="14">
        <v>47.6</v>
      </c>
      <c r="H34" s="14">
        <f t="shared" si="0"/>
        <v>85.68</v>
      </c>
      <c r="I34" s="6" t="s">
        <v>15</v>
      </c>
      <c r="J34" s="6"/>
    </row>
    <row r="35" spans="1:10">
      <c r="A35" s="6" t="s">
        <v>29</v>
      </c>
      <c r="B35" s="6" t="s">
        <v>30</v>
      </c>
      <c r="C35" s="6" t="s">
        <v>43</v>
      </c>
      <c r="D35" s="6" t="s">
        <v>50</v>
      </c>
      <c r="E35" s="6">
        <v>33</v>
      </c>
      <c r="F35" s="13">
        <v>1.5</v>
      </c>
      <c r="G35" s="14">
        <v>47.6</v>
      </c>
      <c r="H35" s="14">
        <f t="shared" si="0"/>
        <v>71.4</v>
      </c>
      <c r="I35" s="6" t="s">
        <v>15</v>
      </c>
      <c r="J35" s="6"/>
    </row>
    <row r="36" spans="1:10">
      <c r="A36" s="6" t="s">
        <v>29</v>
      </c>
      <c r="B36" s="6" t="s">
        <v>30</v>
      </c>
      <c r="C36" s="6" t="s">
        <v>43</v>
      </c>
      <c r="D36" s="6" t="s">
        <v>50</v>
      </c>
      <c r="E36" s="6">
        <v>34</v>
      </c>
      <c r="F36" s="13">
        <v>11.3</v>
      </c>
      <c r="G36" s="14">
        <v>47.6</v>
      </c>
      <c r="H36" s="14">
        <f t="shared" ref="H36:H67" si="1">F36*G36</f>
        <v>537.88</v>
      </c>
      <c r="I36" s="6" t="s">
        <v>15</v>
      </c>
      <c r="J36" s="6"/>
    </row>
    <row r="37" spans="1:10">
      <c r="A37" s="6" t="s">
        <v>29</v>
      </c>
      <c r="B37" s="6" t="s">
        <v>30</v>
      </c>
      <c r="C37" s="6" t="s">
        <v>54</v>
      </c>
      <c r="D37" s="6" t="s">
        <v>55</v>
      </c>
      <c r="E37" s="6">
        <v>35</v>
      </c>
      <c r="F37" s="13">
        <v>1.6</v>
      </c>
      <c r="G37" s="14">
        <v>47.6</v>
      </c>
      <c r="H37" s="14">
        <f t="shared" si="1"/>
        <v>76.16</v>
      </c>
      <c r="I37" s="6" t="s">
        <v>15</v>
      </c>
      <c r="J37" s="6"/>
    </row>
    <row r="38" spans="1:10">
      <c r="A38" s="6" t="s">
        <v>29</v>
      </c>
      <c r="B38" s="6" t="s">
        <v>30</v>
      </c>
      <c r="C38" s="6" t="s">
        <v>54</v>
      </c>
      <c r="D38" s="6" t="s">
        <v>55</v>
      </c>
      <c r="E38" s="6">
        <v>36</v>
      </c>
      <c r="F38" s="13">
        <v>3.3</v>
      </c>
      <c r="G38" s="14">
        <v>47.6</v>
      </c>
      <c r="H38" s="14">
        <f t="shared" si="1"/>
        <v>157.08</v>
      </c>
      <c r="I38" s="6" t="s">
        <v>15</v>
      </c>
      <c r="J38" s="6"/>
    </row>
    <row r="39" spans="1:10">
      <c r="A39" s="6" t="s">
        <v>29</v>
      </c>
      <c r="B39" s="6" t="s">
        <v>30</v>
      </c>
      <c r="C39" s="6" t="s">
        <v>54</v>
      </c>
      <c r="D39" s="6" t="s">
        <v>56</v>
      </c>
      <c r="E39" s="6">
        <v>37</v>
      </c>
      <c r="F39" s="13">
        <v>12</v>
      </c>
      <c r="G39" s="14">
        <v>47.6</v>
      </c>
      <c r="H39" s="14">
        <f t="shared" si="1"/>
        <v>571.2</v>
      </c>
      <c r="I39" s="6" t="s">
        <v>15</v>
      </c>
      <c r="J39" s="6"/>
    </row>
    <row r="40" spans="1:10">
      <c r="A40" s="6" t="s">
        <v>29</v>
      </c>
      <c r="B40" s="6" t="s">
        <v>30</v>
      </c>
      <c r="C40" s="6" t="s">
        <v>54</v>
      </c>
      <c r="D40" s="6" t="s">
        <v>55</v>
      </c>
      <c r="E40" s="6">
        <v>38</v>
      </c>
      <c r="F40" s="13">
        <v>5.2</v>
      </c>
      <c r="G40" s="14">
        <v>47.6</v>
      </c>
      <c r="H40" s="14">
        <f t="shared" si="1"/>
        <v>247.52</v>
      </c>
      <c r="I40" s="6" t="s">
        <v>15</v>
      </c>
      <c r="J40" s="6"/>
    </row>
    <row r="41" spans="1:10">
      <c r="A41" s="6" t="s">
        <v>29</v>
      </c>
      <c r="B41" s="6" t="s">
        <v>30</v>
      </c>
      <c r="C41" s="6" t="s">
        <v>54</v>
      </c>
      <c r="D41" s="6" t="s">
        <v>56</v>
      </c>
      <c r="E41" s="6">
        <v>39</v>
      </c>
      <c r="F41" s="13">
        <v>0.2</v>
      </c>
      <c r="G41" s="14">
        <v>47.6</v>
      </c>
      <c r="H41" s="14">
        <f t="shared" si="1"/>
        <v>9.52</v>
      </c>
      <c r="I41" s="6" t="s">
        <v>15</v>
      </c>
      <c r="J41" s="6"/>
    </row>
    <row r="42" spans="1:10">
      <c r="A42" s="6" t="s">
        <v>29</v>
      </c>
      <c r="B42" s="6" t="s">
        <v>30</v>
      </c>
      <c r="C42" s="6" t="s">
        <v>45</v>
      </c>
      <c r="D42" s="6" t="s">
        <v>57</v>
      </c>
      <c r="E42" s="6">
        <v>40</v>
      </c>
      <c r="F42" s="13">
        <v>3.2</v>
      </c>
      <c r="G42" s="14">
        <v>47.6</v>
      </c>
      <c r="H42" s="14">
        <f t="shared" si="1"/>
        <v>152.32</v>
      </c>
      <c r="I42" s="6" t="s">
        <v>15</v>
      </c>
      <c r="J42" s="6"/>
    </row>
    <row r="43" spans="1:10">
      <c r="A43" s="6" t="s">
        <v>29</v>
      </c>
      <c r="B43" s="6" t="s">
        <v>30</v>
      </c>
      <c r="C43" s="6" t="s">
        <v>34</v>
      </c>
      <c r="D43" s="6" t="s">
        <v>58</v>
      </c>
      <c r="E43" s="6">
        <v>41</v>
      </c>
      <c r="F43" s="13">
        <v>5.4</v>
      </c>
      <c r="G43" s="14">
        <v>47.6</v>
      </c>
      <c r="H43" s="14">
        <f t="shared" si="1"/>
        <v>257.04</v>
      </c>
      <c r="I43" s="6" t="s">
        <v>15</v>
      </c>
      <c r="J43" s="6"/>
    </row>
    <row r="44" spans="1:10">
      <c r="A44" s="6" t="s">
        <v>29</v>
      </c>
      <c r="B44" s="6" t="s">
        <v>30</v>
      </c>
      <c r="C44" s="6" t="s">
        <v>34</v>
      </c>
      <c r="D44" s="6" t="s">
        <v>58</v>
      </c>
      <c r="E44" s="6">
        <v>42</v>
      </c>
      <c r="F44" s="13">
        <v>12.6</v>
      </c>
      <c r="G44" s="14">
        <v>47.6</v>
      </c>
      <c r="H44" s="14">
        <f t="shared" si="1"/>
        <v>599.76</v>
      </c>
      <c r="I44" s="6" t="s">
        <v>15</v>
      </c>
      <c r="J44" s="6"/>
    </row>
    <row r="45" spans="1:10">
      <c r="A45" s="6" t="s">
        <v>29</v>
      </c>
      <c r="B45" s="6" t="s">
        <v>30</v>
      </c>
      <c r="C45" s="6" t="s">
        <v>34</v>
      </c>
      <c r="D45" s="6" t="s">
        <v>58</v>
      </c>
      <c r="E45" s="6">
        <v>43</v>
      </c>
      <c r="F45" s="13">
        <v>0.1</v>
      </c>
      <c r="G45" s="14">
        <v>47.6</v>
      </c>
      <c r="H45" s="14">
        <f t="shared" si="1"/>
        <v>4.76</v>
      </c>
      <c r="I45" s="6" t="s">
        <v>15</v>
      </c>
      <c r="J45" s="6"/>
    </row>
    <row r="46" spans="1:10">
      <c r="A46" s="6" t="s">
        <v>29</v>
      </c>
      <c r="B46" s="6" t="s">
        <v>30</v>
      </c>
      <c r="C46" s="6" t="s">
        <v>34</v>
      </c>
      <c r="D46" s="6" t="s">
        <v>58</v>
      </c>
      <c r="E46" s="6">
        <v>44</v>
      </c>
      <c r="F46" s="13">
        <v>0.9</v>
      </c>
      <c r="G46" s="14">
        <v>47.6</v>
      </c>
      <c r="H46" s="14">
        <f t="shared" si="1"/>
        <v>42.84</v>
      </c>
      <c r="I46" s="6" t="s">
        <v>15</v>
      </c>
      <c r="J46" s="6"/>
    </row>
    <row r="47" spans="1:10">
      <c r="A47" s="6" t="s">
        <v>29</v>
      </c>
      <c r="B47" s="6" t="s">
        <v>30</v>
      </c>
      <c r="C47" s="6" t="s">
        <v>34</v>
      </c>
      <c r="D47" s="6" t="s">
        <v>59</v>
      </c>
      <c r="E47" s="6">
        <v>45</v>
      </c>
      <c r="F47" s="13">
        <v>15.1</v>
      </c>
      <c r="G47" s="14">
        <v>47.6</v>
      </c>
      <c r="H47" s="14">
        <f t="shared" si="1"/>
        <v>718.76</v>
      </c>
      <c r="I47" s="6" t="s">
        <v>15</v>
      </c>
      <c r="J47" s="6"/>
    </row>
    <row r="48" spans="1:10">
      <c r="A48" s="6" t="s">
        <v>29</v>
      </c>
      <c r="B48" s="6" t="s">
        <v>30</v>
      </c>
      <c r="C48" s="6" t="s">
        <v>34</v>
      </c>
      <c r="D48" s="6" t="s">
        <v>60</v>
      </c>
      <c r="E48" s="6">
        <v>46</v>
      </c>
      <c r="F48" s="13">
        <v>3.3</v>
      </c>
      <c r="G48" s="14">
        <v>47.6</v>
      </c>
      <c r="H48" s="14">
        <f t="shared" si="1"/>
        <v>157.08</v>
      </c>
      <c r="I48" s="6" t="s">
        <v>15</v>
      </c>
      <c r="J48" s="6"/>
    </row>
    <row r="49" spans="1:10">
      <c r="A49" s="6" t="s">
        <v>29</v>
      </c>
      <c r="B49" s="6" t="s">
        <v>30</v>
      </c>
      <c r="C49" s="6" t="s">
        <v>54</v>
      </c>
      <c r="D49" s="6" t="s">
        <v>61</v>
      </c>
      <c r="E49" s="6">
        <v>47</v>
      </c>
      <c r="F49" s="13">
        <v>1.4</v>
      </c>
      <c r="G49" s="14">
        <v>47.6</v>
      </c>
      <c r="H49" s="14">
        <f t="shared" si="1"/>
        <v>66.64</v>
      </c>
      <c r="I49" s="6" t="s">
        <v>15</v>
      </c>
      <c r="J49" s="6"/>
    </row>
    <row r="50" spans="1:10">
      <c r="A50" s="6" t="s">
        <v>29</v>
      </c>
      <c r="B50" s="6" t="s">
        <v>30</v>
      </c>
      <c r="C50" s="6" t="s">
        <v>54</v>
      </c>
      <c r="D50" s="6" t="s">
        <v>62</v>
      </c>
      <c r="E50" s="6">
        <v>48</v>
      </c>
      <c r="F50" s="13">
        <v>3.9</v>
      </c>
      <c r="G50" s="14">
        <v>47.6</v>
      </c>
      <c r="H50" s="14">
        <f t="shared" si="1"/>
        <v>185.64</v>
      </c>
      <c r="I50" s="6" t="s">
        <v>15</v>
      </c>
      <c r="J50" s="6"/>
    </row>
    <row r="51" spans="1:10">
      <c r="A51" s="6" t="s">
        <v>29</v>
      </c>
      <c r="B51" s="6" t="s">
        <v>30</v>
      </c>
      <c r="C51" s="6" t="s">
        <v>54</v>
      </c>
      <c r="D51" s="6" t="s">
        <v>63</v>
      </c>
      <c r="E51" s="6">
        <v>49</v>
      </c>
      <c r="F51" s="13">
        <v>1.5</v>
      </c>
      <c r="G51" s="14">
        <v>47.6</v>
      </c>
      <c r="H51" s="14">
        <f t="shared" si="1"/>
        <v>71.4</v>
      </c>
      <c r="I51" s="6" t="s">
        <v>15</v>
      </c>
      <c r="J51" s="6"/>
    </row>
    <row r="52" spans="1:10">
      <c r="A52" s="6" t="s">
        <v>29</v>
      </c>
      <c r="B52" s="6" t="s">
        <v>30</v>
      </c>
      <c r="C52" s="6" t="s">
        <v>54</v>
      </c>
      <c r="D52" s="6" t="s">
        <v>63</v>
      </c>
      <c r="E52" s="6">
        <v>50</v>
      </c>
      <c r="F52" s="13">
        <v>2.7</v>
      </c>
      <c r="G52" s="14">
        <v>47.6</v>
      </c>
      <c r="H52" s="14">
        <f t="shared" si="1"/>
        <v>128.52</v>
      </c>
      <c r="I52" s="6" t="s">
        <v>15</v>
      </c>
      <c r="J52" s="6"/>
    </row>
    <row r="53" spans="1:10">
      <c r="A53" s="6" t="s">
        <v>29</v>
      </c>
      <c r="B53" s="6" t="s">
        <v>30</v>
      </c>
      <c r="C53" s="6" t="s">
        <v>54</v>
      </c>
      <c r="D53" s="6" t="s">
        <v>62</v>
      </c>
      <c r="E53" s="6">
        <v>51</v>
      </c>
      <c r="F53" s="13">
        <v>7.1</v>
      </c>
      <c r="G53" s="14">
        <v>47.6</v>
      </c>
      <c r="H53" s="14">
        <f t="shared" si="1"/>
        <v>337.96</v>
      </c>
      <c r="I53" s="6" t="s">
        <v>15</v>
      </c>
      <c r="J53" s="6"/>
    </row>
    <row r="54" spans="1:10">
      <c r="A54" s="6" t="s">
        <v>29</v>
      </c>
      <c r="B54" s="6" t="s">
        <v>30</v>
      </c>
      <c r="C54" s="6" t="s">
        <v>54</v>
      </c>
      <c r="D54" s="6" t="s">
        <v>63</v>
      </c>
      <c r="E54" s="6">
        <v>52</v>
      </c>
      <c r="F54" s="13">
        <v>2.7</v>
      </c>
      <c r="G54" s="14">
        <v>47.6</v>
      </c>
      <c r="H54" s="14">
        <f t="shared" si="1"/>
        <v>128.52</v>
      </c>
      <c r="I54" s="6" t="s">
        <v>15</v>
      </c>
      <c r="J54" s="6"/>
    </row>
    <row r="55" spans="1:10">
      <c r="A55" s="6" t="s">
        <v>29</v>
      </c>
      <c r="B55" s="6" t="s">
        <v>30</v>
      </c>
      <c r="C55" s="6" t="s">
        <v>43</v>
      </c>
      <c r="D55" s="6" t="s">
        <v>64</v>
      </c>
      <c r="E55" s="6">
        <v>53</v>
      </c>
      <c r="F55" s="13">
        <v>2.8</v>
      </c>
      <c r="G55" s="14">
        <v>47.6</v>
      </c>
      <c r="H55" s="14">
        <f t="shared" si="1"/>
        <v>133.28</v>
      </c>
      <c r="I55" s="6" t="s">
        <v>15</v>
      </c>
      <c r="J55" s="6"/>
    </row>
    <row r="56" spans="1:10">
      <c r="A56" s="6" t="s">
        <v>29</v>
      </c>
      <c r="B56" s="6" t="s">
        <v>30</v>
      </c>
      <c r="C56" s="6" t="s">
        <v>54</v>
      </c>
      <c r="D56" s="6" t="s">
        <v>65</v>
      </c>
      <c r="E56" s="6">
        <v>54</v>
      </c>
      <c r="F56" s="13">
        <v>2.6</v>
      </c>
      <c r="G56" s="14">
        <v>47.6</v>
      </c>
      <c r="H56" s="14">
        <f t="shared" si="1"/>
        <v>123.76</v>
      </c>
      <c r="I56" s="6" t="s">
        <v>15</v>
      </c>
      <c r="J56" s="6"/>
    </row>
    <row r="57" spans="1:10">
      <c r="A57" s="6" t="s">
        <v>29</v>
      </c>
      <c r="B57" s="6" t="s">
        <v>30</v>
      </c>
      <c r="C57" s="6" t="s">
        <v>54</v>
      </c>
      <c r="D57" s="6" t="s">
        <v>66</v>
      </c>
      <c r="E57" s="6">
        <v>55</v>
      </c>
      <c r="F57" s="13">
        <v>4.2</v>
      </c>
      <c r="G57" s="14">
        <v>47.6</v>
      </c>
      <c r="H57" s="14">
        <f t="shared" si="1"/>
        <v>199.92</v>
      </c>
      <c r="I57" s="6" t="s">
        <v>15</v>
      </c>
      <c r="J57" s="6"/>
    </row>
    <row r="58" spans="1:10">
      <c r="A58" s="6" t="s">
        <v>29</v>
      </c>
      <c r="B58" s="6" t="s">
        <v>30</v>
      </c>
      <c r="C58" s="6" t="s">
        <v>67</v>
      </c>
      <c r="D58" s="6" t="s">
        <v>68</v>
      </c>
      <c r="E58" s="6">
        <v>56</v>
      </c>
      <c r="F58" s="13">
        <v>7</v>
      </c>
      <c r="G58" s="14">
        <v>47.6</v>
      </c>
      <c r="H58" s="14">
        <f t="shared" si="1"/>
        <v>333.2</v>
      </c>
      <c r="I58" s="6" t="s">
        <v>15</v>
      </c>
      <c r="J58" s="6"/>
    </row>
    <row r="59" spans="1:10">
      <c r="A59" s="6" t="s">
        <v>29</v>
      </c>
      <c r="B59" s="6" t="s">
        <v>30</v>
      </c>
      <c r="C59" s="6" t="s">
        <v>34</v>
      </c>
      <c r="D59" s="6" t="s">
        <v>69</v>
      </c>
      <c r="E59" s="6">
        <v>57</v>
      </c>
      <c r="F59" s="13">
        <v>8.1</v>
      </c>
      <c r="G59" s="14">
        <v>47.6</v>
      </c>
      <c r="H59" s="14">
        <f t="shared" si="1"/>
        <v>385.56</v>
      </c>
      <c r="I59" s="6" t="s">
        <v>15</v>
      </c>
      <c r="J59" s="6"/>
    </row>
    <row r="60" spans="1:10">
      <c r="A60" s="6" t="s">
        <v>29</v>
      </c>
      <c r="B60" s="6" t="s">
        <v>30</v>
      </c>
      <c r="C60" s="6" t="s">
        <v>34</v>
      </c>
      <c r="D60" s="6" t="s">
        <v>70</v>
      </c>
      <c r="E60" s="6">
        <v>58</v>
      </c>
      <c r="F60" s="13">
        <v>13.3</v>
      </c>
      <c r="G60" s="14">
        <v>47.6</v>
      </c>
      <c r="H60" s="14">
        <f t="shared" si="1"/>
        <v>633.08</v>
      </c>
      <c r="I60" s="6" t="s">
        <v>15</v>
      </c>
      <c r="J60" s="6"/>
    </row>
    <row r="61" spans="1:10">
      <c r="A61" s="6" t="s">
        <v>29</v>
      </c>
      <c r="B61" s="6" t="s">
        <v>30</v>
      </c>
      <c r="C61" s="6" t="s">
        <v>34</v>
      </c>
      <c r="D61" s="6" t="s">
        <v>70</v>
      </c>
      <c r="E61" s="6">
        <v>59</v>
      </c>
      <c r="F61" s="13">
        <v>1.7</v>
      </c>
      <c r="G61" s="14">
        <v>47.6</v>
      </c>
      <c r="H61" s="14">
        <f t="shared" si="1"/>
        <v>80.92</v>
      </c>
      <c r="I61" s="6" t="s">
        <v>15</v>
      </c>
      <c r="J61" s="6"/>
    </row>
    <row r="62" spans="1:10">
      <c r="A62" s="6" t="s">
        <v>29</v>
      </c>
      <c r="B62" s="6" t="s">
        <v>30</v>
      </c>
      <c r="C62" s="6" t="s">
        <v>43</v>
      </c>
      <c r="D62" s="6" t="s">
        <v>71</v>
      </c>
      <c r="E62" s="6">
        <v>60</v>
      </c>
      <c r="F62" s="13">
        <v>9.9</v>
      </c>
      <c r="G62" s="14">
        <v>47.6</v>
      </c>
      <c r="H62" s="14">
        <f t="shared" si="1"/>
        <v>471.24</v>
      </c>
      <c r="I62" s="6" t="s">
        <v>15</v>
      </c>
      <c r="J62" s="6"/>
    </row>
    <row r="63" spans="1:10">
      <c r="A63" s="6" t="s">
        <v>29</v>
      </c>
      <c r="B63" s="6" t="s">
        <v>30</v>
      </c>
      <c r="C63" s="6" t="s">
        <v>43</v>
      </c>
      <c r="D63" s="6" t="s">
        <v>71</v>
      </c>
      <c r="E63" s="6">
        <v>61</v>
      </c>
      <c r="F63" s="13">
        <v>7.4</v>
      </c>
      <c r="G63" s="14">
        <v>47.6</v>
      </c>
      <c r="H63" s="14">
        <f t="shared" si="1"/>
        <v>352.24</v>
      </c>
      <c r="I63" s="6" t="s">
        <v>15</v>
      </c>
      <c r="J63" s="6"/>
    </row>
    <row r="64" spans="1:10">
      <c r="A64" s="6" t="s">
        <v>29</v>
      </c>
      <c r="B64" s="6" t="s">
        <v>30</v>
      </c>
      <c r="C64" s="6" t="s">
        <v>41</v>
      </c>
      <c r="D64" s="6" t="s">
        <v>81</v>
      </c>
      <c r="E64" s="6">
        <v>62</v>
      </c>
      <c r="F64" s="13">
        <v>3.9</v>
      </c>
      <c r="G64" s="14">
        <v>47.6</v>
      </c>
      <c r="H64" s="14">
        <f t="shared" si="1"/>
        <v>185.64</v>
      </c>
      <c r="I64" s="6" t="s">
        <v>15</v>
      </c>
      <c r="J64" s="6"/>
    </row>
    <row r="65" spans="1:10">
      <c r="A65" s="6" t="s">
        <v>29</v>
      </c>
      <c r="B65" s="6" t="s">
        <v>30</v>
      </c>
      <c r="C65" s="6" t="s">
        <v>43</v>
      </c>
      <c r="D65" s="6" t="s">
        <v>84</v>
      </c>
      <c r="E65" s="6">
        <v>63</v>
      </c>
      <c r="F65" s="13">
        <v>5.2</v>
      </c>
      <c r="G65" s="14">
        <v>47.6</v>
      </c>
      <c r="H65" s="14">
        <f t="shared" si="1"/>
        <v>247.52</v>
      </c>
      <c r="I65" s="6" t="s">
        <v>15</v>
      </c>
      <c r="J65" s="6"/>
    </row>
    <row r="66" spans="1:10">
      <c r="A66" s="6" t="s">
        <v>29</v>
      </c>
      <c r="B66" s="6" t="s">
        <v>30</v>
      </c>
      <c r="C66" s="6" t="s">
        <v>41</v>
      </c>
      <c r="D66" s="6" t="s">
        <v>81</v>
      </c>
      <c r="E66" s="6">
        <v>64</v>
      </c>
      <c r="F66" s="13">
        <v>3.8</v>
      </c>
      <c r="G66" s="14">
        <v>47.6</v>
      </c>
      <c r="H66" s="14">
        <f t="shared" si="1"/>
        <v>180.88</v>
      </c>
      <c r="I66" s="6" t="s">
        <v>15</v>
      </c>
      <c r="J66" s="6"/>
    </row>
    <row r="67" spans="1:10">
      <c r="A67" s="6" t="s">
        <v>29</v>
      </c>
      <c r="B67" s="6" t="s">
        <v>30</v>
      </c>
      <c r="C67" s="6" t="s">
        <v>43</v>
      </c>
      <c r="D67" s="6" t="s">
        <v>84</v>
      </c>
      <c r="E67" s="6">
        <v>65</v>
      </c>
      <c r="F67" s="13">
        <v>3.2</v>
      </c>
      <c r="G67" s="14">
        <v>47.6</v>
      </c>
      <c r="H67" s="14">
        <f t="shared" si="1"/>
        <v>152.32</v>
      </c>
      <c r="I67" s="6" t="s">
        <v>15</v>
      </c>
      <c r="J67" s="6"/>
    </row>
    <row r="68" spans="1:10">
      <c r="A68" s="6" t="s">
        <v>29</v>
      </c>
      <c r="B68" s="6" t="s">
        <v>30</v>
      </c>
      <c r="C68" s="6" t="s">
        <v>43</v>
      </c>
      <c r="D68" s="6" t="s">
        <v>86</v>
      </c>
      <c r="E68" s="6">
        <v>66</v>
      </c>
      <c r="F68" s="13">
        <v>2.2</v>
      </c>
      <c r="G68" s="14">
        <v>47.6</v>
      </c>
      <c r="H68" s="14">
        <f t="shared" ref="H68:H112" si="2">F68*G68</f>
        <v>104.72</v>
      </c>
      <c r="I68" s="6" t="s">
        <v>15</v>
      </c>
      <c r="J68" s="6"/>
    </row>
    <row r="69" spans="1:10">
      <c r="A69" s="6" t="s">
        <v>29</v>
      </c>
      <c r="B69" s="6" t="s">
        <v>30</v>
      </c>
      <c r="C69" s="6" t="s">
        <v>54</v>
      </c>
      <c r="D69" s="6" t="s">
        <v>87</v>
      </c>
      <c r="E69" s="6">
        <v>67</v>
      </c>
      <c r="F69" s="13">
        <v>8.3</v>
      </c>
      <c r="G69" s="14">
        <v>47.6</v>
      </c>
      <c r="H69" s="14">
        <f t="shared" si="2"/>
        <v>395.08</v>
      </c>
      <c r="I69" s="6" t="s">
        <v>15</v>
      </c>
      <c r="J69" s="6"/>
    </row>
    <row r="70" spans="1:10">
      <c r="A70" s="6" t="s">
        <v>29</v>
      </c>
      <c r="B70" s="6" t="s">
        <v>30</v>
      </c>
      <c r="C70" s="6" t="s">
        <v>54</v>
      </c>
      <c r="D70" s="6" t="s">
        <v>88</v>
      </c>
      <c r="E70" s="6">
        <v>68</v>
      </c>
      <c r="F70" s="13">
        <v>11.2</v>
      </c>
      <c r="G70" s="14">
        <v>47.6</v>
      </c>
      <c r="H70" s="14">
        <f t="shared" si="2"/>
        <v>533.12</v>
      </c>
      <c r="I70" s="6" t="s">
        <v>15</v>
      </c>
      <c r="J70" s="6"/>
    </row>
    <row r="71" spans="1:10">
      <c r="A71" s="6" t="s">
        <v>29</v>
      </c>
      <c r="B71" s="6" t="s">
        <v>30</v>
      </c>
      <c r="C71" s="6" t="s">
        <v>45</v>
      </c>
      <c r="D71" s="6" t="s">
        <v>89</v>
      </c>
      <c r="E71" s="6">
        <v>69</v>
      </c>
      <c r="F71" s="13">
        <v>2.5</v>
      </c>
      <c r="G71" s="14">
        <v>47.6</v>
      </c>
      <c r="H71" s="14">
        <f t="shared" si="2"/>
        <v>119</v>
      </c>
      <c r="I71" s="6" t="s">
        <v>15</v>
      </c>
      <c r="J71" s="6"/>
    </row>
    <row r="72" spans="1:10">
      <c r="A72" s="6" t="s">
        <v>29</v>
      </c>
      <c r="B72" s="6" t="s">
        <v>30</v>
      </c>
      <c r="C72" s="6" t="s">
        <v>45</v>
      </c>
      <c r="D72" s="6" t="s">
        <v>89</v>
      </c>
      <c r="E72" s="6">
        <v>70</v>
      </c>
      <c r="F72" s="13">
        <v>0.7</v>
      </c>
      <c r="G72" s="14">
        <v>47.6</v>
      </c>
      <c r="H72" s="14">
        <f t="shared" si="2"/>
        <v>33.32</v>
      </c>
      <c r="I72" s="6" t="s">
        <v>15</v>
      </c>
      <c r="J72" s="6"/>
    </row>
    <row r="73" spans="1:10">
      <c r="A73" s="6" t="s">
        <v>29</v>
      </c>
      <c r="B73" s="6" t="s">
        <v>30</v>
      </c>
      <c r="C73" s="6" t="s">
        <v>54</v>
      </c>
      <c r="D73" s="6" t="s">
        <v>90</v>
      </c>
      <c r="E73" s="6">
        <v>71</v>
      </c>
      <c r="F73" s="13">
        <v>1.4</v>
      </c>
      <c r="G73" s="14">
        <v>47.6</v>
      </c>
      <c r="H73" s="14">
        <f t="shared" si="2"/>
        <v>66.64</v>
      </c>
      <c r="I73" s="6" t="s">
        <v>15</v>
      </c>
      <c r="J73" s="6"/>
    </row>
    <row r="74" spans="1:10">
      <c r="A74" s="6" t="s">
        <v>29</v>
      </c>
      <c r="B74" s="6" t="s">
        <v>30</v>
      </c>
      <c r="C74" s="6" t="s">
        <v>54</v>
      </c>
      <c r="D74" s="6" t="s">
        <v>90</v>
      </c>
      <c r="E74" s="6">
        <v>72</v>
      </c>
      <c r="F74" s="13">
        <v>2.9</v>
      </c>
      <c r="G74" s="14">
        <v>47.6</v>
      </c>
      <c r="H74" s="14">
        <f t="shared" si="2"/>
        <v>138.04</v>
      </c>
      <c r="I74" s="6" t="s">
        <v>15</v>
      </c>
      <c r="J74" s="6"/>
    </row>
    <row r="75" spans="1:10">
      <c r="A75" s="6" t="s">
        <v>29</v>
      </c>
      <c r="B75" s="6" t="s">
        <v>30</v>
      </c>
      <c r="C75" s="6" t="s">
        <v>41</v>
      </c>
      <c r="D75" s="6" t="s">
        <v>91</v>
      </c>
      <c r="E75" s="6">
        <v>73</v>
      </c>
      <c r="F75" s="13">
        <v>8.4</v>
      </c>
      <c r="G75" s="14">
        <v>47.6</v>
      </c>
      <c r="H75" s="14">
        <f t="shared" si="2"/>
        <v>399.84</v>
      </c>
      <c r="I75" s="6" t="s">
        <v>15</v>
      </c>
      <c r="J75" s="6"/>
    </row>
    <row r="76" spans="1:10">
      <c r="A76" s="6" t="s">
        <v>29</v>
      </c>
      <c r="B76" s="6" t="s">
        <v>30</v>
      </c>
      <c r="C76" s="6" t="s">
        <v>45</v>
      </c>
      <c r="D76" s="6" t="s">
        <v>92</v>
      </c>
      <c r="E76" s="6">
        <v>74</v>
      </c>
      <c r="F76" s="13">
        <v>2.6</v>
      </c>
      <c r="G76" s="14">
        <v>47.6</v>
      </c>
      <c r="H76" s="14">
        <f t="shared" si="2"/>
        <v>123.76</v>
      </c>
      <c r="I76" s="6" t="s">
        <v>15</v>
      </c>
      <c r="J76" s="6"/>
    </row>
    <row r="77" spans="1:10">
      <c r="A77" s="6" t="s">
        <v>29</v>
      </c>
      <c r="B77" s="6" t="s">
        <v>30</v>
      </c>
      <c r="C77" s="6" t="s">
        <v>43</v>
      </c>
      <c r="D77" s="6" t="s">
        <v>93</v>
      </c>
      <c r="E77" s="6">
        <v>75</v>
      </c>
      <c r="F77" s="13">
        <v>1.5</v>
      </c>
      <c r="G77" s="14">
        <v>47.6</v>
      </c>
      <c r="H77" s="14">
        <f t="shared" si="2"/>
        <v>71.4</v>
      </c>
      <c r="I77" s="6" t="s">
        <v>15</v>
      </c>
      <c r="J77" s="6"/>
    </row>
    <row r="78" spans="1:10">
      <c r="A78" s="6" t="s">
        <v>29</v>
      </c>
      <c r="B78" s="6" t="s">
        <v>30</v>
      </c>
      <c r="C78" s="6" t="s">
        <v>41</v>
      </c>
      <c r="D78" s="6" t="s">
        <v>94</v>
      </c>
      <c r="E78" s="6">
        <v>76</v>
      </c>
      <c r="F78" s="13">
        <v>10.4</v>
      </c>
      <c r="G78" s="14">
        <v>47.6</v>
      </c>
      <c r="H78" s="14">
        <f t="shared" si="2"/>
        <v>495.04</v>
      </c>
      <c r="I78" s="6" t="s">
        <v>15</v>
      </c>
      <c r="J78" s="6"/>
    </row>
    <row r="79" spans="1:10">
      <c r="A79" s="6" t="s">
        <v>29</v>
      </c>
      <c r="B79" s="6" t="s">
        <v>30</v>
      </c>
      <c r="C79" s="6" t="s">
        <v>34</v>
      </c>
      <c r="D79" s="6" t="s">
        <v>95</v>
      </c>
      <c r="E79" s="6">
        <v>77</v>
      </c>
      <c r="F79" s="13">
        <v>3.7</v>
      </c>
      <c r="G79" s="14">
        <v>47.6</v>
      </c>
      <c r="H79" s="14">
        <f t="shared" si="2"/>
        <v>176.12</v>
      </c>
      <c r="I79" s="6" t="s">
        <v>15</v>
      </c>
      <c r="J79" s="6"/>
    </row>
    <row r="80" spans="1:10">
      <c r="A80" s="6" t="s">
        <v>29</v>
      </c>
      <c r="B80" s="6" t="s">
        <v>30</v>
      </c>
      <c r="C80" s="6" t="s">
        <v>34</v>
      </c>
      <c r="D80" s="6" t="s">
        <v>95</v>
      </c>
      <c r="E80" s="6">
        <v>78</v>
      </c>
      <c r="F80" s="13">
        <v>22.2</v>
      </c>
      <c r="G80" s="14">
        <v>47.6</v>
      </c>
      <c r="H80" s="14">
        <f t="shared" si="2"/>
        <v>1056.72</v>
      </c>
      <c r="I80" s="6" t="s">
        <v>15</v>
      </c>
      <c r="J80" s="6"/>
    </row>
    <row r="81" spans="1:10">
      <c r="A81" s="6" t="s">
        <v>29</v>
      </c>
      <c r="B81" s="6" t="s">
        <v>30</v>
      </c>
      <c r="C81" s="6" t="s">
        <v>34</v>
      </c>
      <c r="D81" s="6" t="s">
        <v>96</v>
      </c>
      <c r="E81" s="6">
        <v>79</v>
      </c>
      <c r="F81" s="13">
        <v>12.8</v>
      </c>
      <c r="G81" s="14">
        <v>47.6</v>
      </c>
      <c r="H81" s="14">
        <f t="shared" si="2"/>
        <v>609.28</v>
      </c>
      <c r="I81" s="6" t="s">
        <v>15</v>
      </c>
      <c r="J81" s="6"/>
    </row>
    <row r="82" spans="1:10">
      <c r="A82" s="6" t="s">
        <v>29</v>
      </c>
      <c r="B82" s="6" t="s">
        <v>30</v>
      </c>
      <c r="C82" s="6" t="s">
        <v>34</v>
      </c>
      <c r="D82" s="6" t="s">
        <v>96</v>
      </c>
      <c r="E82" s="6">
        <v>80</v>
      </c>
      <c r="F82" s="13">
        <v>0.4</v>
      </c>
      <c r="G82" s="14">
        <v>47.6</v>
      </c>
      <c r="H82" s="14">
        <f t="shared" si="2"/>
        <v>19.04</v>
      </c>
      <c r="I82" s="6" t="s">
        <v>15</v>
      </c>
      <c r="J82" s="6"/>
    </row>
    <row r="83" customHeight="1" spans="1:10">
      <c r="A83" s="6" t="s">
        <v>29</v>
      </c>
      <c r="B83" s="6" t="s">
        <v>30</v>
      </c>
      <c r="C83" s="6" t="s">
        <v>34</v>
      </c>
      <c r="D83" s="6" t="s">
        <v>96</v>
      </c>
      <c r="E83" s="6">
        <v>81</v>
      </c>
      <c r="F83" s="13">
        <v>0.3</v>
      </c>
      <c r="G83" s="14">
        <v>47.6</v>
      </c>
      <c r="H83" s="14">
        <f t="shared" si="2"/>
        <v>14.28</v>
      </c>
      <c r="I83" s="6" t="s">
        <v>15</v>
      </c>
      <c r="J83" s="6"/>
    </row>
    <row r="84" customHeight="1" spans="1:10">
      <c r="A84" s="6" t="s">
        <v>29</v>
      </c>
      <c r="B84" s="6" t="s">
        <v>30</v>
      </c>
      <c r="C84" s="6" t="s">
        <v>34</v>
      </c>
      <c r="D84" s="6" t="s">
        <v>96</v>
      </c>
      <c r="E84" s="6">
        <v>82</v>
      </c>
      <c r="F84" s="13">
        <v>10.4</v>
      </c>
      <c r="G84" s="14">
        <v>47.6</v>
      </c>
      <c r="H84" s="14">
        <f t="shared" si="2"/>
        <v>495.04</v>
      </c>
      <c r="I84" s="6" t="s">
        <v>15</v>
      </c>
      <c r="J84" s="6"/>
    </row>
    <row r="85" customHeight="1" spans="1:10">
      <c r="A85" s="6" t="s">
        <v>29</v>
      </c>
      <c r="B85" s="6" t="s">
        <v>30</v>
      </c>
      <c r="C85" s="6" t="s">
        <v>34</v>
      </c>
      <c r="D85" s="6" t="s">
        <v>96</v>
      </c>
      <c r="E85" s="6">
        <v>83</v>
      </c>
      <c r="F85" s="13">
        <v>22.5</v>
      </c>
      <c r="G85" s="14">
        <v>47.6</v>
      </c>
      <c r="H85" s="14">
        <f t="shared" si="2"/>
        <v>1071</v>
      </c>
      <c r="I85" s="6" t="s">
        <v>15</v>
      </c>
      <c r="J85" s="6"/>
    </row>
    <row r="86" customHeight="1" spans="1:10">
      <c r="A86" s="6" t="s">
        <v>29</v>
      </c>
      <c r="B86" s="6" t="s">
        <v>30</v>
      </c>
      <c r="C86" s="6" t="s">
        <v>34</v>
      </c>
      <c r="D86" s="6" t="s">
        <v>96</v>
      </c>
      <c r="E86" s="6">
        <v>84</v>
      </c>
      <c r="F86" s="13">
        <v>2.4</v>
      </c>
      <c r="G86" s="14">
        <v>47.6</v>
      </c>
      <c r="H86" s="14">
        <f t="shared" si="2"/>
        <v>114.24</v>
      </c>
      <c r="I86" s="6" t="s">
        <v>15</v>
      </c>
      <c r="J86" s="6"/>
    </row>
    <row r="87" customHeight="1" spans="1:10">
      <c r="A87" s="6" t="s">
        <v>29</v>
      </c>
      <c r="B87" s="6" t="s">
        <v>30</v>
      </c>
      <c r="C87" s="6" t="s">
        <v>34</v>
      </c>
      <c r="D87" s="6" t="s">
        <v>197</v>
      </c>
      <c r="E87" s="6">
        <v>85</v>
      </c>
      <c r="F87" s="13">
        <v>8.3</v>
      </c>
      <c r="G87" s="14">
        <v>47.6</v>
      </c>
      <c r="H87" s="14">
        <f t="shared" si="2"/>
        <v>395.08</v>
      </c>
      <c r="I87" s="6" t="s">
        <v>15</v>
      </c>
      <c r="J87" s="6"/>
    </row>
    <row r="88" customHeight="1" spans="1:10">
      <c r="A88" s="6" t="s">
        <v>29</v>
      </c>
      <c r="B88" s="6" t="s">
        <v>30</v>
      </c>
      <c r="C88" s="6" t="s">
        <v>41</v>
      </c>
      <c r="D88" s="6" t="s">
        <v>198</v>
      </c>
      <c r="E88" s="6">
        <v>86</v>
      </c>
      <c r="F88" s="13">
        <v>0.6</v>
      </c>
      <c r="G88" s="14">
        <v>47.6</v>
      </c>
      <c r="H88" s="14">
        <f t="shared" si="2"/>
        <v>28.56</v>
      </c>
      <c r="I88" s="6" t="s">
        <v>15</v>
      </c>
      <c r="J88" s="6"/>
    </row>
    <row r="89" customHeight="1" spans="1:10">
      <c r="A89" s="6" t="s">
        <v>29</v>
      </c>
      <c r="B89" s="6" t="s">
        <v>30</v>
      </c>
      <c r="C89" s="6" t="s">
        <v>41</v>
      </c>
      <c r="D89" s="6" t="s">
        <v>198</v>
      </c>
      <c r="E89" s="6">
        <v>87</v>
      </c>
      <c r="F89" s="13">
        <v>0.1</v>
      </c>
      <c r="G89" s="14">
        <v>47.6</v>
      </c>
      <c r="H89" s="14">
        <f t="shared" si="2"/>
        <v>4.76</v>
      </c>
      <c r="I89" s="6" t="s">
        <v>15</v>
      </c>
      <c r="J89" s="6"/>
    </row>
    <row r="90" customHeight="1" spans="1:10">
      <c r="A90" s="6" t="s">
        <v>29</v>
      </c>
      <c r="B90" s="6" t="s">
        <v>30</v>
      </c>
      <c r="C90" s="6" t="s">
        <v>41</v>
      </c>
      <c r="D90" s="6" t="s">
        <v>198</v>
      </c>
      <c r="E90" s="6">
        <v>88</v>
      </c>
      <c r="F90" s="13">
        <v>1.2</v>
      </c>
      <c r="G90" s="14">
        <v>47.6</v>
      </c>
      <c r="H90" s="14">
        <f t="shared" si="2"/>
        <v>57.12</v>
      </c>
      <c r="I90" s="6" t="s">
        <v>15</v>
      </c>
      <c r="J90" s="6"/>
    </row>
    <row r="91" customHeight="1" spans="1:10">
      <c r="A91" s="6" t="s">
        <v>29</v>
      </c>
      <c r="B91" s="6" t="s">
        <v>30</v>
      </c>
      <c r="C91" s="6" t="s">
        <v>43</v>
      </c>
      <c r="D91" s="6" t="s">
        <v>199</v>
      </c>
      <c r="E91" s="6">
        <v>89</v>
      </c>
      <c r="F91" s="13">
        <v>13.3</v>
      </c>
      <c r="G91" s="14">
        <v>47.6</v>
      </c>
      <c r="H91" s="14">
        <f t="shared" si="2"/>
        <v>633.08</v>
      </c>
      <c r="I91" s="6" t="s">
        <v>15</v>
      </c>
      <c r="J91" s="6"/>
    </row>
    <row r="92" customHeight="1" spans="1:10">
      <c r="A92" s="6" t="s">
        <v>29</v>
      </c>
      <c r="B92" s="6" t="s">
        <v>30</v>
      </c>
      <c r="C92" s="6" t="s">
        <v>43</v>
      </c>
      <c r="D92" s="6" t="s">
        <v>200</v>
      </c>
      <c r="E92" s="6">
        <v>90</v>
      </c>
      <c r="F92" s="13">
        <v>8</v>
      </c>
      <c r="G92" s="14">
        <v>47.6</v>
      </c>
      <c r="H92" s="14">
        <f t="shared" si="2"/>
        <v>380.8</v>
      </c>
      <c r="I92" s="6" t="s">
        <v>15</v>
      </c>
      <c r="J92" s="6"/>
    </row>
    <row r="93" customHeight="1" spans="1:10">
      <c r="A93" s="6" t="s">
        <v>29</v>
      </c>
      <c r="B93" s="6" t="s">
        <v>30</v>
      </c>
      <c r="C93" s="6" t="s">
        <v>43</v>
      </c>
      <c r="D93" s="6" t="s">
        <v>200</v>
      </c>
      <c r="E93" s="6">
        <v>91</v>
      </c>
      <c r="F93" s="13">
        <v>9.1</v>
      </c>
      <c r="G93" s="14">
        <v>47.6</v>
      </c>
      <c r="H93" s="14">
        <f t="shared" si="2"/>
        <v>433.16</v>
      </c>
      <c r="I93" s="6" t="s">
        <v>15</v>
      </c>
      <c r="J93" s="6"/>
    </row>
    <row r="94" customHeight="1" spans="1:10">
      <c r="A94" s="6" t="s">
        <v>29</v>
      </c>
      <c r="B94" s="6" t="s">
        <v>30</v>
      </c>
      <c r="C94" s="6" t="s">
        <v>43</v>
      </c>
      <c r="D94" s="6" t="s">
        <v>201</v>
      </c>
      <c r="E94" s="6">
        <v>92</v>
      </c>
      <c r="F94" s="13">
        <v>14.3</v>
      </c>
      <c r="G94" s="14">
        <v>47.6</v>
      </c>
      <c r="H94" s="14">
        <f t="shared" si="2"/>
        <v>680.68</v>
      </c>
      <c r="I94" s="6" t="s">
        <v>15</v>
      </c>
      <c r="J94" s="6"/>
    </row>
    <row r="95" customHeight="1" spans="1:10">
      <c r="A95" s="6" t="s">
        <v>29</v>
      </c>
      <c r="B95" s="6" t="s">
        <v>30</v>
      </c>
      <c r="C95" s="6" t="s">
        <v>54</v>
      </c>
      <c r="D95" s="6" t="s">
        <v>202</v>
      </c>
      <c r="E95" s="6">
        <v>93</v>
      </c>
      <c r="F95" s="13">
        <v>8.3</v>
      </c>
      <c r="G95" s="14">
        <v>47.6</v>
      </c>
      <c r="H95" s="14">
        <f t="shared" si="2"/>
        <v>395.08</v>
      </c>
      <c r="I95" s="6" t="s">
        <v>15</v>
      </c>
      <c r="J95" s="6"/>
    </row>
    <row r="96" customHeight="1" spans="1:10">
      <c r="A96" s="6" t="s">
        <v>29</v>
      </c>
      <c r="B96" s="6" t="s">
        <v>30</v>
      </c>
      <c r="C96" s="6" t="s">
        <v>54</v>
      </c>
      <c r="D96" s="6" t="s">
        <v>203</v>
      </c>
      <c r="E96" s="6">
        <v>94</v>
      </c>
      <c r="F96" s="13">
        <v>7.9</v>
      </c>
      <c r="G96" s="14">
        <v>47.6</v>
      </c>
      <c r="H96" s="14">
        <f t="shared" si="2"/>
        <v>376.04</v>
      </c>
      <c r="I96" s="6" t="s">
        <v>15</v>
      </c>
      <c r="J96" s="6"/>
    </row>
    <row r="97" customHeight="1" spans="1:10">
      <c r="A97" s="6" t="s">
        <v>29</v>
      </c>
      <c r="B97" s="6" t="s">
        <v>30</v>
      </c>
      <c r="C97" s="6" t="s">
        <v>54</v>
      </c>
      <c r="D97" s="6" t="s">
        <v>204</v>
      </c>
      <c r="E97" s="6">
        <v>95</v>
      </c>
      <c r="F97" s="13">
        <v>4.2</v>
      </c>
      <c r="G97" s="14">
        <v>47.6</v>
      </c>
      <c r="H97" s="14">
        <f t="shared" si="2"/>
        <v>199.92</v>
      </c>
      <c r="I97" s="6" t="s">
        <v>15</v>
      </c>
      <c r="J97" s="6"/>
    </row>
    <row r="98" customHeight="1" spans="1:10">
      <c r="A98" s="6" t="s">
        <v>29</v>
      </c>
      <c r="B98" s="6" t="s">
        <v>30</v>
      </c>
      <c r="C98" s="6" t="s">
        <v>41</v>
      </c>
      <c r="D98" s="6" t="s">
        <v>205</v>
      </c>
      <c r="E98" s="6">
        <v>96</v>
      </c>
      <c r="F98" s="13">
        <v>1.4</v>
      </c>
      <c r="G98" s="14">
        <v>47.6</v>
      </c>
      <c r="H98" s="14">
        <f t="shared" si="2"/>
        <v>66.64</v>
      </c>
      <c r="I98" s="6" t="s">
        <v>15</v>
      </c>
      <c r="J98" s="6"/>
    </row>
    <row r="99" customHeight="1" spans="1:10">
      <c r="A99" s="6" t="s">
        <v>29</v>
      </c>
      <c r="B99" s="6" t="s">
        <v>30</v>
      </c>
      <c r="C99" s="6" t="s">
        <v>47</v>
      </c>
      <c r="D99" s="6" t="s">
        <v>206</v>
      </c>
      <c r="E99" s="6">
        <v>97</v>
      </c>
      <c r="F99" s="13">
        <v>2.6</v>
      </c>
      <c r="G99" s="14">
        <v>47.6</v>
      </c>
      <c r="H99" s="14">
        <f t="shared" si="2"/>
        <v>123.76</v>
      </c>
      <c r="I99" s="6" t="s">
        <v>15</v>
      </c>
      <c r="J99" s="6"/>
    </row>
    <row r="100" customHeight="1" spans="1:10">
      <c r="A100" s="6" t="s">
        <v>29</v>
      </c>
      <c r="B100" s="6" t="s">
        <v>30</v>
      </c>
      <c r="C100" s="6" t="s">
        <v>47</v>
      </c>
      <c r="D100" s="6" t="s">
        <v>206</v>
      </c>
      <c r="E100" s="6">
        <v>98</v>
      </c>
      <c r="F100" s="13">
        <v>0.4</v>
      </c>
      <c r="G100" s="14">
        <v>47.6</v>
      </c>
      <c r="H100" s="14">
        <f t="shared" si="2"/>
        <v>19.04</v>
      </c>
      <c r="I100" s="6" t="s">
        <v>15</v>
      </c>
      <c r="J100" s="6"/>
    </row>
    <row r="101" customHeight="1" spans="1:10">
      <c r="A101" s="6" t="s">
        <v>29</v>
      </c>
      <c r="B101" s="6" t="s">
        <v>30</v>
      </c>
      <c r="C101" s="6" t="s">
        <v>43</v>
      </c>
      <c r="D101" s="6" t="s">
        <v>219</v>
      </c>
      <c r="E101" s="6">
        <v>99</v>
      </c>
      <c r="F101" s="13">
        <v>11.1</v>
      </c>
      <c r="G101" s="14">
        <v>47.6</v>
      </c>
      <c r="H101" s="14">
        <f t="shared" si="2"/>
        <v>528.36</v>
      </c>
      <c r="I101" s="6" t="s">
        <v>15</v>
      </c>
      <c r="J101" s="6"/>
    </row>
    <row r="102" customHeight="1" spans="1:10">
      <c r="A102" s="6" t="s">
        <v>29</v>
      </c>
      <c r="B102" s="6" t="s">
        <v>30</v>
      </c>
      <c r="C102" s="6" t="s">
        <v>43</v>
      </c>
      <c r="D102" s="6" t="s">
        <v>220</v>
      </c>
      <c r="E102" s="6">
        <v>100</v>
      </c>
      <c r="F102" s="13">
        <v>21.4</v>
      </c>
      <c r="G102" s="14">
        <v>47.6</v>
      </c>
      <c r="H102" s="14">
        <f t="shared" si="2"/>
        <v>1018.64</v>
      </c>
      <c r="I102" s="6" t="s">
        <v>15</v>
      </c>
      <c r="J102" s="6"/>
    </row>
    <row r="103" customHeight="1" spans="1:10">
      <c r="A103" s="6" t="s">
        <v>29</v>
      </c>
      <c r="B103" s="6" t="s">
        <v>30</v>
      </c>
      <c r="C103" s="6" t="s">
        <v>43</v>
      </c>
      <c r="D103" s="6" t="s">
        <v>221</v>
      </c>
      <c r="E103" s="6">
        <v>101</v>
      </c>
      <c r="F103" s="13">
        <v>10.1</v>
      </c>
      <c r="G103" s="14">
        <v>47.6</v>
      </c>
      <c r="H103" s="14">
        <f t="shared" si="2"/>
        <v>480.76</v>
      </c>
      <c r="I103" s="6" t="s">
        <v>15</v>
      </c>
      <c r="J103" s="6"/>
    </row>
    <row r="104" customHeight="1" spans="1:10">
      <c r="A104" s="6" t="s">
        <v>29</v>
      </c>
      <c r="B104" s="6" t="s">
        <v>30</v>
      </c>
      <c r="C104" s="6" t="s">
        <v>45</v>
      </c>
      <c r="D104" s="6" t="s">
        <v>222</v>
      </c>
      <c r="E104" s="6">
        <v>102</v>
      </c>
      <c r="F104" s="13">
        <v>4.8</v>
      </c>
      <c r="G104" s="14">
        <v>47.6</v>
      </c>
      <c r="H104" s="14">
        <f t="shared" si="2"/>
        <v>228.48</v>
      </c>
      <c r="I104" s="6" t="s">
        <v>15</v>
      </c>
      <c r="J104" s="6"/>
    </row>
    <row r="105" customHeight="1" spans="1:10">
      <c r="A105" s="6" t="s">
        <v>29</v>
      </c>
      <c r="B105" s="6" t="s">
        <v>30</v>
      </c>
      <c r="C105" s="6" t="s">
        <v>45</v>
      </c>
      <c r="D105" s="6" t="s">
        <v>223</v>
      </c>
      <c r="E105" s="6">
        <v>103</v>
      </c>
      <c r="F105" s="13">
        <v>11.1</v>
      </c>
      <c r="G105" s="14">
        <v>47.6</v>
      </c>
      <c r="H105" s="14">
        <f t="shared" si="2"/>
        <v>528.36</v>
      </c>
      <c r="I105" s="6" t="s">
        <v>15</v>
      </c>
      <c r="J105" s="6"/>
    </row>
    <row r="106" customHeight="1" spans="1:10">
      <c r="A106" s="6" t="s">
        <v>29</v>
      </c>
      <c r="B106" s="6" t="s">
        <v>30</v>
      </c>
      <c r="C106" s="6" t="s">
        <v>43</v>
      </c>
      <c r="D106" s="6" t="s">
        <v>224</v>
      </c>
      <c r="E106" s="6">
        <v>104</v>
      </c>
      <c r="F106" s="13">
        <v>13.9</v>
      </c>
      <c r="G106" s="14">
        <v>47.6</v>
      </c>
      <c r="H106" s="14">
        <f t="shared" si="2"/>
        <v>661.64</v>
      </c>
      <c r="I106" s="6" t="s">
        <v>15</v>
      </c>
      <c r="J106" s="6"/>
    </row>
    <row r="107" customHeight="1" spans="1:10">
      <c r="A107" s="6" t="s">
        <v>29</v>
      </c>
      <c r="B107" s="6" t="s">
        <v>30</v>
      </c>
      <c r="C107" s="6" t="s">
        <v>54</v>
      </c>
      <c r="D107" s="6" t="s">
        <v>225</v>
      </c>
      <c r="E107" s="6">
        <v>105</v>
      </c>
      <c r="F107" s="13">
        <v>5.6</v>
      </c>
      <c r="G107" s="14">
        <v>47.6</v>
      </c>
      <c r="H107" s="14">
        <f t="shared" si="2"/>
        <v>266.56</v>
      </c>
      <c r="I107" s="6" t="s">
        <v>15</v>
      </c>
      <c r="J107" s="6"/>
    </row>
    <row r="108" customHeight="1" spans="1:10">
      <c r="A108" s="6" t="s">
        <v>29</v>
      </c>
      <c r="B108" s="6" t="s">
        <v>30</v>
      </c>
      <c r="C108" s="6" t="s">
        <v>54</v>
      </c>
      <c r="D108" s="6" t="s">
        <v>226</v>
      </c>
      <c r="E108" s="6">
        <v>106</v>
      </c>
      <c r="F108" s="13">
        <v>13.4</v>
      </c>
      <c r="G108" s="14">
        <v>47.6</v>
      </c>
      <c r="H108" s="14">
        <f t="shared" si="2"/>
        <v>637.84</v>
      </c>
      <c r="I108" s="6" t="s">
        <v>15</v>
      </c>
      <c r="J108" s="6"/>
    </row>
    <row r="109" customHeight="1" spans="1:10">
      <c r="A109" s="6" t="s">
        <v>29</v>
      </c>
      <c r="B109" s="6" t="s">
        <v>30</v>
      </c>
      <c r="C109" s="6" t="s">
        <v>47</v>
      </c>
      <c r="D109" s="6" t="s">
        <v>227</v>
      </c>
      <c r="E109" s="6">
        <v>107</v>
      </c>
      <c r="F109" s="13">
        <v>5.3</v>
      </c>
      <c r="G109" s="14">
        <v>47.6</v>
      </c>
      <c r="H109" s="14">
        <f t="shared" si="2"/>
        <v>252.28</v>
      </c>
      <c r="I109" s="6" t="s">
        <v>15</v>
      </c>
      <c r="J109" s="6"/>
    </row>
    <row r="110" customHeight="1" spans="1:10">
      <c r="A110" s="6" t="s">
        <v>29</v>
      </c>
      <c r="B110" s="6" t="s">
        <v>30</v>
      </c>
      <c r="C110" s="6" t="s">
        <v>67</v>
      </c>
      <c r="D110" s="6" t="s">
        <v>228</v>
      </c>
      <c r="E110" s="6">
        <v>108</v>
      </c>
      <c r="F110" s="13">
        <v>19.1</v>
      </c>
      <c r="G110" s="14">
        <v>47.6</v>
      </c>
      <c r="H110" s="14">
        <f t="shared" si="2"/>
        <v>909.16</v>
      </c>
      <c r="I110" s="6" t="s">
        <v>15</v>
      </c>
      <c r="J110" s="6"/>
    </row>
    <row r="111" customHeight="1" spans="1:10">
      <c r="A111" s="6" t="s">
        <v>29</v>
      </c>
      <c r="B111" s="6" t="s">
        <v>30</v>
      </c>
      <c r="C111" s="6" t="s">
        <v>54</v>
      </c>
      <c r="D111" s="6" t="s">
        <v>225</v>
      </c>
      <c r="E111" s="6">
        <v>109</v>
      </c>
      <c r="F111" s="13">
        <v>7.1</v>
      </c>
      <c r="G111" s="14">
        <v>47.6</v>
      </c>
      <c r="H111" s="14">
        <f t="shared" si="2"/>
        <v>337.96</v>
      </c>
      <c r="I111" s="6" t="s">
        <v>15</v>
      </c>
      <c r="J111" s="6"/>
    </row>
    <row r="112" customHeight="1" spans="1:10">
      <c r="A112" s="6" t="s">
        <v>29</v>
      </c>
      <c r="B112" s="6" t="s">
        <v>30</v>
      </c>
      <c r="C112" s="6" t="s">
        <v>43</v>
      </c>
      <c r="D112" s="6" t="s">
        <v>229</v>
      </c>
      <c r="E112" s="6">
        <v>110</v>
      </c>
      <c r="F112" s="13">
        <v>5.1</v>
      </c>
      <c r="G112" s="14">
        <v>47.6</v>
      </c>
      <c r="H112" s="14">
        <f t="shared" si="2"/>
        <v>242.76</v>
      </c>
      <c r="I112" s="6" t="s">
        <v>15</v>
      </c>
      <c r="J112" s="6"/>
    </row>
    <row r="113" spans="1:10">
      <c r="A113" s="7" t="s">
        <v>235</v>
      </c>
      <c r="B113" s="8"/>
      <c r="C113" s="8"/>
      <c r="D113" s="8"/>
      <c r="E113" s="8"/>
      <c r="F113" s="15">
        <f>SUM(F3:F112)</f>
        <v>745.4</v>
      </c>
      <c r="G113" s="16"/>
      <c r="H113" s="17">
        <f>SUM(H3:H112)</f>
        <v>35481.04</v>
      </c>
      <c r="I113" s="16"/>
      <c r="J113" s="19"/>
    </row>
    <row r="114" ht="14.25" spans="1:1">
      <c r="A114" s="9" t="s">
        <v>240</v>
      </c>
    </row>
    <row r="115" ht="14.25" spans="1:1">
      <c r="A115" s="10" t="s">
        <v>237</v>
      </c>
    </row>
    <row r="1048447" spans="7:11">
      <c r="G1048447" s="3"/>
      <c r="H1048447" s="3"/>
      <c r="I1048447" s="1"/>
      <c r="J1048447" s="3"/>
      <c r="K1048447" s="1"/>
    </row>
    <row r="1048448" spans="7:11">
      <c r="G1048448" s="3"/>
      <c r="H1048448" s="3"/>
      <c r="I1048448" s="1"/>
      <c r="J1048448" s="3"/>
      <c r="K1048448" s="1"/>
    </row>
    <row r="1048449" spans="7:11">
      <c r="G1048449" s="3"/>
      <c r="H1048449" s="3"/>
      <c r="I1048449" s="1"/>
      <c r="J1048449" s="3"/>
      <c r="K1048449" s="1"/>
    </row>
    <row r="1048450" spans="7:11">
      <c r="G1048450" s="3"/>
      <c r="H1048450" s="3"/>
      <c r="I1048450" s="1"/>
      <c r="J1048450" s="3"/>
      <c r="K1048450" s="1"/>
    </row>
    <row r="1048451" spans="7:11">
      <c r="G1048451" s="3"/>
      <c r="H1048451" s="3"/>
      <c r="I1048451" s="1"/>
      <c r="J1048451" s="3"/>
      <c r="K1048451" s="1"/>
    </row>
    <row r="1048452" spans="7:11">
      <c r="G1048452" s="3"/>
      <c r="H1048452" s="3"/>
      <c r="I1048452" s="1"/>
      <c r="J1048452" s="3"/>
      <c r="K1048452" s="1"/>
    </row>
    <row r="1048453" spans="7:11">
      <c r="G1048453" s="3"/>
      <c r="H1048453" s="3"/>
      <c r="I1048453" s="1"/>
      <c r="J1048453" s="3"/>
      <c r="K1048453" s="1"/>
    </row>
    <row r="1048454" spans="7:11">
      <c r="G1048454" s="3"/>
      <c r="H1048454" s="3"/>
      <c r="I1048454" s="1"/>
      <c r="J1048454" s="3"/>
      <c r="K1048454" s="1"/>
    </row>
    <row r="1048455" spans="7:11">
      <c r="G1048455" s="3"/>
      <c r="H1048455" s="3"/>
      <c r="I1048455" s="1"/>
      <c r="J1048455" s="3"/>
      <c r="K1048455" s="1"/>
    </row>
    <row r="1048456" spans="7:11">
      <c r="G1048456" s="3"/>
      <c r="H1048456" s="3"/>
      <c r="I1048456" s="1"/>
      <c r="J1048456" s="3"/>
      <c r="K1048456" s="1"/>
    </row>
    <row r="1048457" spans="7:11">
      <c r="G1048457" s="3"/>
      <c r="H1048457" s="3"/>
      <c r="I1048457" s="1"/>
      <c r="J1048457" s="3"/>
      <c r="K1048457" s="1"/>
    </row>
    <row r="1048458" spans="7:11">
      <c r="G1048458" s="3"/>
      <c r="H1048458" s="3"/>
      <c r="I1048458" s="1"/>
      <c r="J1048458" s="3"/>
      <c r="K1048458" s="1"/>
    </row>
    <row r="1048459" spans="7:11">
      <c r="G1048459" s="3"/>
      <c r="H1048459" s="3"/>
      <c r="I1048459" s="1"/>
      <c r="J1048459" s="3"/>
      <c r="K1048459" s="1"/>
    </row>
    <row r="1048460" spans="7:11">
      <c r="G1048460" s="3"/>
      <c r="H1048460" s="3"/>
      <c r="I1048460" s="1"/>
      <c r="J1048460" s="3"/>
      <c r="K1048460" s="1"/>
    </row>
    <row r="1048461" spans="7:11">
      <c r="G1048461" s="3"/>
      <c r="H1048461" s="3"/>
      <c r="I1048461" s="1"/>
      <c r="J1048461" s="3"/>
      <c r="K1048461" s="1"/>
    </row>
    <row r="1048462" spans="7:11">
      <c r="G1048462" s="3"/>
      <c r="H1048462" s="3"/>
      <c r="I1048462" s="1"/>
      <c r="J1048462" s="3"/>
      <c r="K1048462" s="1"/>
    </row>
    <row r="1048463" spans="7:11">
      <c r="G1048463" s="3"/>
      <c r="H1048463" s="3"/>
      <c r="I1048463" s="1"/>
      <c r="J1048463" s="3"/>
      <c r="K1048463" s="1"/>
    </row>
    <row r="1048464" spans="7:11">
      <c r="G1048464" s="3"/>
      <c r="H1048464" s="3"/>
      <c r="I1048464" s="1"/>
      <c r="J1048464" s="3"/>
      <c r="K1048464" s="1"/>
    </row>
    <row r="1048465" spans="7:11">
      <c r="G1048465" s="3"/>
      <c r="H1048465" s="3"/>
      <c r="I1048465" s="1"/>
      <c r="J1048465" s="3"/>
      <c r="K1048465" s="1"/>
    </row>
    <row r="1048466" spans="7:11">
      <c r="G1048466" s="3"/>
      <c r="H1048466" s="3"/>
      <c r="I1048466" s="1"/>
      <c r="J1048466" s="3"/>
      <c r="K1048466" s="1"/>
    </row>
    <row r="1048467" spans="7:11">
      <c r="G1048467" s="3"/>
      <c r="H1048467" s="3"/>
      <c r="I1048467" s="1"/>
      <c r="J1048467" s="3"/>
      <c r="K1048467" s="1"/>
    </row>
    <row r="1048468" spans="7:11">
      <c r="G1048468" s="3"/>
      <c r="H1048468" s="3"/>
      <c r="I1048468" s="1"/>
      <c r="J1048468" s="3"/>
      <c r="K1048468" s="1"/>
    </row>
    <row r="1048469" spans="7:11">
      <c r="G1048469" s="3"/>
      <c r="H1048469" s="3"/>
      <c r="I1048469" s="1"/>
      <c r="J1048469" s="3"/>
      <c r="K1048469" s="1"/>
    </row>
    <row r="1048470" spans="7:11">
      <c r="G1048470" s="3"/>
      <c r="H1048470" s="3"/>
      <c r="I1048470" s="1"/>
      <c r="J1048470" s="3"/>
      <c r="K1048470" s="1"/>
    </row>
    <row r="1048471" spans="7:11">
      <c r="G1048471" s="3"/>
      <c r="H1048471" s="3"/>
      <c r="I1048471" s="1"/>
      <c r="J1048471" s="3"/>
      <c r="K1048471" s="1"/>
    </row>
    <row r="1048472" spans="7:11">
      <c r="G1048472" s="3"/>
      <c r="H1048472" s="3"/>
      <c r="I1048472" s="1"/>
      <c r="J1048472" s="3"/>
      <c r="K1048472" s="1"/>
    </row>
    <row r="1048473" spans="7:11">
      <c r="G1048473" s="3"/>
      <c r="H1048473" s="3"/>
      <c r="I1048473" s="1"/>
      <c r="J1048473" s="3"/>
      <c r="K1048473" s="1"/>
    </row>
    <row r="1048474" spans="7:11">
      <c r="G1048474" s="3"/>
      <c r="H1048474" s="3"/>
      <c r="I1048474" s="1"/>
      <c r="J1048474" s="3"/>
      <c r="K1048474" s="1"/>
    </row>
    <row r="1048475" spans="7:11">
      <c r="G1048475" s="3"/>
      <c r="H1048475" s="3"/>
      <c r="I1048475" s="1"/>
      <c r="J1048475" s="3"/>
      <c r="K1048475" s="1"/>
    </row>
    <row r="1048476" spans="7:11">
      <c r="G1048476" s="3"/>
      <c r="H1048476" s="3"/>
      <c r="I1048476" s="1"/>
      <c r="J1048476" s="3"/>
      <c r="K1048476" s="1"/>
    </row>
    <row r="1048477" spans="7:11">
      <c r="G1048477" s="3"/>
      <c r="H1048477" s="3"/>
      <c r="I1048477" s="1"/>
      <c r="J1048477" s="3"/>
      <c r="K1048477" s="1"/>
    </row>
    <row r="1048478" spans="7:11">
      <c r="G1048478" s="3"/>
      <c r="H1048478" s="3"/>
      <c r="I1048478" s="1"/>
      <c r="J1048478" s="3"/>
      <c r="K1048478" s="1"/>
    </row>
    <row r="1048479" spans="7:11">
      <c r="G1048479" s="3"/>
      <c r="H1048479" s="3"/>
      <c r="I1048479" s="1"/>
      <c r="J1048479" s="3"/>
      <c r="K1048479" s="1"/>
    </row>
    <row r="1048480" spans="7:11">
      <c r="G1048480" s="3"/>
      <c r="H1048480" s="3"/>
      <c r="I1048480" s="1"/>
      <c r="J1048480" s="3"/>
      <c r="K1048480" s="1"/>
    </row>
    <row r="1048481" spans="7:11">
      <c r="G1048481" s="3"/>
      <c r="H1048481" s="3"/>
      <c r="I1048481" s="1"/>
      <c r="J1048481" s="3"/>
      <c r="K1048481" s="1"/>
    </row>
    <row r="1048482" spans="7:11">
      <c r="G1048482" s="3"/>
      <c r="H1048482" s="3"/>
      <c r="I1048482" s="1"/>
      <c r="J1048482" s="3"/>
      <c r="K1048482" s="1"/>
    </row>
    <row r="1048483" spans="7:11">
      <c r="G1048483" s="3"/>
      <c r="H1048483" s="3"/>
      <c r="I1048483" s="1"/>
      <c r="J1048483" s="3"/>
      <c r="K1048483" s="1"/>
    </row>
    <row r="1048484" spans="7:11">
      <c r="G1048484" s="3"/>
      <c r="H1048484" s="3"/>
      <c r="I1048484" s="1"/>
      <c r="J1048484" s="3"/>
      <c r="K1048484" s="1"/>
    </row>
    <row r="1048485" spans="7:11">
      <c r="G1048485" s="3"/>
      <c r="H1048485" s="3"/>
      <c r="I1048485" s="1"/>
      <c r="J1048485" s="3"/>
      <c r="K1048485" s="1"/>
    </row>
    <row r="1048486" spans="7:11">
      <c r="G1048486" s="3"/>
      <c r="H1048486" s="3"/>
      <c r="I1048486" s="1"/>
      <c r="J1048486" s="3"/>
      <c r="K1048486" s="1"/>
    </row>
    <row r="1048487" spans="7:11">
      <c r="G1048487" s="3"/>
      <c r="H1048487" s="3"/>
      <c r="I1048487" s="1"/>
      <c r="J1048487" s="3"/>
      <c r="K1048487" s="1"/>
    </row>
    <row r="1048488" spans="7:11">
      <c r="G1048488" s="3"/>
      <c r="H1048488" s="3"/>
      <c r="I1048488" s="1"/>
      <c r="J1048488" s="3"/>
      <c r="K1048488" s="1"/>
    </row>
    <row r="1048489" spans="7:11">
      <c r="G1048489" s="3"/>
      <c r="H1048489" s="3"/>
      <c r="I1048489" s="1"/>
      <c r="J1048489" s="3"/>
      <c r="K1048489" s="1"/>
    </row>
    <row r="1048490" spans="7:11">
      <c r="G1048490" s="3"/>
      <c r="H1048490" s="3"/>
      <c r="I1048490" s="1"/>
      <c r="J1048490" s="3"/>
      <c r="K1048490" s="1"/>
    </row>
    <row r="1048491" spans="7:11">
      <c r="G1048491" s="3"/>
      <c r="H1048491" s="3"/>
      <c r="I1048491" s="1"/>
      <c r="J1048491" s="3"/>
      <c r="K1048491" s="1"/>
    </row>
    <row r="1048492" spans="7:11">
      <c r="G1048492" s="3"/>
      <c r="H1048492" s="3"/>
      <c r="I1048492" s="1"/>
      <c r="J1048492" s="3"/>
      <c r="K1048492" s="1"/>
    </row>
    <row r="1048493" spans="7:11">
      <c r="G1048493" s="3"/>
      <c r="H1048493" s="3"/>
      <c r="I1048493" s="1"/>
      <c r="J1048493" s="3"/>
      <c r="K1048493" s="1"/>
    </row>
    <row r="1048494" spans="7:11">
      <c r="G1048494" s="3"/>
      <c r="H1048494" s="3"/>
      <c r="I1048494" s="1"/>
      <c r="J1048494" s="3"/>
      <c r="K1048494" s="1"/>
    </row>
    <row r="1048495" spans="7:11">
      <c r="G1048495" s="3"/>
      <c r="H1048495" s="3"/>
      <c r="I1048495" s="1"/>
      <c r="J1048495" s="3"/>
      <c r="K1048495" s="1"/>
    </row>
    <row r="1048496" spans="7:11">
      <c r="G1048496" s="3"/>
      <c r="H1048496" s="3"/>
      <c r="I1048496" s="1"/>
      <c r="J1048496" s="3"/>
      <c r="K1048496" s="1"/>
    </row>
    <row r="1048497" spans="7:11">
      <c r="G1048497" s="3"/>
      <c r="H1048497" s="3"/>
      <c r="I1048497" s="1"/>
      <c r="J1048497" s="3"/>
      <c r="K1048497" s="1"/>
    </row>
    <row r="1048498" spans="7:11">
      <c r="G1048498" s="3"/>
      <c r="H1048498" s="3"/>
      <c r="I1048498" s="1"/>
      <c r="J1048498" s="3"/>
      <c r="K1048498" s="1"/>
    </row>
    <row r="1048499" spans="7:11">
      <c r="G1048499" s="3"/>
      <c r="H1048499" s="3"/>
      <c r="I1048499" s="1"/>
      <c r="J1048499" s="3"/>
      <c r="K1048499" s="1"/>
    </row>
    <row r="1048500" spans="7:11">
      <c r="G1048500" s="3"/>
      <c r="H1048500" s="3"/>
      <c r="I1048500" s="1"/>
      <c r="J1048500" s="3"/>
      <c r="K1048500" s="1"/>
    </row>
    <row r="1048501" spans="7:11">
      <c r="G1048501" s="3"/>
      <c r="H1048501" s="3"/>
      <c r="I1048501" s="1"/>
      <c r="J1048501" s="3"/>
      <c r="K1048501" s="1"/>
    </row>
    <row r="1048502" spans="7:11">
      <c r="G1048502" s="3"/>
      <c r="H1048502" s="3"/>
      <c r="I1048502" s="1"/>
      <c r="J1048502" s="3"/>
      <c r="K1048502" s="1"/>
    </row>
    <row r="1048503" spans="7:11">
      <c r="G1048503" s="3"/>
      <c r="H1048503" s="3"/>
      <c r="I1048503" s="1"/>
      <c r="J1048503" s="3"/>
      <c r="K1048503" s="1"/>
    </row>
    <row r="1048504" spans="7:11">
      <c r="G1048504" s="3"/>
      <c r="H1048504" s="3"/>
      <c r="I1048504" s="1"/>
      <c r="J1048504" s="3"/>
      <c r="K1048504" s="1"/>
    </row>
    <row r="1048505" spans="7:11">
      <c r="G1048505" s="3"/>
      <c r="H1048505" s="3"/>
      <c r="I1048505" s="1"/>
      <c r="J1048505" s="3"/>
      <c r="K1048505" s="1"/>
    </row>
    <row r="1048506" spans="7:11">
      <c r="G1048506" s="3"/>
      <c r="H1048506" s="3"/>
      <c r="I1048506" s="1"/>
      <c r="J1048506" s="3"/>
      <c r="K1048506" s="1"/>
    </row>
    <row r="1048507" spans="7:11">
      <c r="G1048507" s="3"/>
      <c r="H1048507" s="3"/>
      <c r="I1048507" s="1"/>
      <c r="J1048507" s="3"/>
      <c r="K1048507" s="1"/>
    </row>
    <row r="1048508" spans="7:11">
      <c r="G1048508" s="3"/>
      <c r="H1048508" s="3"/>
      <c r="I1048508" s="1"/>
      <c r="J1048508" s="3"/>
      <c r="K1048508" s="1"/>
    </row>
    <row r="1048509" spans="7:11">
      <c r="G1048509" s="3"/>
      <c r="H1048509" s="3"/>
      <c r="I1048509" s="1"/>
      <c r="J1048509" s="3"/>
      <c r="K1048509" s="1"/>
    </row>
    <row r="1048510" spans="7:11">
      <c r="G1048510" s="3"/>
      <c r="H1048510" s="3"/>
      <c r="I1048510" s="1"/>
      <c r="J1048510" s="3"/>
      <c r="K1048510" s="1"/>
    </row>
    <row r="1048511" spans="7:11">
      <c r="G1048511" s="3"/>
      <c r="H1048511" s="3"/>
      <c r="I1048511" s="1"/>
      <c r="J1048511" s="3"/>
      <c r="K1048511" s="1"/>
    </row>
    <row r="1048512" spans="7:11">
      <c r="G1048512" s="3"/>
      <c r="H1048512" s="3"/>
      <c r="I1048512" s="1"/>
      <c r="J1048512" s="3"/>
      <c r="K1048512" s="1"/>
    </row>
    <row r="1048513" spans="7:11">
      <c r="G1048513" s="3"/>
      <c r="H1048513" s="3"/>
      <c r="I1048513" s="1"/>
      <c r="J1048513" s="3"/>
      <c r="K1048513" s="1"/>
    </row>
    <row r="1048514" spans="7:11">
      <c r="G1048514" s="3"/>
      <c r="H1048514" s="3"/>
      <c r="I1048514" s="1"/>
      <c r="J1048514" s="3"/>
      <c r="K1048514" s="1"/>
    </row>
    <row r="1048515" spans="7:11">
      <c r="G1048515" s="3"/>
      <c r="H1048515" s="3"/>
      <c r="I1048515" s="1"/>
      <c r="J1048515" s="3"/>
      <c r="K1048515" s="1"/>
    </row>
    <row r="1048516" spans="7:11">
      <c r="G1048516" s="3"/>
      <c r="H1048516" s="3"/>
      <c r="I1048516" s="1"/>
      <c r="J1048516" s="3"/>
      <c r="K1048516" s="1"/>
    </row>
    <row r="1048517" spans="7:11">
      <c r="G1048517" s="3"/>
      <c r="H1048517" s="3"/>
      <c r="I1048517" s="1"/>
      <c r="J1048517" s="3"/>
      <c r="K1048517" s="1"/>
    </row>
    <row r="1048518" spans="7:11">
      <c r="G1048518" s="3"/>
      <c r="H1048518" s="3"/>
      <c r="I1048518" s="1"/>
      <c r="J1048518" s="3"/>
      <c r="K1048518" s="1"/>
    </row>
    <row r="1048519" spans="7:11">
      <c r="G1048519" s="3"/>
      <c r="H1048519" s="3"/>
      <c r="I1048519" s="1"/>
      <c r="J1048519" s="3"/>
      <c r="K1048519" s="1"/>
    </row>
    <row r="1048520" spans="7:11">
      <c r="G1048520" s="3"/>
      <c r="H1048520" s="3"/>
      <c r="I1048520" s="1"/>
      <c r="J1048520" s="3"/>
      <c r="K1048520" s="1"/>
    </row>
    <row r="1048521" spans="7:11">
      <c r="G1048521" s="3"/>
      <c r="H1048521" s="3"/>
      <c r="I1048521" s="1"/>
      <c r="J1048521" s="3"/>
      <c r="K1048521" s="1"/>
    </row>
    <row r="1048522" spans="7:11">
      <c r="G1048522" s="3"/>
      <c r="H1048522" s="3"/>
      <c r="I1048522" s="1"/>
      <c r="J1048522" s="3"/>
      <c r="K1048522" s="1"/>
    </row>
    <row r="1048523" spans="7:11">
      <c r="G1048523" s="3"/>
      <c r="H1048523" s="3"/>
      <c r="I1048523" s="1"/>
      <c r="J1048523" s="3"/>
      <c r="K1048523" s="1"/>
    </row>
    <row r="1048524" spans="7:11">
      <c r="G1048524" s="3"/>
      <c r="H1048524" s="3"/>
      <c r="I1048524" s="1"/>
      <c r="J1048524" s="3"/>
      <c r="K1048524" s="1"/>
    </row>
    <row r="1048525" spans="7:11">
      <c r="G1048525" s="3"/>
      <c r="H1048525" s="3"/>
      <c r="I1048525" s="1"/>
      <c r="J1048525" s="3"/>
      <c r="K1048525" s="1"/>
    </row>
    <row r="1048526" spans="7:11">
      <c r="G1048526" s="3"/>
      <c r="H1048526" s="3"/>
      <c r="I1048526" s="1"/>
      <c r="J1048526" s="3"/>
      <c r="K1048526" s="1"/>
    </row>
    <row r="1048527" spans="7:11">
      <c r="G1048527" s="3"/>
      <c r="H1048527" s="3"/>
      <c r="I1048527" s="1"/>
      <c r="J1048527" s="3"/>
      <c r="K1048527" s="1"/>
    </row>
    <row r="1048528" spans="7:11">
      <c r="G1048528" s="3"/>
      <c r="H1048528" s="3"/>
      <c r="I1048528" s="1"/>
      <c r="J1048528" s="3"/>
      <c r="K1048528" s="1"/>
    </row>
    <row r="1048529" spans="7:11">
      <c r="G1048529" s="3"/>
      <c r="H1048529" s="3"/>
      <c r="I1048529" s="1"/>
      <c r="J1048529" s="3"/>
      <c r="K1048529" s="1"/>
    </row>
    <row r="1048530" spans="7:11">
      <c r="G1048530" s="3"/>
      <c r="H1048530" s="3"/>
      <c r="I1048530" s="1"/>
      <c r="J1048530" s="3"/>
      <c r="K1048530" s="1"/>
    </row>
    <row r="1048531" spans="7:11">
      <c r="G1048531" s="3"/>
      <c r="H1048531" s="3"/>
      <c r="I1048531" s="1"/>
      <c r="J1048531" s="3"/>
      <c r="K1048531" s="1"/>
    </row>
    <row r="1048532" spans="7:11">
      <c r="G1048532" s="3"/>
      <c r="H1048532" s="3"/>
      <c r="I1048532" s="1"/>
      <c r="J1048532" s="3"/>
      <c r="K1048532" s="1"/>
    </row>
    <row r="1048533" spans="7:11">
      <c r="G1048533" s="3"/>
      <c r="H1048533" s="3"/>
      <c r="I1048533" s="1"/>
      <c r="J1048533" s="3"/>
      <c r="K1048533" s="1"/>
    </row>
    <row r="1048534" spans="7:11">
      <c r="G1048534" s="3"/>
      <c r="H1048534" s="3"/>
      <c r="I1048534" s="1"/>
      <c r="J1048534" s="3"/>
      <c r="K1048534" s="1"/>
    </row>
    <row r="1048535" spans="7:11">
      <c r="G1048535" s="3"/>
      <c r="H1048535" s="3"/>
      <c r="I1048535" s="1"/>
      <c r="J1048535" s="3"/>
      <c r="K1048535" s="1"/>
    </row>
    <row r="1048536" spans="7:11">
      <c r="G1048536" s="3"/>
      <c r="H1048536" s="3"/>
      <c r="I1048536" s="1"/>
      <c r="J1048536" s="3"/>
      <c r="K1048536" s="1"/>
    </row>
    <row r="1048537" spans="7:11">
      <c r="G1048537" s="3"/>
      <c r="H1048537" s="3"/>
      <c r="I1048537" s="1"/>
      <c r="J1048537" s="3"/>
      <c r="K1048537" s="1"/>
    </row>
    <row r="1048538" spans="7:11">
      <c r="G1048538" s="3"/>
      <c r="H1048538" s="3"/>
      <c r="I1048538" s="1"/>
      <c r="J1048538" s="3"/>
      <c r="K1048538" s="1"/>
    </row>
    <row r="1048539" spans="7:11">
      <c r="G1048539" s="3"/>
      <c r="H1048539" s="3"/>
      <c r="I1048539" s="1"/>
      <c r="J1048539" s="3"/>
      <c r="K1048539" s="1"/>
    </row>
    <row r="1048540" spans="7:11">
      <c r="G1048540" s="3"/>
      <c r="H1048540" s="3"/>
      <c r="I1048540" s="1"/>
      <c r="J1048540" s="3"/>
      <c r="K1048540" s="1"/>
    </row>
    <row r="1048541" spans="7:11">
      <c r="G1048541" s="3"/>
      <c r="H1048541" s="3"/>
      <c r="I1048541" s="1"/>
      <c r="J1048541" s="3"/>
      <c r="K1048541" s="1"/>
    </row>
    <row r="1048542" spans="7:11">
      <c r="G1048542" s="3"/>
      <c r="H1048542" s="3"/>
      <c r="I1048542" s="1"/>
      <c r="J1048542" s="3"/>
      <c r="K1048542" s="1"/>
    </row>
    <row r="1048543" spans="7:11">
      <c r="G1048543" s="3"/>
      <c r="H1048543" s="3"/>
      <c r="I1048543" s="1"/>
      <c r="J1048543" s="3"/>
      <c r="K1048543" s="1"/>
    </row>
    <row r="1048544" spans="7:11">
      <c r="G1048544" s="3"/>
      <c r="H1048544" s="3"/>
      <c r="I1048544" s="1"/>
      <c r="J1048544" s="3"/>
      <c r="K1048544" s="1"/>
    </row>
    <row r="1048545" spans="7:11">
      <c r="G1048545" s="3"/>
      <c r="H1048545" s="3"/>
      <c r="I1048545" s="1"/>
      <c r="J1048545" s="3"/>
      <c r="K1048545" s="1"/>
    </row>
    <row r="1048546" spans="7:11">
      <c r="G1048546" s="3"/>
      <c r="H1048546" s="3"/>
      <c r="I1048546" s="1"/>
      <c r="J1048546" s="3"/>
      <c r="K1048546" s="1"/>
    </row>
    <row r="1048547" spans="7:11">
      <c r="G1048547" s="3"/>
      <c r="H1048547" s="3"/>
      <c r="I1048547" s="1"/>
      <c r="J1048547" s="3"/>
      <c r="K1048547" s="1"/>
    </row>
    <row r="1048548" spans="7:11">
      <c r="G1048548" s="3"/>
      <c r="H1048548" s="3"/>
      <c r="I1048548" s="1"/>
      <c r="J1048548" s="3"/>
      <c r="K1048548" s="1"/>
    </row>
    <row r="1048549" spans="7:11">
      <c r="G1048549" s="3"/>
      <c r="H1048549" s="3"/>
      <c r="I1048549" s="1"/>
      <c r="J1048549" s="3"/>
      <c r="K1048549" s="1"/>
    </row>
    <row r="1048550" spans="7:11">
      <c r="G1048550" s="3"/>
      <c r="H1048550" s="3"/>
      <c r="I1048550" s="1"/>
      <c r="J1048550" s="3"/>
      <c r="K1048550" s="1"/>
    </row>
    <row r="1048551" spans="7:11">
      <c r="G1048551" s="3"/>
      <c r="H1048551" s="3"/>
      <c r="I1048551" s="1"/>
      <c r="J1048551" s="3"/>
      <c r="K1048551" s="1"/>
    </row>
    <row r="1048552" spans="7:11">
      <c r="G1048552" s="3"/>
      <c r="H1048552" s="3"/>
      <c r="I1048552" s="1"/>
      <c r="J1048552" s="3"/>
      <c r="K1048552" s="1"/>
    </row>
    <row r="1048553" spans="7:11">
      <c r="G1048553" s="3"/>
      <c r="H1048553" s="3"/>
      <c r="I1048553" s="1"/>
      <c r="J1048553" s="3"/>
      <c r="K1048553" s="1"/>
    </row>
    <row r="1048554" spans="7:11">
      <c r="G1048554" s="3"/>
      <c r="H1048554" s="3"/>
      <c r="I1048554" s="1"/>
      <c r="J1048554" s="3"/>
      <c r="K1048554" s="1"/>
    </row>
    <row r="1048555" spans="7:11">
      <c r="G1048555" s="3"/>
      <c r="H1048555" s="3"/>
      <c r="I1048555" s="1"/>
      <c r="J1048555" s="3"/>
      <c r="K1048555" s="1"/>
    </row>
    <row r="1048556" spans="7:11">
      <c r="G1048556" s="3"/>
      <c r="H1048556" s="3"/>
      <c r="I1048556" s="1"/>
      <c r="J1048556" s="3"/>
      <c r="K1048556" s="1"/>
    </row>
    <row r="1048557" spans="7:11">
      <c r="G1048557" s="3"/>
      <c r="H1048557" s="3"/>
      <c r="I1048557" s="1"/>
      <c r="J1048557" s="3"/>
      <c r="K1048557" s="1"/>
    </row>
    <row r="1048558" spans="7:11">
      <c r="G1048558" s="3"/>
      <c r="H1048558" s="3"/>
      <c r="I1048558" s="1"/>
      <c r="J1048558" s="3"/>
      <c r="K1048558" s="1"/>
    </row>
    <row r="1048559" spans="7:11">
      <c r="G1048559" s="3"/>
      <c r="H1048559" s="3"/>
      <c r="I1048559" s="1"/>
      <c r="J1048559" s="3"/>
      <c r="K1048559" s="1"/>
    </row>
    <row r="1048560" spans="7:11">
      <c r="G1048560" s="3"/>
      <c r="H1048560" s="3"/>
      <c r="I1048560" s="1"/>
      <c r="J1048560" s="3"/>
      <c r="K1048560" s="1"/>
    </row>
    <row r="1048561" spans="7:11">
      <c r="G1048561" s="3"/>
      <c r="H1048561" s="3"/>
      <c r="I1048561" s="1"/>
      <c r="J1048561" s="3"/>
      <c r="K1048561" s="1"/>
    </row>
    <row r="1048562" spans="7:11">
      <c r="G1048562" s="3"/>
      <c r="H1048562" s="3"/>
      <c r="I1048562" s="1"/>
      <c r="J1048562" s="3"/>
      <c r="K1048562" s="1"/>
    </row>
    <row r="1048563" spans="7:11">
      <c r="G1048563" s="3"/>
      <c r="H1048563" s="3"/>
      <c r="I1048563" s="1"/>
      <c r="J1048563" s="3"/>
      <c r="K1048563" s="1"/>
    </row>
    <row r="1048564" spans="7:11">
      <c r="G1048564" s="3"/>
      <c r="H1048564" s="3"/>
      <c r="I1048564" s="1"/>
      <c r="J1048564" s="3"/>
      <c r="K1048564" s="1"/>
    </row>
    <row r="1048565" spans="7:11">
      <c r="G1048565" s="3"/>
      <c r="H1048565" s="3"/>
      <c r="I1048565" s="1"/>
      <c r="J1048565" s="3"/>
      <c r="K1048565" s="1"/>
    </row>
    <row r="1048566" spans="7:11">
      <c r="G1048566" s="3"/>
      <c r="H1048566" s="3"/>
      <c r="I1048566" s="1"/>
      <c r="J1048566" s="3"/>
      <c r="K1048566" s="1"/>
    </row>
    <row r="1048567" spans="7:11">
      <c r="G1048567" s="3"/>
      <c r="H1048567" s="3"/>
      <c r="I1048567" s="1"/>
      <c r="J1048567" s="3"/>
      <c r="K1048567" s="1"/>
    </row>
    <row r="1048568" spans="7:11">
      <c r="G1048568" s="3"/>
      <c r="H1048568" s="3"/>
      <c r="I1048568" s="1"/>
      <c r="J1048568" s="3"/>
      <c r="K1048568" s="1"/>
    </row>
    <row r="1048569" spans="7:11">
      <c r="G1048569" s="3"/>
      <c r="H1048569" s="3"/>
      <c r="I1048569" s="1"/>
      <c r="J1048569" s="3"/>
      <c r="K1048569" s="1"/>
    </row>
    <row r="1048570" spans="7:11">
      <c r="G1048570" s="3"/>
      <c r="H1048570" s="3"/>
      <c r="I1048570" s="1"/>
      <c r="J1048570" s="3"/>
      <c r="K1048570" s="1"/>
    </row>
    <row r="1048571" spans="7:11">
      <c r="G1048571" s="3"/>
      <c r="H1048571" s="3"/>
      <c r="I1048571" s="1"/>
      <c r="J1048571" s="3"/>
      <c r="K1048571" s="1"/>
    </row>
    <row r="1048572" spans="7:11">
      <c r="G1048572" s="3"/>
      <c r="H1048572" s="3"/>
      <c r="I1048572" s="1"/>
      <c r="J1048572" s="3"/>
      <c r="K1048572" s="1"/>
    </row>
    <row r="1048573" spans="7:11">
      <c r="G1048573" s="3"/>
      <c r="H1048573" s="3"/>
      <c r="I1048573" s="1"/>
      <c r="J1048573" s="3"/>
      <c r="K1048573" s="1"/>
    </row>
    <row r="1048574" spans="7:11">
      <c r="G1048574" s="3"/>
      <c r="H1048574" s="3"/>
      <c r="I1048574" s="1"/>
      <c r="J1048574" s="3"/>
      <c r="K1048574" s="1"/>
    </row>
    <row r="1048575" spans="7:11">
      <c r="G1048575" s="3"/>
      <c r="H1048575" s="3"/>
      <c r="I1048575" s="1"/>
      <c r="J1048575" s="3"/>
      <c r="K1048575" s="1"/>
    </row>
  </sheetData>
  <mergeCells count="1">
    <mergeCell ref="A1:J1"/>
  </mergeCells>
  <pageMargins left="0.747916666666667" right="0.747916666666667" top="0.984027777777778" bottom="0.984027777777778" header="0.511805555555556" footer="0.511805555555556"/>
  <pageSetup paperSize="9" orientation="portrait" horizontalDpi="600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opLeftCell="A28" workbookViewId="0">
      <selection activeCell="O46" sqref="O46"/>
    </sheetView>
  </sheetViews>
  <sheetFormatPr defaultColWidth="9" defaultRowHeight="13.5"/>
  <cols>
    <col min="1" max="1" width="7.75" style="1" customWidth="1"/>
    <col min="2" max="2" width="5.5" style="1" customWidth="1"/>
    <col min="3" max="4" width="9" style="1"/>
    <col min="5" max="5" width="6.625" style="1" customWidth="1"/>
    <col min="6" max="8" width="9" style="2"/>
    <col min="9" max="9" width="9" style="3"/>
    <col min="10" max="10" width="13" customWidth="1"/>
    <col min="11" max="11" width="11.2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8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customHeight="1" spans="1:10">
      <c r="A3" s="6" t="s">
        <v>23</v>
      </c>
      <c r="B3" s="6" t="s">
        <v>24</v>
      </c>
      <c r="C3" s="6" t="s">
        <v>25</v>
      </c>
      <c r="D3" s="6" t="s">
        <v>26</v>
      </c>
      <c r="E3" s="6">
        <v>1</v>
      </c>
      <c r="F3" s="13">
        <v>1.2</v>
      </c>
      <c r="G3" s="14">
        <v>47.6</v>
      </c>
      <c r="H3" s="14">
        <f>F3*G3</f>
        <v>57.12</v>
      </c>
      <c r="I3" s="6" t="s">
        <v>15</v>
      </c>
      <c r="J3" s="6"/>
    </row>
    <row r="4" customHeight="1" spans="1:10">
      <c r="A4" s="6" t="s">
        <v>23</v>
      </c>
      <c r="B4" s="6" t="s">
        <v>27</v>
      </c>
      <c r="C4" s="6" t="s">
        <v>25</v>
      </c>
      <c r="D4" s="6" t="s">
        <v>28</v>
      </c>
      <c r="E4" s="6">
        <v>2</v>
      </c>
      <c r="F4" s="13">
        <v>5.5</v>
      </c>
      <c r="G4" s="14">
        <v>47.6</v>
      </c>
      <c r="H4" s="14">
        <f t="shared" ref="H4:H49" si="0">F4*G4</f>
        <v>261.8</v>
      </c>
      <c r="I4" s="6" t="s">
        <v>15</v>
      </c>
      <c r="J4" s="6"/>
    </row>
    <row r="5" customHeight="1" spans="1:10">
      <c r="A5" s="6" t="s">
        <v>23</v>
      </c>
      <c r="B5" s="6" t="s">
        <v>27</v>
      </c>
      <c r="C5" s="6" t="s">
        <v>25</v>
      </c>
      <c r="D5" s="6" t="s">
        <v>72</v>
      </c>
      <c r="E5" s="6">
        <v>3</v>
      </c>
      <c r="F5" s="13">
        <v>5.1</v>
      </c>
      <c r="G5" s="14">
        <v>47.6</v>
      </c>
      <c r="H5" s="14">
        <f t="shared" si="0"/>
        <v>242.76</v>
      </c>
      <c r="I5" s="6" t="s">
        <v>15</v>
      </c>
      <c r="J5" s="6"/>
    </row>
    <row r="6" customHeight="1" spans="1:10">
      <c r="A6" s="6" t="s">
        <v>23</v>
      </c>
      <c r="B6" s="6" t="s">
        <v>27</v>
      </c>
      <c r="C6" s="6" t="s">
        <v>25</v>
      </c>
      <c r="D6" s="6" t="s">
        <v>73</v>
      </c>
      <c r="E6" s="6">
        <v>4</v>
      </c>
      <c r="F6" s="13">
        <v>5.2</v>
      </c>
      <c r="G6" s="14">
        <v>47.6</v>
      </c>
      <c r="H6" s="14">
        <f t="shared" si="0"/>
        <v>247.52</v>
      </c>
      <c r="I6" s="6" t="s">
        <v>15</v>
      </c>
      <c r="J6" s="6"/>
    </row>
    <row r="7" customHeight="1" spans="1:10">
      <c r="A7" s="6" t="s">
        <v>23</v>
      </c>
      <c r="B7" s="6" t="s">
        <v>27</v>
      </c>
      <c r="C7" s="6" t="s">
        <v>25</v>
      </c>
      <c r="D7" s="6" t="s">
        <v>74</v>
      </c>
      <c r="E7" s="6">
        <v>5</v>
      </c>
      <c r="F7" s="13">
        <v>5</v>
      </c>
      <c r="G7" s="14">
        <v>47.6</v>
      </c>
      <c r="H7" s="14">
        <f t="shared" si="0"/>
        <v>238</v>
      </c>
      <c r="I7" s="6" t="s">
        <v>15</v>
      </c>
      <c r="J7" s="6"/>
    </row>
    <row r="8" customHeight="1" spans="1:10">
      <c r="A8" s="6" t="s">
        <v>23</v>
      </c>
      <c r="B8" s="6" t="s">
        <v>27</v>
      </c>
      <c r="C8" s="6" t="s">
        <v>25</v>
      </c>
      <c r="D8" s="6" t="s">
        <v>28</v>
      </c>
      <c r="E8" s="6">
        <v>6</v>
      </c>
      <c r="F8" s="13">
        <v>2.1</v>
      </c>
      <c r="G8" s="14">
        <v>47.6</v>
      </c>
      <c r="H8" s="14">
        <f t="shared" si="0"/>
        <v>99.96</v>
      </c>
      <c r="I8" s="6" t="s">
        <v>15</v>
      </c>
      <c r="J8" s="6"/>
    </row>
    <row r="9" customHeight="1" spans="1:10">
      <c r="A9" s="6" t="s">
        <v>23</v>
      </c>
      <c r="B9" s="6" t="s">
        <v>27</v>
      </c>
      <c r="C9" s="6" t="s">
        <v>25</v>
      </c>
      <c r="D9" s="6" t="s">
        <v>75</v>
      </c>
      <c r="E9" s="6">
        <v>7</v>
      </c>
      <c r="F9" s="13">
        <v>2.8</v>
      </c>
      <c r="G9" s="14">
        <v>47.6</v>
      </c>
      <c r="H9" s="14">
        <f t="shared" si="0"/>
        <v>133.28</v>
      </c>
      <c r="I9" s="6" t="s">
        <v>15</v>
      </c>
      <c r="J9" s="6"/>
    </row>
    <row r="10" customHeight="1" spans="1:10">
      <c r="A10" s="6" t="s">
        <v>23</v>
      </c>
      <c r="B10" s="6" t="s">
        <v>24</v>
      </c>
      <c r="C10" s="6" t="s">
        <v>76</v>
      </c>
      <c r="D10" s="6" t="s">
        <v>77</v>
      </c>
      <c r="E10" s="6">
        <v>8</v>
      </c>
      <c r="F10" s="13">
        <v>0.6</v>
      </c>
      <c r="G10" s="14">
        <v>47.6</v>
      </c>
      <c r="H10" s="14">
        <f t="shared" si="0"/>
        <v>28.56</v>
      </c>
      <c r="I10" s="6" t="s">
        <v>78</v>
      </c>
      <c r="J10" s="6"/>
    </row>
    <row r="11" customHeight="1" spans="1:10">
      <c r="A11" s="6" t="s">
        <v>23</v>
      </c>
      <c r="B11" s="6" t="s">
        <v>24</v>
      </c>
      <c r="C11" s="6" t="s">
        <v>76</v>
      </c>
      <c r="D11" s="6" t="s">
        <v>79</v>
      </c>
      <c r="E11" s="6">
        <v>9</v>
      </c>
      <c r="F11" s="13">
        <v>9.5</v>
      </c>
      <c r="G11" s="14">
        <v>47.6</v>
      </c>
      <c r="H11" s="14">
        <f t="shared" si="0"/>
        <v>452.2</v>
      </c>
      <c r="I11" s="6" t="s">
        <v>78</v>
      </c>
      <c r="J11" s="6"/>
    </row>
    <row r="12" customHeight="1" spans="1:10">
      <c r="A12" s="6" t="s">
        <v>23</v>
      </c>
      <c r="B12" s="6" t="s">
        <v>24</v>
      </c>
      <c r="C12" s="6" t="s">
        <v>76</v>
      </c>
      <c r="D12" s="6" t="s">
        <v>80</v>
      </c>
      <c r="E12" s="6">
        <v>10</v>
      </c>
      <c r="F12" s="13">
        <v>5.3</v>
      </c>
      <c r="G12" s="14">
        <v>47.6</v>
      </c>
      <c r="H12" s="14">
        <f t="shared" si="0"/>
        <v>252.28</v>
      </c>
      <c r="I12" s="6" t="s">
        <v>78</v>
      </c>
      <c r="J12" s="6"/>
    </row>
    <row r="13" customHeight="1" spans="1:10">
      <c r="A13" s="6" t="s">
        <v>23</v>
      </c>
      <c r="B13" s="6" t="s">
        <v>24</v>
      </c>
      <c r="C13" s="6" t="s">
        <v>76</v>
      </c>
      <c r="D13" s="6" t="s">
        <v>82</v>
      </c>
      <c r="E13" s="6">
        <v>11</v>
      </c>
      <c r="F13" s="13">
        <v>1</v>
      </c>
      <c r="G13" s="14">
        <v>47.6</v>
      </c>
      <c r="H13" s="14">
        <f t="shared" si="0"/>
        <v>47.6</v>
      </c>
      <c r="I13" s="6" t="s">
        <v>15</v>
      </c>
      <c r="J13" s="6"/>
    </row>
    <row r="14" customHeight="1" spans="1:10">
      <c r="A14" s="6" t="s">
        <v>23</v>
      </c>
      <c r="B14" s="6" t="s">
        <v>24</v>
      </c>
      <c r="C14" s="6" t="s">
        <v>76</v>
      </c>
      <c r="D14" s="6" t="s">
        <v>83</v>
      </c>
      <c r="E14" s="6">
        <v>12</v>
      </c>
      <c r="F14" s="13">
        <v>0.3</v>
      </c>
      <c r="G14" s="14">
        <v>47.6</v>
      </c>
      <c r="H14" s="14">
        <f t="shared" si="0"/>
        <v>14.28</v>
      </c>
      <c r="I14" s="6" t="s">
        <v>15</v>
      </c>
      <c r="J14" s="6"/>
    </row>
    <row r="15" customHeight="1" spans="1:10">
      <c r="A15" s="6" t="s">
        <v>23</v>
      </c>
      <c r="B15" s="6" t="s">
        <v>24</v>
      </c>
      <c r="C15" s="6" t="s">
        <v>76</v>
      </c>
      <c r="D15" s="6" t="s">
        <v>83</v>
      </c>
      <c r="E15" s="6">
        <v>13</v>
      </c>
      <c r="F15" s="13">
        <v>0.4</v>
      </c>
      <c r="G15" s="14">
        <v>47.6</v>
      </c>
      <c r="H15" s="14">
        <f t="shared" si="0"/>
        <v>19.04</v>
      </c>
      <c r="I15" s="6" t="s">
        <v>15</v>
      </c>
      <c r="J15" s="6"/>
    </row>
    <row r="16" customHeight="1" spans="1:10">
      <c r="A16" s="6" t="s">
        <v>23</v>
      </c>
      <c r="B16" s="6" t="s">
        <v>24</v>
      </c>
      <c r="C16" s="6" t="s">
        <v>76</v>
      </c>
      <c r="D16" s="6" t="s">
        <v>83</v>
      </c>
      <c r="E16" s="6">
        <v>14</v>
      </c>
      <c r="F16" s="13">
        <v>0.6</v>
      </c>
      <c r="G16" s="14">
        <v>47.6</v>
      </c>
      <c r="H16" s="14">
        <f t="shared" si="0"/>
        <v>28.56</v>
      </c>
      <c r="I16" s="6" t="s">
        <v>15</v>
      </c>
      <c r="J16" s="6"/>
    </row>
    <row r="17" customHeight="1" spans="1:10">
      <c r="A17" s="6" t="s">
        <v>23</v>
      </c>
      <c r="B17" s="6" t="s">
        <v>24</v>
      </c>
      <c r="C17" s="6" t="s">
        <v>97</v>
      </c>
      <c r="D17" s="6" t="s">
        <v>98</v>
      </c>
      <c r="E17" s="6">
        <v>15</v>
      </c>
      <c r="F17" s="13">
        <v>0.6</v>
      </c>
      <c r="G17" s="14">
        <v>47.6</v>
      </c>
      <c r="H17" s="14">
        <f t="shared" si="0"/>
        <v>28.56</v>
      </c>
      <c r="I17" s="6" t="s">
        <v>15</v>
      </c>
      <c r="J17" s="6"/>
    </row>
    <row r="18" customHeight="1" spans="1:10">
      <c r="A18" s="6" t="s">
        <v>23</v>
      </c>
      <c r="B18" s="6" t="s">
        <v>24</v>
      </c>
      <c r="C18" s="6" t="s">
        <v>97</v>
      </c>
      <c r="D18" s="6" t="s">
        <v>99</v>
      </c>
      <c r="E18" s="6">
        <v>15</v>
      </c>
      <c r="F18" s="13">
        <v>0.7</v>
      </c>
      <c r="G18" s="14">
        <v>47.6</v>
      </c>
      <c r="H18" s="14">
        <f t="shared" si="0"/>
        <v>33.32</v>
      </c>
      <c r="I18" s="6" t="s">
        <v>15</v>
      </c>
      <c r="J18" s="6"/>
    </row>
    <row r="19" customHeight="1" spans="1:10">
      <c r="A19" s="6" t="s">
        <v>23</v>
      </c>
      <c r="B19" s="6" t="s">
        <v>24</v>
      </c>
      <c r="C19" s="6" t="s">
        <v>97</v>
      </c>
      <c r="D19" s="6" t="s">
        <v>100</v>
      </c>
      <c r="E19" s="6">
        <v>15</v>
      </c>
      <c r="F19" s="13">
        <v>1.2</v>
      </c>
      <c r="G19" s="14">
        <v>47.6</v>
      </c>
      <c r="H19" s="14">
        <f t="shared" si="0"/>
        <v>57.12</v>
      </c>
      <c r="I19" s="6" t="s">
        <v>15</v>
      </c>
      <c r="J19" s="6"/>
    </row>
    <row r="20" customHeight="1" spans="1:10">
      <c r="A20" s="6" t="s">
        <v>23</v>
      </c>
      <c r="B20" s="6" t="s">
        <v>24</v>
      </c>
      <c r="C20" s="6" t="s">
        <v>97</v>
      </c>
      <c r="D20" s="6" t="s">
        <v>101</v>
      </c>
      <c r="E20" s="6">
        <v>15</v>
      </c>
      <c r="F20" s="13">
        <v>1</v>
      </c>
      <c r="G20" s="14">
        <v>47.6</v>
      </c>
      <c r="H20" s="14">
        <f t="shared" si="0"/>
        <v>47.6</v>
      </c>
      <c r="I20" s="6" t="s">
        <v>15</v>
      </c>
      <c r="J20" s="6"/>
    </row>
    <row r="21" customHeight="1" spans="1:10">
      <c r="A21" s="6" t="s">
        <v>23</v>
      </c>
      <c r="B21" s="6" t="s">
        <v>24</v>
      </c>
      <c r="C21" s="6" t="s">
        <v>97</v>
      </c>
      <c r="D21" s="6" t="s">
        <v>102</v>
      </c>
      <c r="E21" s="6">
        <v>15</v>
      </c>
      <c r="F21" s="13">
        <v>0.5</v>
      </c>
      <c r="G21" s="14">
        <v>47.6</v>
      </c>
      <c r="H21" s="14">
        <f t="shared" si="0"/>
        <v>23.8</v>
      </c>
      <c r="I21" s="6" t="s">
        <v>15</v>
      </c>
      <c r="J21" s="6"/>
    </row>
    <row r="22" customHeight="1" spans="1:10">
      <c r="A22" s="6" t="s">
        <v>23</v>
      </c>
      <c r="B22" s="6" t="s">
        <v>24</v>
      </c>
      <c r="C22" s="6" t="s">
        <v>97</v>
      </c>
      <c r="D22" s="6" t="s">
        <v>103</v>
      </c>
      <c r="E22" s="6">
        <v>15</v>
      </c>
      <c r="F22" s="13">
        <v>1.2</v>
      </c>
      <c r="G22" s="14">
        <v>47.6</v>
      </c>
      <c r="H22" s="14">
        <f t="shared" si="0"/>
        <v>57.12</v>
      </c>
      <c r="I22" s="6" t="s">
        <v>15</v>
      </c>
      <c r="J22" s="6"/>
    </row>
    <row r="23" customHeight="1" spans="1:10">
      <c r="A23" s="6" t="s">
        <v>23</v>
      </c>
      <c r="B23" s="6" t="s">
        <v>24</v>
      </c>
      <c r="C23" s="6" t="s">
        <v>97</v>
      </c>
      <c r="D23" s="6" t="s">
        <v>104</v>
      </c>
      <c r="E23" s="6">
        <v>15</v>
      </c>
      <c r="F23" s="13">
        <v>2.2</v>
      </c>
      <c r="G23" s="14">
        <v>47.6</v>
      </c>
      <c r="H23" s="14">
        <f t="shared" si="0"/>
        <v>104.72</v>
      </c>
      <c r="I23" s="6" t="s">
        <v>15</v>
      </c>
      <c r="J23" s="6"/>
    </row>
    <row r="24" customHeight="1" spans="1:10">
      <c r="A24" s="6" t="s">
        <v>23</v>
      </c>
      <c r="B24" s="6" t="s">
        <v>24</v>
      </c>
      <c r="C24" s="6" t="s">
        <v>97</v>
      </c>
      <c r="D24" s="6" t="s">
        <v>105</v>
      </c>
      <c r="E24" s="6">
        <v>15</v>
      </c>
      <c r="F24" s="13">
        <v>0.3</v>
      </c>
      <c r="G24" s="14">
        <v>47.6</v>
      </c>
      <c r="H24" s="14">
        <f t="shared" si="0"/>
        <v>14.28</v>
      </c>
      <c r="I24" s="6" t="s">
        <v>15</v>
      </c>
      <c r="J24" s="6"/>
    </row>
    <row r="25" customHeight="1" spans="1:10">
      <c r="A25" s="6" t="s">
        <v>23</v>
      </c>
      <c r="B25" s="6" t="s">
        <v>24</v>
      </c>
      <c r="C25" s="6" t="s">
        <v>97</v>
      </c>
      <c r="D25" s="6" t="s">
        <v>106</v>
      </c>
      <c r="E25" s="6">
        <v>15</v>
      </c>
      <c r="F25" s="13">
        <v>2.9</v>
      </c>
      <c r="G25" s="14">
        <v>47.6</v>
      </c>
      <c r="H25" s="14">
        <f t="shared" si="0"/>
        <v>138.04</v>
      </c>
      <c r="I25" s="6" t="s">
        <v>15</v>
      </c>
      <c r="J25" s="6"/>
    </row>
    <row r="26" customHeight="1" spans="1:10">
      <c r="A26" s="6" t="s">
        <v>23</v>
      </c>
      <c r="B26" s="6" t="s">
        <v>24</v>
      </c>
      <c r="C26" s="6" t="s">
        <v>97</v>
      </c>
      <c r="D26" s="6" t="s">
        <v>107</v>
      </c>
      <c r="E26" s="6">
        <v>15</v>
      </c>
      <c r="F26" s="13">
        <v>1.7</v>
      </c>
      <c r="G26" s="14">
        <v>47.6</v>
      </c>
      <c r="H26" s="14">
        <f t="shared" si="0"/>
        <v>80.92</v>
      </c>
      <c r="I26" s="6" t="s">
        <v>15</v>
      </c>
      <c r="J26" s="6"/>
    </row>
    <row r="27" customHeight="1" spans="1:10">
      <c r="A27" s="6" t="s">
        <v>23</v>
      </c>
      <c r="B27" s="6" t="s">
        <v>24</v>
      </c>
      <c r="C27" s="6" t="s">
        <v>97</v>
      </c>
      <c r="D27" s="6" t="s">
        <v>108</v>
      </c>
      <c r="E27" s="6">
        <v>15</v>
      </c>
      <c r="F27" s="13">
        <v>2.4</v>
      </c>
      <c r="G27" s="14">
        <v>47.6</v>
      </c>
      <c r="H27" s="14">
        <f t="shared" si="0"/>
        <v>114.24</v>
      </c>
      <c r="I27" s="6" t="s">
        <v>15</v>
      </c>
      <c r="J27" s="6"/>
    </row>
    <row r="28" customHeight="1" spans="1:10">
      <c r="A28" s="6" t="s">
        <v>23</v>
      </c>
      <c r="B28" s="6" t="s">
        <v>24</v>
      </c>
      <c r="C28" s="6" t="s">
        <v>97</v>
      </c>
      <c r="D28" s="6" t="s">
        <v>109</v>
      </c>
      <c r="E28" s="6">
        <v>15</v>
      </c>
      <c r="F28" s="13">
        <v>0.6</v>
      </c>
      <c r="G28" s="14">
        <v>47.6</v>
      </c>
      <c r="H28" s="14">
        <f t="shared" si="0"/>
        <v>28.56</v>
      </c>
      <c r="I28" s="6" t="s">
        <v>15</v>
      </c>
      <c r="J28" s="6"/>
    </row>
    <row r="29" customHeight="1" spans="1:10">
      <c r="A29" s="6" t="s">
        <v>23</v>
      </c>
      <c r="B29" s="6" t="s">
        <v>24</v>
      </c>
      <c r="C29" s="6" t="s">
        <v>97</v>
      </c>
      <c r="D29" s="6" t="s">
        <v>110</v>
      </c>
      <c r="E29" s="6">
        <v>15</v>
      </c>
      <c r="F29" s="13">
        <v>0.1</v>
      </c>
      <c r="G29" s="14">
        <v>47.6</v>
      </c>
      <c r="H29" s="14">
        <f t="shared" si="0"/>
        <v>4.76</v>
      </c>
      <c r="I29" s="6" t="s">
        <v>15</v>
      </c>
      <c r="J29" s="6"/>
    </row>
    <row r="30" customHeight="1" spans="1:10">
      <c r="A30" s="6" t="s">
        <v>23</v>
      </c>
      <c r="B30" s="6" t="s">
        <v>24</v>
      </c>
      <c r="C30" s="6" t="s">
        <v>97</v>
      </c>
      <c r="D30" s="6" t="s">
        <v>111</v>
      </c>
      <c r="E30" s="6">
        <v>15</v>
      </c>
      <c r="F30" s="13">
        <v>0.5</v>
      </c>
      <c r="G30" s="14">
        <v>47.6</v>
      </c>
      <c r="H30" s="14">
        <f t="shared" si="0"/>
        <v>23.8</v>
      </c>
      <c r="I30" s="6" t="s">
        <v>15</v>
      </c>
      <c r="J30" s="6"/>
    </row>
    <row r="31" customHeight="1" spans="1:10">
      <c r="A31" s="6" t="s">
        <v>23</v>
      </c>
      <c r="B31" s="6" t="s">
        <v>24</v>
      </c>
      <c r="C31" s="6" t="s">
        <v>97</v>
      </c>
      <c r="D31" s="6" t="s">
        <v>112</v>
      </c>
      <c r="E31" s="6">
        <v>15</v>
      </c>
      <c r="F31" s="13">
        <v>1.5</v>
      </c>
      <c r="G31" s="14">
        <v>47.6</v>
      </c>
      <c r="H31" s="14">
        <f t="shared" si="0"/>
        <v>71.4</v>
      </c>
      <c r="I31" s="6" t="s">
        <v>15</v>
      </c>
      <c r="J31" s="6"/>
    </row>
    <row r="32" customHeight="1" spans="1:10">
      <c r="A32" s="6" t="s">
        <v>23</v>
      </c>
      <c r="B32" s="6" t="s">
        <v>24</v>
      </c>
      <c r="C32" s="6" t="s">
        <v>97</v>
      </c>
      <c r="D32" s="6" t="s">
        <v>113</v>
      </c>
      <c r="E32" s="6">
        <v>15</v>
      </c>
      <c r="F32" s="13">
        <v>1.3</v>
      </c>
      <c r="G32" s="14">
        <v>47.6</v>
      </c>
      <c r="H32" s="14">
        <f t="shared" si="0"/>
        <v>61.88</v>
      </c>
      <c r="I32" s="6" t="s">
        <v>15</v>
      </c>
      <c r="J32" s="6"/>
    </row>
    <row r="33" customHeight="1" spans="1:10">
      <c r="A33" s="6" t="s">
        <v>23</v>
      </c>
      <c r="B33" s="6" t="s">
        <v>24</v>
      </c>
      <c r="C33" s="6" t="s">
        <v>97</v>
      </c>
      <c r="D33" s="6" t="s">
        <v>114</v>
      </c>
      <c r="E33" s="6">
        <v>15</v>
      </c>
      <c r="F33" s="13">
        <v>1.1</v>
      </c>
      <c r="G33" s="14">
        <v>47.6</v>
      </c>
      <c r="H33" s="14">
        <f t="shared" si="0"/>
        <v>52.36</v>
      </c>
      <c r="I33" s="6" t="s">
        <v>15</v>
      </c>
      <c r="J33" s="6"/>
    </row>
    <row r="34" customHeight="1" spans="1:10">
      <c r="A34" s="6" t="s">
        <v>23</v>
      </c>
      <c r="B34" s="6" t="s">
        <v>24</v>
      </c>
      <c r="C34" s="6" t="s">
        <v>97</v>
      </c>
      <c r="D34" s="6" t="s">
        <v>115</v>
      </c>
      <c r="E34" s="6">
        <v>15</v>
      </c>
      <c r="F34" s="13">
        <v>0.4</v>
      </c>
      <c r="G34" s="14">
        <v>47.6</v>
      </c>
      <c r="H34" s="14">
        <f t="shared" si="0"/>
        <v>19.04</v>
      </c>
      <c r="I34" s="6" t="s">
        <v>15</v>
      </c>
      <c r="J34" s="6"/>
    </row>
    <row r="35" customHeight="1" spans="1:10">
      <c r="A35" s="6" t="s">
        <v>23</v>
      </c>
      <c r="B35" s="6" t="s">
        <v>24</v>
      </c>
      <c r="C35" s="6" t="s">
        <v>97</v>
      </c>
      <c r="D35" s="6" t="s">
        <v>116</v>
      </c>
      <c r="E35" s="6">
        <v>15</v>
      </c>
      <c r="F35" s="13">
        <v>1.4</v>
      </c>
      <c r="G35" s="14">
        <v>47.6</v>
      </c>
      <c r="H35" s="14">
        <f t="shared" si="0"/>
        <v>66.64</v>
      </c>
      <c r="I35" s="6" t="s">
        <v>15</v>
      </c>
      <c r="J35" s="6"/>
    </row>
    <row r="36" customHeight="1" spans="1:10">
      <c r="A36" s="6" t="s">
        <v>23</v>
      </c>
      <c r="B36" s="6" t="s">
        <v>24</v>
      </c>
      <c r="C36" s="6" t="s">
        <v>97</v>
      </c>
      <c r="D36" s="6" t="s">
        <v>117</v>
      </c>
      <c r="E36" s="6">
        <v>15</v>
      </c>
      <c r="F36" s="13">
        <v>1</v>
      </c>
      <c r="G36" s="14">
        <v>47.6</v>
      </c>
      <c r="H36" s="14">
        <f t="shared" si="0"/>
        <v>47.6</v>
      </c>
      <c r="I36" s="6" t="s">
        <v>15</v>
      </c>
      <c r="J36" s="6"/>
    </row>
    <row r="37" customHeight="1" spans="1:10">
      <c r="A37" s="6" t="s">
        <v>23</v>
      </c>
      <c r="B37" s="6" t="s">
        <v>24</v>
      </c>
      <c r="C37" s="6" t="s">
        <v>97</v>
      </c>
      <c r="D37" s="6" t="s">
        <v>118</v>
      </c>
      <c r="E37" s="6">
        <v>15</v>
      </c>
      <c r="F37" s="13">
        <v>1.3</v>
      </c>
      <c r="G37" s="14">
        <v>47.6</v>
      </c>
      <c r="H37" s="14">
        <f t="shared" si="0"/>
        <v>61.88</v>
      </c>
      <c r="I37" s="6" t="s">
        <v>15</v>
      </c>
      <c r="J37" s="6"/>
    </row>
    <row r="38" customHeight="1" spans="1:10">
      <c r="A38" s="6" t="s">
        <v>23</v>
      </c>
      <c r="B38" s="6" t="s">
        <v>24</v>
      </c>
      <c r="C38" s="6" t="s">
        <v>97</v>
      </c>
      <c r="D38" s="6" t="s">
        <v>119</v>
      </c>
      <c r="E38" s="6">
        <v>15</v>
      </c>
      <c r="F38" s="13">
        <v>0.6</v>
      </c>
      <c r="G38" s="14">
        <v>47.6</v>
      </c>
      <c r="H38" s="14">
        <f t="shared" si="0"/>
        <v>28.56</v>
      </c>
      <c r="I38" s="6" t="s">
        <v>15</v>
      </c>
      <c r="J38" s="6"/>
    </row>
    <row r="39" customHeight="1" spans="1:10">
      <c r="A39" s="6" t="s">
        <v>23</v>
      </c>
      <c r="B39" s="6" t="s">
        <v>24</v>
      </c>
      <c r="C39" s="6" t="s">
        <v>97</v>
      </c>
      <c r="D39" s="6" t="s">
        <v>120</v>
      </c>
      <c r="E39" s="6">
        <v>15</v>
      </c>
      <c r="F39" s="13">
        <v>0.2</v>
      </c>
      <c r="G39" s="14">
        <v>47.6</v>
      </c>
      <c r="H39" s="14">
        <f t="shared" si="0"/>
        <v>9.52</v>
      </c>
      <c r="I39" s="6" t="s">
        <v>15</v>
      </c>
      <c r="J39" s="6"/>
    </row>
    <row r="40" customHeight="1" spans="1:10">
      <c r="A40" s="6" t="s">
        <v>23</v>
      </c>
      <c r="B40" s="6" t="s">
        <v>24</v>
      </c>
      <c r="C40" s="6" t="s">
        <v>97</v>
      </c>
      <c r="D40" s="6" t="s">
        <v>121</v>
      </c>
      <c r="E40" s="6">
        <v>15</v>
      </c>
      <c r="F40" s="13">
        <v>0.2</v>
      </c>
      <c r="G40" s="14">
        <v>47.6</v>
      </c>
      <c r="H40" s="14">
        <f t="shared" si="0"/>
        <v>9.52</v>
      </c>
      <c r="I40" s="6" t="s">
        <v>15</v>
      </c>
      <c r="J40" s="6"/>
    </row>
    <row r="41" customHeight="1" spans="1:10">
      <c r="A41" s="6" t="s">
        <v>23</v>
      </c>
      <c r="B41" s="6" t="s">
        <v>24</v>
      </c>
      <c r="C41" s="6" t="s">
        <v>97</v>
      </c>
      <c r="D41" s="6" t="s">
        <v>122</v>
      </c>
      <c r="E41" s="6">
        <v>15</v>
      </c>
      <c r="F41" s="13">
        <v>0.2</v>
      </c>
      <c r="G41" s="14">
        <v>47.6</v>
      </c>
      <c r="H41" s="14">
        <f t="shared" si="0"/>
        <v>9.52</v>
      </c>
      <c r="I41" s="6" t="s">
        <v>15</v>
      </c>
      <c r="J41" s="6"/>
    </row>
    <row r="42" customHeight="1" spans="1:10">
      <c r="A42" s="6" t="s">
        <v>23</v>
      </c>
      <c r="B42" s="6" t="s">
        <v>24</v>
      </c>
      <c r="C42" s="6" t="s">
        <v>97</v>
      </c>
      <c r="D42" s="6" t="s">
        <v>123</v>
      </c>
      <c r="E42" s="6">
        <v>15</v>
      </c>
      <c r="F42" s="13">
        <v>1.7</v>
      </c>
      <c r="G42" s="14">
        <v>47.6</v>
      </c>
      <c r="H42" s="14">
        <f t="shared" si="0"/>
        <v>80.92</v>
      </c>
      <c r="I42" s="6" t="s">
        <v>15</v>
      </c>
      <c r="J42" s="6"/>
    </row>
    <row r="43" customHeight="1" spans="1:10">
      <c r="A43" s="6" t="s">
        <v>23</v>
      </c>
      <c r="B43" s="6" t="s">
        <v>24</v>
      </c>
      <c r="C43" s="6" t="s">
        <v>97</v>
      </c>
      <c r="D43" s="6" t="s">
        <v>124</v>
      </c>
      <c r="E43" s="6">
        <v>15</v>
      </c>
      <c r="F43" s="13">
        <v>0.7</v>
      </c>
      <c r="G43" s="14">
        <v>47.6</v>
      </c>
      <c r="H43" s="14">
        <f t="shared" si="0"/>
        <v>33.32</v>
      </c>
      <c r="I43" s="6" t="s">
        <v>15</v>
      </c>
      <c r="J43" s="6"/>
    </row>
    <row r="44" customHeight="1" spans="1:10">
      <c r="A44" s="6" t="s">
        <v>23</v>
      </c>
      <c r="B44" s="6" t="s">
        <v>24</v>
      </c>
      <c r="C44" s="6" t="s">
        <v>97</v>
      </c>
      <c r="D44" s="6" t="s">
        <v>125</v>
      </c>
      <c r="E44" s="6">
        <v>15</v>
      </c>
      <c r="F44" s="13">
        <v>0.3</v>
      </c>
      <c r="G44" s="14">
        <v>47.6</v>
      </c>
      <c r="H44" s="14">
        <f t="shared" si="0"/>
        <v>14.28</v>
      </c>
      <c r="I44" s="6" t="s">
        <v>15</v>
      </c>
      <c r="J44" s="6"/>
    </row>
    <row r="45" customHeight="1" spans="1:10">
      <c r="A45" s="6" t="s">
        <v>23</v>
      </c>
      <c r="B45" s="6" t="s">
        <v>24</v>
      </c>
      <c r="C45" s="6" t="s">
        <v>97</v>
      </c>
      <c r="D45" s="6" t="s">
        <v>126</v>
      </c>
      <c r="E45" s="6">
        <v>15</v>
      </c>
      <c r="F45" s="13">
        <v>0.8</v>
      </c>
      <c r="G45" s="14">
        <v>47.6</v>
      </c>
      <c r="H45" s="14">
        <f t="shared" si="0"/>
        <v>38.08</v>
      </c>
      <c r="I45" s="6" t="s">
        <v>15</v>
      </c>
      <c r="J45" s="6"/>
    </row>
    <row r="46" customHeight="1" spans="1:10">
      <c r="A46" s="6" t="s">
        <v>23</v>
      </c>
      <c r="B46" s="6" t="s">
        <v>24</v>
      </c>
      <c r="C46" s="6" t="s">
        <v>127</v>
      </c>
      <c r="D46" s="6" t="s">
        <v>128</v>
      </c>
      <c r="E46" s="6">
        <v>16</v>
      </c>
      <c r="F46" s="13">
        <v>2.7</v>
      </c>
      <c r="G46" s="14">
        <v>47.6</v>
      </c>
      <c r="H46" s="14">
        <f t="shared" si="0"/>
        <v>128.52</v>
      </c>
      <c r="I46" s="6" t="s">
        <v>78</v>
      </c>
      <c r="J46" s="6"/>
    </row>
    <row r="47" customHeight="1" spans="1:10">
      <c r="A47" s="6" t="s">
        <v>23</v>
      </c>
      <c r="B47" s="6" t="s">
        <v>24</v>
      </c>
      <c r="C47" s="6" t="s">
        <v>127</v>
      </c>
      <c r="D47" s="6" t="s">
        <v>129</v>
      </c>
      <c r="E47" s="6">
        <v>17</v>
      </c>
      <c r="F47" s="13">
        <v>4.5</v>
      </c>
      <c r="G47" s="14">
        <v>47.6</v>
      </c>
      <c r="H47" s="14">
        <f t="shared" si="0"/>
        <v>214.2</v>
      </c>
      <c r="I47" s="6" t="s">
        <v>78</v>
      </c>
      <c r="J47" s="6"/>
    </row>
    <row r="48" customHeight="1" spans="1:10">
      <c r="A48" s="6" t="s">
        <v>23</v>
      </c>
      <c r="B48" s="6" t="s">
        <v>24</v>
      </c>
      <c r="C48" s="6" t="s">
        <v>230</v>
      </c>
      <c r="D48" s="6" t="s">
        <v>231</v>
      </c>
      <c r="E48" s="6">
        <v>18</v>
      </c>
      <c r="F48" s="13">
        <v>2.4</v>
      </c>
      <c r="G48" s="14">
        <v>47.6</v>
      </c>
      <c r="H48" s="14">
        <f t="shared" si="0"/>
        <v>114.24</v>
      </c>
      <c r="I48" s="6" t="s">
        <v>15</v>
      </c>
      <c r="J48" s="6"/>
    </row>
    <row r="49" ht="15" customHeight="1" spans="1:10">
      <c r="A49" s="6" t="s">
        <v>23</v>
      </c>
      <c r="B49" s="6" t="s">
        <v>24</v>
      </c>
      <c r="C49" s="6" t="s">
        <v>230</v>
      </c>
      <c r="D49" s="6" t="s">
        <v>232</v>
      </c>
      <c r="E49" s="6">
        <v>19</v>
      </c>
      <c r="F49" s="13">
        <v>2.8</v>
      </c>
      <c r="G49" s="14">
        <v>47.6</v>
      </c>
      <c r="H49" s="14">
        <f t="shared" si="0"/>
        <v>133.28</v>
      </c>
      <c r="I49" s="6" t="s">
        <v>15</v>
      </c>
      <c r="J49" s="6"/>
    </row>
    <row r="50" spans="1:10">
      <c r="A50" s="7" t="s">
        <v>235</v>
      </c>
      <c r="B50" s="8"/>
      <c r="C50" s="8"/>
      <c r="D50" s="8"/>
      <c r="E50" s="8"/>
      <c r="F50" s="15">
        <f>SUM(F3:F49)</f>
        <v>85.6</v>
      </c>
      <c r="G50" s="16"/>
      <c r="H50" s="17">
        <f>SUM(H3:H49)</f>
        <v>4074.56</v>
      </c>
      <c r="I50" s="16"/>
      <c r="J50" s="19"/>
    </row>
    <row r="51" ht="57.95" customHeight="1" spans="1:1">
      <c r="A51" s="9" t="s">
        <v>238</v>
      </c>
    </row>
    <row r="52" ht="42" customHeight="1" spans="1:1">
      <c r="A52" s="10" t="s">
        <v>237</v>
      </c>
    </row>
  </sheetData>
  <mergeCells count="1">
    <mergeCell ref="A1:J1"/>
  </mergeCells>
  <pageMargins left="0.751388888888889" right="0.751388888888889" top="1" bottom="1" header="0.5" footer="0.5"/>
  <pageSetup paperSize="9" orientation="portrait" horizontalDpi="600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11" sqref="$A11:$XFD11"/>
    </sheetView>
  </sheetViews>
  <sheetFormatPr defaultColWidth="9" defaultRowHeight="13.5"/>
  <cols>
    <col min="1" max="5" width="9" style="1"/>
    <col min="6" max="8" width="9" style="2"/>
    <col min="9" max="9" width="6.875" style="3" customWidth="1"/>
    <col min="10" max="10" width="8.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8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customHeight="1" spans="1:10">
      <c r="A3" s="6" t="s">
        <v>207</v>
      </c>
      <c r="B3" s="6" t="s">
        <v>208</v>
      </c>
      <c r="C3" s="6" t="s">
        <v>209</v>
      </c>
      <c r="D3" s="6" t="s">
        <v>210</v>
      </c>
      <c r="E3" s="6">
        <v>1</v>
      </c>
      <c r="F3" s="13">
        <v>0.7</v>
      </c>
      <c r="G3" s="14">
        <v>47.6</v>
      </c>
      <c r="H3" s="14">
        <f>F3*G3</f>
        <v>33.32</v>
      </c>
      <c r="I3" s="6" t="s">
        <v>21</v>
      </c>
      <c r="J3" s="6"/>
    </row>
    <row r="4" customHeight="1" spans="1:10">
      <c r="A4" s="6" t="s">
        <v>207</v>
      </c>
      <c r="B4" s="6" t="s">
        <v>208</v>
      </c>
      <c r="C4" s="6" t="s">
        <v>209</v>
      </c>
      <c r="D4" s="6" t="s">
        <v>211</v>
      </c>
      <c r="E4" s="6">
        <v>2</v>
      </c>
      <c r="F4" s="13">
        <v>0.5</v>
      </c>
      <c r="G4" s="14">
        <v>47.6</v>
      </c>
      <c r="H4" s="14">
        <f t="shared" ref="H4:H9" si="0">F4*G4</f>
        <v>23.8</v>
      </c>
      <c r="I4" s="6" t="s">
        <v>21</v>
      </c>
      <c r="J4" s="6"/>
    </row>
    <row r="5" customHeight="1" spans="1:10">
      <c r="A5" s="6" t="s">
        <v>207</v>
      </c>
      <c r="B5" s="6" t="s">
        <v>208</v>
      </c>
      <c r="C5" s="6" t="s">
        <v>209</v>
      </c>
      <c r="D5" s="6" t="s">
        <v>212</v>
      </c>
      <c r="E5" s="6">
        <v>3</v>
      </c>
      <c r="F5" s="13">
        <v>1.1</v>
      </c>
      <c r="G5" s="14">
        <v>47.6</v>
      </c>
      <c r="H5" s="14">
        <f t="shared" si="0"/>
        <v>52.36</v>
      </c>
      <c r="I5" s="6" t="s">
        <v>15</v>
      </c>
      <c r="J5" s="6"/>
    </row>
    <row r="6" customHeight="1" spans="1:10">
      <c r="A6" s="6" t="s">
        <v>207</v>
      </c>
      <c r="B6" s="6" t="s">
        <v>208</v>
      </c>
      <c r="C6" s="6" t="s">
        <v>209</v>
      </c>
      <c r="D6" s="6" t="s">
        <v>217</v>
      </c>
      <c r="E6" s="6">
        <v>4</v>
      </c>
      <c r="F6" s="13">
        <v>9.1</v>
      </c>
      <c r="G6" s="14">
        <v>47.6</v>
      </c>
      <c r="H6" s="14">
        <f t="shared" si="0"/>
        <v>433.16</v>
      </c>
      <c r="I6" s="6" t="s">
        <v>15</v>
      </c>
      <c r="J6" s="6"/>
    </row>
    <row r="7" customHeight="1" spans="1:10">
      <c r="A7" s="6" t="s">
        <v>207</v>
      </c>
      <c r="B7" s="6" t="s">
        <v>208</v>
      </c>
      <c r="C7" s="6" t="s">
        <v>209</v>
      </c>
      <c r="D7" s="6" t="s">
        <v>218</v>
      </c>
      <c r="E7" s="6">
        <v>5</v>
      </c>
      <c r="F7" s="13">
        <v>2.6</v>
      </c>
      <c r="G7" s="14">
        <v>47.6</v>
      </c>
      <c r="H7" s="14">
        <f t="shared" si="0"/>
        <v>123.76</v>
      </c>
      <c r="I7" s="6" t="s">
        <v>15</v>
      </c>
      <c r="J7" s="6"/>
    </row>
    <row r="8" customHeight="1" spans="1:10">
      <c r="A8" s="6" t="s">
        <v>207</v>
      </c>
      <c r="B8" s="6" t="s">
        <v>208</v>
      </c>
      <c r="C8" s="6" t="s">
        <v>209</v>
      </c>
      <c r="D8" s="6" t="s">
        <v>233</v>
      </c>
      <c r="E8" s="6">
        <v>6</v>
      </c>
      <c r="F8" s="13">
        <v>1</v>
      </c>
      <c r="G8" s="14">
        <v>47.6</v>
      </c>
      <c r="H8" s="14">
        <f t="shared" si="0"/>
        <v>47.6</v>
      </c>
      <c r="I8" s="6" t="s">
        <v>15</v>
      </c>
      <c r="J8" s="6"/>
    </row>
    <row r="9" customHeight="1" spans="1:10">
      <c r="A9" s="6" t="s">
        <v>207</v>
      </c>
      <c r="B9" s="6" t="s">
        <v>208</v>
      </c>
      <c r="C9" s="6" t="s">
        <v>209</v>
      </c>
      <c r="D9" s="6" t="s">
        <v>234</v>
      </c>
      <c r="E9" s="6">
        <v>7</v>
      </c>
      <c r="F9" s="13">
        <v>1.1</v>
      </c>
      <c r="G9" s="14">
        <v>47.6</v>
      </c>
      <c r="H9" s="14">
        <f t="shared" si="0"/>
        <v>52.36</v>
      </c>
      <c r="I9" s="6" t="s">
        <v>15</v>
      </c>
      <c r="J9" s="6"/>
    </row>
    <row r="10" ht="30.95" customHeight="1" spans="1:10">
      <c r="A10" s="7" t="s">
        <v>235</v>
      </c>
      <c r="B10" s="8"/>
      <c r="C10" s="8"/>
      <c r="D10" s="8"/>
      <c r="E10" s="8"/>
      <c r="F10" s="15">
        <v>16.1</v>
      </c>
      <c r="G10" s="16"/>
      <c r="H10" s="17">
        <f>SUM(H3:H9)</f>
        <v>766.36</v>
      </c>
      <c r="I10" s="16"/>
      <c r="J10" s="19"/>
    </row>
    <row r="11" ht="50.1" customHeight="1" spans="1:1">
      <c r="A11" s="9" t="s">
        <v>238</v>
      </c>
    </row>
    <row r="12" ht="35.1" customHeight="1" spans="1:1">
      <c r="A12" s="10" t="s">
        <v>237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旧城镇</vt:lpstr>
      <vt:lpstr>卡场镇</vt:lpstr>
      <vt:lpstr>勐弄乡</vt:lpstr>
      <vt:lpstr>盏西镇</vt:lpstr>
      <vt:lpstr>支那乡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2020-01-08T02:38:00Z</dcterms:created>
  <cp:lastPrinted>2020-08-08T03:20:00Z</cp:lastPrinted>
  <dcterms:modified xsi:type="dcterms:W3CDTF">2025-10-09T16:21:53Z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2052-12.8.2.17863</vt:lpwstr>
  </property>
  <property fmtid="{D5CDD505-2E9C-101B-9397-08002B2CF9AE}" pid="3" name="KSOReadingLayout">
    <vt:bool>true</vt:bool>
  </property>
  <property fmtid="{D5CDD505-2E9C-101B-9397-08002B2CF9AE}" pid="4" name="ICV">
    <vt:lpwstr>D50D97ED4DF4429A9A91D2C7984077A8</vt:lpwstr>
  </property>
</Properties>
</file>