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Sheet1!$A$2:$N$60</definedName>
  </definedNames>
  <calcPr calcId="144525"/>
</workbook>
</file>

<file path=xl/sharedStrings.xml><?xml version="1.0" encoding="utf-8"?>
<sst xmlns="http://schemas.openxmlformats.org/spreadsheetml/2006/main" count="587" uniqueCount="289">
  <si>
    <r>
      <rPr>
        <sz val="20"/>
        <color theme="1"/>
        <rFont val="方正小标宋_GBK"/>
        <charset val="134"/>
      </rPr>
      <t>盈江县巩固拓展脱贫攻坚成果同乡村振兴</t>
    </r>
    <r>
      <rPr>
        <sz val="20"/>
        <color theme="1"/>
        <rFont val="Times New Roman"/>
        <charset val="134"/>
      </rPr>
      <t>2024</t>
    </r>
    <r>
      <rPr>
        <sz val="20"/>
        <color theme="1"/>
        <rFont val="宋体"/>
        <charset val="134"/>
      </rPr>
      <t>年</t>
    </r>
    <r>
      <rPr>
        <sz val="20"/>
        <color theme="1"/>
        <rFont val="方正小标宋_GBK"/>
        <charset val="134"/>
      </rPr>
      <t>度衔接资金项目计划表</t>
    </r>
  </si>
  <si>
    <r>
      <rPr>
        <sz val="10"/>
        <color theme="1"/>
        <rFont val="方正黑体_GBK"/>
        <charset val="134"/>
      </rPr>
      <t>序号</t>
    </r>
  </si>
  <si>
    <r>
      <rPr>
        <sz val="10"/>
        <color theme="1"/>
        <rFont val="方正黑体_GBK"/>
        <charset val="134"/>
      </rPr>
      <t>项目类型</t>
    </r>
  </si>
  <si>
    <r>
      <rPr>
        <sz val="10"/>
        <color theme="1"/>
        <rFont val="方正黑体_GBK"/>
        <charset val="134"/>
      </rPr>
      <t>二级项目类型</t>
    </r>
  </si>
  <si>
    <r>
      <rPr>
        <sz val="10"/>
        <color theme="1"/>
        <rFont val="方正黑体_GBK"/>
        <charset val="134"/>
      </rPr>
      <t>项目子类型</t>
    </r>
  </si>
  <si>
    <r>
      <rPr>
        <sz val="10"/>
        <color theme="1"/>
        <rFont val="方正黑体_GBK"/>
        <charset val="134"/>
      </rPr>
      <t>项目名称</t>
    </r>
  </si>
  <si>
    <r>
      <rPr>
        <sz val="10"/>
        <color theme="1"/>
        <rFont val="方正黑体_GBK"/>
        <charset val="134"/>
      </rPr>
      <t>项目地点</t>
    </r>
  </si>
  <si>
    <r>
      <rPr>
        <sz val="10"/>
        <color theme="1"/>
        <rFont val="方正黑体_GBK"/>
        <charset val="134"/>
      </rPr>
      <t>项目投资概算</t>
    </r>
  </si>
  <si>
    <r>
      <rPr>
        <sz val="10"/>
        <color theme="1"/>
        <rFont val="方正黑体_GBK"/>
        <charset val="134"/>
      </rPr>
      <t>资金来源</t>
    </r>
  </si>
  <si>
    <r>
      <rPr>
        <sz val="10"/>
        <color theme="1"/>
        <rFont val="方正黑体_GBK"/>
        <charset val="134"/>
      </rPr>
      <t>项目建设内容</t>
    </r>
  </si>
  <si>
    <t>项目绩效目标（总体目标）</t>
  </si>
  <si>
    <t>联农带农富农利益联结机制（简述）/联农带农富农利益联结机制实现情况</t>
  </si>
  <si>
    <t>责任单位</t>
  </si>
  <si>
    <t>责任人</t>
  </si>
  <si>
    <r>
      <rPr>
        <sz val="10"/>
        <color theme="1"/>
        <rFont val="方正黑体_GBK"/>
        <charset val="134"/>
      </rPr>
      <t>备注</t>
    </r>
  </si>
  <si>
    <r>
      <rPr>
        <b/>
        <sz val="12"/>
        <color theme="1"/>
        <rFont val="宋体"/>
        <charset val="134"/>
      </rPr>
      <t>合计</t>
    </r>
    <r>
      <rPr>
        <b/>
        <sz val="12"/>
        <color theme="1"/>
        <rFont val="Times New Roman"/>
        <charset val="134"/>
      </rPr>
      <t>46</t>
    </r>
    <r>
      <rPr>
        <b/>
        <sz val="12"/>
        <color theme="1"/>
        <rFont val="宋体"/>
        <charset val="134"/>
      </rPr>
      <t>个项目（除重复项目）</t>
    </r>
  </si>
  <si>
    <r>
      <rPr>
        <b/>
        <sz val="12"/>
        <color theme="1"/>
        <rFont val="宋体"/>
        <charset val="134"/>
      </rPr>
      <t>一、产业发展</t>
    </r>
  </si>
  <si>
    <t>产业发展</t>
  </si>
  <si>
    <t>生产项目</t>
  </si>
  <si>
    <t>加工业</t>
  </si>
  <si>
    <r>
      <rPr>
        <sz val="10"/>
        <rFont val="宋体"/>
        <charset val="134"/>
      </rPr>
      <t>盈江县育苗科研基地建设项目（弄璋镇飞勐村等</t>
    </r>
    <r>
      <rPr>
        <sz val="10"/>
        <rFont val="Times New Roman"/>
        <charset val="134"/>
      </rPr>
      <t>13</t>
    </r>
    <r>
      <rPr>
        <sz val="10"/>
        <rFont val="宋体"/>
        <charset val="134"/>
      </rPr>
      <t>个村集体经济建设项目）</t>
    </r>
  </si>
  <si>
    <t>弄璋镇</t>
  </si>
  <si>
    <t>中央衔接资金（第一批）</t>
  </si>
  <si>
    <r>
      <rPr>
        <sz val="10"/>
        <rFont val="宋体"/>
        <charset val="134"/>
      </rPr>
      <t>①育苗工厂配套用房，建安工程费估算投资</t>
    </r>
    <r>
      <rPr>
        <sz val="10"/>
        <rFont val="Times New Roman"/>
        <charset val="134"/>
      </rPr>
      <t>538</t>
    </r>
    <r>
      <rPr>
        <sz val="10"/>
        <rFont val="宋体"/>
        <charset val="134"/>
      </rPr>
      <t>万元。建筑面积共计</t>
    </r>
    <r>
      <rPr>
        <sz val="10"/>
        <rFont val="Times New Roman"/>
        <charset val="134"/>
      </rPr>
      <t>2990</t>
    </r>
    <r>
      <rPr>
        <sz val="10"/>
        <rFont val="宋体"/>
        <charset val="134"/>
      </rPr>
      <t>平方米，建筑结构采用二层钢结构，总高</t>
    </r>
    <r>
      <rPr>
        <sz val="10"/>
        <rFont val="Times New Roman"/>
        <charset val="134"/>
      </rPr>
      <t>10.8</t>
    </r>
    <r>
      <rPr>
        <sz val="10"/>
        <rFont val="宋体"/>
        <charset val="134"/>
      </rPr>
      <t>米，一层层高</t>
    </r>
    <r>
      <rPr>
        <sz val="10"/>
        <rFont val="Times New Roman"/>
        <charset val="134"/>
      </rPr>
      <t>7.2</t>
    </r>
    <r>
      <rPr>
        <sz val="10"/>
        <rFont val="宋体"/>
        <charset val="134"/>
      </rPr>
      <t>米、二层层高</t>
    </r>
    <r>
      <rPr>
        <sz val="10"/>
        <rFont val="Times New Roman"/>
        <charset val="134"/>
      </rPr>
      <t>3.6</t>
    </r>
    <r>
      <rPr>
        <sz val="10"/>
        <rFont val="宋体"/>
        <charset val="134"/>
      </rPr>
      <t>米</t>
    </r>
    <r>
      <rPr>
        <sz val="10"/>
        <rFont val="Times New Roman"/>
        <charset val="134"/>
      </rPr>
      <t>(</t>
    </r>
    <r>
      <rPr>
        <sz val="10"/>
        <rFont val="宋体"/>
        <charset val="134"/>
      </rPr>
      <t>包括育苗生产车间、育苗物资仓库、高标准智能温室中控室等</t>
    </r>
    <r>
      <rPr>
        <sz val="10"/>
        <rFont val="Times New Roman"/>
        <charset val="134"/>
      </rPr>
      <t>)</t>
    </r>
    <r>
      <rPr>
        <sz val="10"/>
        <rFont val="宋体"/>
        <charset val="134"/>
      </rPr>
      <t>。</t>
    </r>
    <r>
      <rPr>
        <sz val="10"/>
        <rFont val="Times New Roman"/>
        <charset val="134"/>
      </rPr>
      <t xml:space="preserve">
</t>
    </r>
    <r>
      <rPr>
        <sz val="10"/>
        <rFont val="宋体"/>
        <charset val="134"/>
      </rPr>
      <t>②水稻育苗生产流水线</t>
    </r>
    <r>
      <rPr>
        <sz val="10"/>
        <rFont val="Times New Roman"/>
        <charset val="134"/>
      </rPr>
      <t>1</t>
    </r>
    <r>
      <rPr>
        <sz val="10"/>
        <rFont val="宋体"/>
        <charset val="134"/>
      </rPr>
      <t>套</t>
    </r>
    <r>
      <rPr>
        <sz val="10"/>
        <rFont val="Times New Roman"/>
        <charset val="134"/>
      </rPr>
      <t>(</t>
    </r>
    <r>
      <rPr>
        <sz val="10"/>
        <rFont val="宋体"/>
        <charset val="134"/>
      </rPr>
      <t>设备器具</t>
    </r>
    <r>
      <rPr>
        <sz val="10"/>
        <rFont val="Times New Roman"/>
        <charset val="134"/>
      </rPr>
      <t>)</t>
    </r>
    <r>
      <rPr>
        <sz val="10"/>
        <rFont val="宋体"/>
        <charset val="134"/>
      </rPr>
      <t>购置费</t>
    </r>
    <r>
      <rPr>
        <sz val="10"/>
        <rFont val="Times New Roman"/>
        <charset val="134"/>
      </rPr>
      <t>92</t>
    </r>
    <r>
      <rPr>
        <sz val="10"/>
        <rFont val="宋体"/>
        <charset val="134"/>
      </rPr>
      <t>万元。（型号名称：全自动育苗播种流水线，含播种机、输送带、叠盘机、送盘机等）。以上共计</t>
    </r>
    <r>
      <rPr>
        <sz val="10"/>
        <rFont val="Times New Roman"/>
        <charset val="134"/>
      </rPr>
      <t>630</t>
    </r>
    <r>
      <rPr>
        <sz val="10"/>
        <rFont val="宋体"/>
        <charset val="134"/>
      </rPr>
      <t>万元。</t>
    </r>
  </si>
  <si>
    <r>
      <rPr>
        <sz val="10"/>
        <rFont val="Times New Roman"/>
        <charset val="134"/>
      </rPr>
      <t>1.</t>
    </r>
    <r>
      <rPr>
        <sz val="10"/>
        <rFont val="宋体"/>
        <charset val="134"/>
      </rPr>
      <t>采取向社会招租的方式租赁，目前与盈江鑫象农业开发有限公司达成合作意向。盈江鑫象农业开发有限公司是</t>
    </r>
    <r>
      <rPr>
        <sz val="10"/>
        <rFont val="Times New Roman"/>
        <charset val="134"/>
      </rPr>
      <t>2023</t>
    </r>
    <r>
      <rPr>
        <sz val="10"/>
        <rFont val="宋体"/>
        <charset val="134"/>
      </rPr>
      <t>年初弄璋镇</t>
    </r>
    <r>
      <rPr>
        <sz val="10"/>
        <rFont val="Times New Roman"/>
        <charset val="134"/>
      </rPr>
      <t>15</t>
    </r>
    <r>
      <rPr>
        <sz val="10"/>
        <rFont val="宋体"/>
        <charset val="134"/>
      </rPr>
      <t>个村集体抱团成立的村集体公司，主要业务有农产品种养殖、育苗，发展订单农业，推广特色农产品。</t>
    </r>
    <r>
      <rPr>
        <sz val="10"/>
        <rFont val="Times New Roman"/>
        <charset val="134"/>
      </rPr>
      <t xml:space="preserve">
2.</t>
    </r>
    <r>
      <rPr>
        <sz val="10"/>
        <rFont val="宋体"/>
        <charset val="134"/>
      </rPr>
      <t>经营方式。入股经营，村集体以资产入股，公司负责项目经营，提供人力、技术支持和销售渠道。</t>
    </r>
    <r>
      <rPr>
        <sz val="10"/>
        <rFont val="Times New Roman"/>
        <charset val="134"/>
      </rPr>
      <t xml:space="preserve">
3.</t>
    </r>
    <r>
      <rPr>
        <sz val="10"/>
        <rFont val="宋体"/>
        <charset val="134"/>
      </rPr>
      <t>项目经营利润分成约定情况。项目采取</t>
    </r>
    <r>
      <rPr>
        <sz val="10"/>
        <rFont val="Times New Roman"/>
        <charset val="134"/>
      </rPr>
      <t>“</t>
    </r>
    <r>
      <rPr>
        <sz val="10"/>
        <rFont val="宋体"/>
        <charset val="134"/>
      </rPr>
      <t>村集体</t>
    </r>
    <r>
      <rPr>
        <sz val="10"/>
        <rFont val="Times New Roman"/>
        <charset val="134"/>
      </rPr>
      <t>+</t>
    </r>
    <r>
      <rPr>
        <sz val="10"/>
        <rFont val="宋体"/>
        <charset val="134"/>
      </rPr>
      <t>企业</t>
    </r>
    <r>
      <rPr>
        <sz val="10"/>
        <rFont val="Times New Roman"/>
        <charset val="134"/>
      </rPr>
      <t>+</t>
    </r>
    <r>
      <rPr>
        <sz val="10"/>
        <rFont val="宋体"/>
        <charset val="134"/>
      </rPr>
      <t>农户</t>
    </r>
    <r>
      <rPr>
        <sz val="10"/>
        <rFont val="Times New Roman"/>
        <charset val="134"/>
      </rPr>
      <t>”</t>
    </r>
    <r>
      <rPr>
        <sz val="10"/>
        <rFont val="宋体"/>
        <charset val="134"/>
      </rPr>
      <t>的模式经营，育苗基地和谷物烘烤房建成后形成固定资产，产权归</t>
    </r>
    <r>
      <rPr>
        <sz val="10"/>
        <rFont val="Times New Roman"/>
        <charset val="134"/>
      </rPr>
      <t>13</t>
    </r>
    <r>
      <rPr>
        <sz val="10"/>
        <rFont val="宋体"/>
        <charset val="134"/>
      </rPr>
      <t>个村共有。采取</t>
    </r>
    <r>
      <rPr>
        <sz val="10"/>
        <rFont val="Times New Roman"/>
        <charset val="134"/>
      </rPr>
      <t>“</t>
    </r>
    <r>
      <rPr>
        <sz val="10"/>
        <rFont val="宋体"/>
        <charset val="134"/>
      </rPr>
      <t>固定收益</t>
    </r>
    <r>
      <rPr>
        <sz val="10"/>
        <rFont val="Times New Roman"/>
        <charset val="134"/>
      </rPr>
      <t>+</t>
    </r>
    <r>
      <rPr>
        <sz val="10"/>
        <rFont val="宋体"/>
        <charset val="134"/>
      </rPr>
      <t>浮动收益</t>
    </r>
    <r>
      <rPr>
        <sz val="10"/>
        <rFont val="Times New Roman"/>
        <charset val="134"/>
      </rPr>
      <t>”</t>
    </r>
    <r>
      <rPr>
        <sz val="10"/>
        <rFont val="宋体"/>
        <charset val="134"/>
      </rPr>
      <t>的模式，固定收益为每村每年不低于投资额（每村</t>
    </r>
    <r>
      <rPr>
        <sz val="10"/>
        <rFont val="Times New Roman"/>
        <charset val="134"/>
      </rPr>
      <t>70</t>
    </r>
    <r>
      <rPr>
        <sz val="10"/>
        <rFont val="宋体"/>
        <charset val="134"/>
      </rPr>
      <t>万元）的</t>
    </r>
    <r>
      <rPr>
        <sz val="10"/>
        <rFont val="Times New Roman"/>
        <charset val="134"/>
      </rPr>
      <t>5%</t>
    </r>
    <r>
      <rPr>
        <sz val="10"/>
        <rFont val="宋体"/>
        <charset val="134"/>
      </rPr>
      <t>，即每村每年</t>
    </r>
    <r>
      <rPr>
        <sz val="10"/>
        <rFont val="Times New Roman"/>
        <charset val="134"/>
      </rPr>
      <t>3.5</t>
    </r>
    <r>
      <rPr>
        <sz val="10"/>
        <rFont val="宋体"/>
        <charset val="134"/>
      </rPr>
      <t>万元。浮动收益为企业实现盈利后，额外从收益外拿出一定比例，在水稻、玉米等产业推广发展上，鼓励以村集体为单位，与项目运营主体企业合作，动员农户发展订单农业，按照协议规定，享受村集体经济收益。项目每年收益由镇人民政府配合县相关部门负责监督发放到位。</t>
    </r>
  </si>
  <si>
    <t>收益分红</t>
  </si>
  <si>
    <t>弄璋镇人民政府</t>
  </si>
  <si>
    <t>田涛涛</t>
  </si>
  <si>
    <r>
      <rPr>
        <sz val="10"/>
        <color theme="1"/>
        <rFont val="宋体"/>
        <charset val="134"/>
      </rPr>
      <t>同序号</t>
    </r>
    <r>
      <rPr>
        <sz val="10"/>
        <color theme="1"/>
        <rFont val="Times New Roman"/>
        <charset val="134"/>
      </rPr>
      <t>19</t>
    </r>
    <r>
      <rPr>
        <sz val="10"/>
        <color theme="1"/>
        <rFont val="宋体"/>
        <charset val="134"/>
      </rPr>
      <t>、</t>
    </r>
    <r>
      <rPr>
        <sz val="10"/>
        <color theme="1"/>
        <rFont val="Times New Roman"/>
        <charset val="134"/>
      </rPr>
      <t>26</t>
    </r>
  </si>
  <si>
    <t>种植业基地种植业基地</t>
  </si>
  <si>
    <t>盏西镇提质增效建设项目（少数民族发展资金示范乡镇）</t>
  </si>
  <si>
    <t>盏西镇</t>
  </si>
  <si>
    <r>
      <t>①盏西镇河边寨山葵种植基地建设项目（村集体经济）：在河边上下寨流转土地</t>
    </r>
    <r>
      <rPr>
        <sz val="10"/>
        <rFont val="Times New Roman"/>
        <charset val="134"/>
      </rPr>
      <t>300</t>
    </r>
    <r>
      <rPr>
        <sz val="10"/>
        <rFont val="宋体"/>
        <charset val="134"/>
      </rPr>
      <t>亩，</t>
    </r>
    <r>
      <rPr>
        <sz val="10"/>
        <rFont val="Times New Roman"/>
        <charset val="134"/>
      </rPr>
      <t>2024</t>
    </r>
    <r>
      <rPr>
        <sz val="10"/>
        <rFont val="宋体"/>
        <charset val="134"/>
      </rPr>
      <t>年内分三期种植，每期种植</t>
    </r>
    <r>
      <rPr>
        <sz val="10"/>
        <rFont val="Times New Roman"/>
        <charset val="134"/>
      </rPr>
      <t>100</t>
    </r>
    <r>
      <rPr>
        <sz val="10"/>
        <rFont val="宋体"/>
        <charset val="134"/>
      </rPr>
      <t>亩，实现循环种植最终种植面积达到</t>
    </r>
    <r>
      <rPr>
        <sz val="10"/>
        <rFont val="Times New Roman"/>
        <charset val="134"/>
      </rPr>
      <t>300</t>
    </r>
    <r>
      <rPr>
        <sz val="10"/>
        <rFont val="宋体"/>
        <charset val="134"/>
      </rPr>
      <t>亩，轻钢搭建山葵种植大棚（含：轻钢大棚、遮阴网、水泥桩、喷灌设施）；引水灌溉设施（含：管道铺设、灌溉管网建设、灌溉蓄水池建设、拦河坝建设），计划总投资</t>
    </r>
    <r>
      <rPr>
        <sz val="10"/>
        <rFont val="Times New Roman"/>
        <charset val="134"/>
      </rPr>
      <t>200</t>
    </r>
    <r>
      <rPr>
        <sz val="10"/>
        <rFont val="宋体"/>
        <charset val="134"/>
      </rPr>
      <t>万元。②盏西镇双龙村荒田甘蔗产业道路提质改造建设：修建产业道路</t>
    </r>
    <r>
      <rPr>
        <sz val="10"/>
        <rFont val="Times New Roman"/>
        <charset val="134"/>
      </rPr>
      <t>3.5</t>
    </r>
    <r>
      <rPr>
        <sz val="10"/>
        <rFont val="宋体"/>
        <charset val="134"/>
      </rPr>
      <t>公里，路宽</t>
    </r>
    <r>
      <rPr>
        <sz val="10"/>
        <rFont val="Times New Roman"/>
        <charset val="134"/>
      </rPr>
      <t>4</t>
    </r>
    <r>
      <rPr>
        <sz val="10"/>
        <rFont val="宋体"/>
        <charset val="134"/>
      </rPr>
      <t>米（含排水沟），采用</t>
    </r>
    <r>
      <rPr>
        <sz val="10"/>
        <rFont val="Times New Roman"/>
        <charset val="134"/>
      </rPr>
      <t>200mm</t>
    </r>
    <r>
      <rPr>
        <sz val="10"/>
        <rFont val="宋体"/>
        <charset val="134"/>
      </rPr>
      <t>厚砂夹石铺垫，计划投资</t>
    </r>
    <r>
      <rPr>
        <sz val="10"/>
        <rFont val="Times New Roman"/>
        <charset val="134"/>
      </rPr>
      <t>150</t>
    </r>
    <r>
      <rPr>
        <sz val="10"/>
        <rFont val="宋体"/>
        <charset val="134"/>
      </rPr>
      <t>万元。③盏西镇姐罕村景杏蚕桑产业引水灌溉设施建设项目：修建引水灌溉设施：取水坝</t>
    </r>
    <r>
      <rPr>
        <sz val="10"/>
        <rFont val="Times New Roman"/>
        <charset val="134"/>
      </rPr>
      <t>1</t>
    </r>
    <r>
      <rPr>
        <sz val="10"/>
        <rFont val="宋体"/>
        <charset val="134"/>
      </rPr>
      <t>座，铺设</t>
    </r>
    <r>
      <rPr>
        <sz val="10"/>
        <rFont val="Times New Roman"/>
        <charset val="134"/>
      </rPr>
      <t>DN75 PE</t>
    </r>
    <r>
      <rPr>
        <sz val="10"/>
        <rFont val="宋体"/>
        <charset val="134"/>
      </rPr>
      <t>管引水管道</t>
    </r>
    <r>
      <rPr>
        <sz val="10"/>
        <rFont val="Times New Roman"/>
        <charset val="134"/>
      </rPr>
      <t>8000</t>
    </r>
    <r>
      <rPr>
        <sz val="10"/>
        <rFont val="宋体"/>
        <charset val="134"/>
      </rPr>
      <t>米，</t>
    </r>
    <r>
      <rPr>
        <sz val="10"/>
        <rFont val="Times New Roman"/>
        <charset val="134"/>
      </rPr>
      <t>60</t>
    </r>
    <r>
      <rPr>
        <sz val="10"/>
        <rFont val="宋体"/>
        <charset val="134"/>
      </rPr>
      <t>立方水池</t>
    </r>
    <r>
      <rPr>
        <sz val="10"/>
        <rFont val="Times New Roman"/>
        <charset val="134"/>
      </rPr>
      <t>2</t>
    </r>
    <r>
      <rPr>
        <sz val="10"/>
        <rFont val="宋体"/>
        <charset val="134"/>
      </rPr>
      <t>座，计划投资</t>
    </r>
    <r>
      <rPr>
        <sz val="10"/>
        <rFont val="Times New Roman"/>
        <charset val="134"/>
      </rPr>
      <t>70</t>
    </r>
    <r>
      <rPr>
        <sz val="10"/>
        <rFont val="宋体"/>
        <charset val="134"/>
      </rPr>
      <t>万元。④盏西镇双龙村荆竹林蚕桑产业路提质改造项目：修建荆竹林蚕桑基地产业道路</t>
    </r>
    <r>
      <rPr>
        <sz val="10"/>
        <rFont val="Times New Roman"/>
        <charset val="134"/>
      </rPr>
      <t>0.72</t>
    </r>
    <r>
      <rPr>
        <sz val="10"/>
        <rFont val="宋体"/>
        <charset val="134"/>
      </rPr>
      <t>公里，路基</t>
    </r>
    <r>
      <rPr>
        <sz val="10"/>
        <rFont val="Times New Roman"/>
        <charset val="134"/>
      </rPr>
      <t>4.5</t>
    </r>
    <r>
      <rPr>
        <sz val="10"/>
        <rFont val="宋体"/>
        <charset val="134"/>
      </rPr>
      <t>米，路面</t>
    </r>
    <r>
      <rPr>
        <sz val="10"/>
        <rFont val="Times New Roman"/>
        <charset val="134"/>
      </rPr>
      <t>4</t>
    </r>
    <r>
      <rPr>
        <sz val="10"/>
        <rFont val="宋体"/>
        <charset val="134"/>
      </rPr>
      <t>米（含排水沟），采用</t>
    </r>
    <r>
      <rPr>
        <sz val="10"/>
        <rFont val="Times New Roman"/>
        <charset val="134"/>
      </rPr>
      <t>200mm</t>
    </r>
    <r>
      <rPr>
        <sz val="10"/>
        <rFont val="宋体"/>
        <charset val="134"/>
      </rPr>
      <t>厚砂夹石铺垫，计划投资</t>
    </r>
    <r>
      <rPr>
        <sz val="10"/>
        <rFont val="Times New Roman"/>
        <charset val="134"/>
      </rPr>
      <t>30</t>
    </r>
    <r>
      <rPr>
        <sz val="10"/>
        <rFont val="宋体"/>
        <charset val="134"/>
      </rPr>
      <t>万元。</t>
    </r>
  </si>
  <si>
    <r>
      <rPr>
        <sz val="10"/>
        <rFont val="宋体"/>
        <charset val="134"/>
      </rPr>
      <t>一是经济效益。项目建成后收益可分为两部分，一部分是冷链仓库按照投入资金（</t>
    </r>
    <r>
      <rPr>
        <sz val="10"/>
        <rFont val="Times New Roman"/>
        <charset val="134"/>
      </rPr>
      <t>250</t>
    </r>
    <r>
      <rPr>
        <sz val="10"/>
        <rFont val="宋体"/>
        <charset val="134"/>
      </rPr>
      <t>万）的</t>
    </r>
    <r>
      <rPr>
        <sz val="10"/>
        <rFont val="Times New Roman"/>
        <charset val="134"/>
      </rPr>
      <t>5%</t>
    </r>
    <r>
      <rPr>
        <sz val="10"/>
        <rFont val="宋体"/>
        <charset val="134"/>
      </rPr>
      <t>进行收益测算，可增加</t>
    </r>
    <r>
      <rPr>
        <sz val="10"/>
        <rFont val="Times New Roman"/>
        <charset val="134"/>
      </rPr>
      <t>7</t>
    </r>
    <r>
      <rPr>
        <sz val="10"/>
        <rFont val="宋体"/>
        <charset val="134"/>
      </rPr>
      <t>个村集体经济</t>
    </r>
    <r>
      <rPr>
        <sz val="10"/>
        <rFont val="Times New Roman"/>
        <charset val="134"/>
      </rPr>
      <t>12.5</t>
    </r>
    <r>
      <rPr>
        <sz val="10"/>
        <rFont val="宋体"/>
        <charset val="134"/>
      </rPr>
      <t>万元（每个村</t>
    </r>
    <r>
      <rPr>
        <sz val="10"/>
        <rFont val="Times New Roman"/>
        <charset val="134"/>
      </rPr>
      <t>1.79</t>
    </r>
    <r>
      <rPr>
        <sz val="10"/>
        <rFont val="宋体"/>
        <charset val="134"/>
      </rPr>
      <t>万元）；另外一部分是村集体以固定资产入股参与山葵种植分红，采取</t>
    </r>
    <r>
      <rPr>
        <sz val="10"/>
        <rFont val="Times New Roman"/>
        <charset val="134"/>
      </rPr>
      <t>“</t>
    </r>
    <r>
      <rPr>
        <sz val="10"/>
        <rFont val="宋体"/>
        <charset val="134"/>
      </rPr>
      <t>企业</t>
    </r>
    <r>
      <rPr>
        <sz val="10"/>
        <rFont val="Times New Roman"/>
        <charset val="134"/>
      </rPr>
      <t>+</t>
    </r>
    <r>
      <rPr>
        <sz val="10"/>
        <rFont val="宋体"/>
        <charset val="134"/>
      </rPr>
      <t>村集体</t>
    </r>
    <r>
      <rPr>
        <sz val="10"/>
        <rFont val="Times New Roman"/>
        <charset val="134"/>
      </rPr>
      <t>+</t>
    </r>
    <r>
      <rPr>
        <sz val="10"/>
        <rFont val="宋体"/>
        <charset val="134"/>
      </rPr>
      <t>农户</t>
    </r>
    <r>
      <rPr>
        <sz val="10"/>
        <rFont val="Times New Roman"/>
        <charset val="134"/>
      </rPr>
      <t>”</t>
    </r>
    <r>
      <rPr>
        <sz val="10"/>
        <rFont val="宋体"/>
        <charset val="134"/>
      </rPr>
      <t>的模式经营，按照签订协议分红，预计</t>
    </r>
    <r>
      <rPr>
        <sz val="10"/>
        <rFont val="Times New Roman"/>
        <charset val="134"/>
      </rPr>
      <t>7</t>
    </r>
    <r>
      <rPr>
        <sz val="10"/>
        <rFont val="宋体"/>
        <charset val="134"/>
      </rPr>
      <t>个村每个村集体可入账</t>
    </r>
    <r>
      <rPr>
        <sz val="10"/>
        <rFont val="Times New Roman"/>
        <charset val="134"/>
      </rPr>
      <t>6.43</t>
    </r>
    <r>
      <rPr>
        <sz val="10"/>
        <rFont val="宋体"/>
        <charset val="134"/>
      </rPr>
      <t>万元，两部分合计每个村可实现收益</t>
    </r>
    <r>
      <rPr>
        <sz val="10"/>
        <rFont val="Times New Roman"/>
        <charset val="134"/>
      </rPr>
      <t>8.22</t>
    </r>
    <r>
      <rPr>
        <sz val="10"/>
        <rFont val="宋体"/>
        <charset val="134"/>
      </rPr>
      <t>万元。二是联农带农。山葵按每亩总收入</t>
    </r>
    <r>
      <rPr>
        <sz val="10"/>
        <rFont val="Times New Roman"/>
        <charset val="134"/>
      </rPr>
      <t>12500</t>
    </r>
    <r>
      <rPr>
        <sz val="10"/>
        <rFont val="宋体"/>
        <charset val="134"/>
      </rPr>
      <t>元来算，山葵收一季，</t>
    </r>
    <r>
      <rPr>
        <sz val="10"/>
        <rFont val="Times New Roman"/>
        <charset val="134"/>
      </rPr>
      <t>500</t>
    </r>
    <r>
      <rPr>
        <sz val="10"/>
        <rFont val="宋体"/>
        <charset val="134"/>
      </rPr>
      <t>亩除去成本外预计总收益</t>
    </r>
    <r>
      <rPr>
        <sz val="10"/>
        <rFont val="Times New Roman"/>
        <charset val="134"/>
      </rPr>
      <t>225</t>
    </r>
    <r>
      <rPr>
        <sz val="10"/>
        <rFont val="宋体"/>
        <charset val="134"/>
      </rPr>
      <t>万元，并且可以带动全镇</t>
    </r>
    <r>
      <rPr>
        <sz val="10"/>
        <rFont val="Times New Roman"/>
        <charset val="134"/>
      </rPr>
      <t>30</t>
    </r>
    <r>
      <rPr>
        <sz val="10"/>
        <rFont val="宋体"/>
        <charset val="134"/>
      </rPr>
      <t>户</t>
    </r>
    <r>
      <rPr>
        <sz val="10"/>
        <rFont val="Times New Roman"/>
        <charset val="134"/>
      </rPr>
      <t>120</t>
    </r>
    <r>
      <rPr>
        <sz val="10"/>
        <rFont val="宋体"/>
        <charset val="134"/>
      </rPr>
      <t>人种植农户；山葵叶柄采收、日常维护、主茎采收都需要大量人工，预计可带动全镇低收入人群</t>
    </r>
    <r>
      <rPr>
        <sz val="10"/>
        <rFont val="Times New Roman"/>
        <charset val="134"/>
      </rPr>
      <t>200</t>
    </r>
    <r>
      <rPr>
        <sz val="10"/>
        <rFont val="宋体"/>
        <charset val="134"/>
      </rPr>
      <t>人。</t>
    </r>
  </si>
  <si>
    <t>盏西镇人民政府</t>
  </si>
  <si>
    <t>邵建刚</t>
  </si>
  <si>
    <t>加工流通项目</t>
  </si>
  <si>
    <r>
      <rPr>
        <sz val="10"/>
        <rFont val="宋体"/>
        <charset val="134"/>
      </rPr>
      <t>盈江县农场</t>
    </r>
    <r>
      <rPr>
        <sz val="10"/>
        <rFont val="Times New Roman"/>
        <charset val="134"/>
      </rPr>
      <t>7.28</t>
    </r>
    <r>
      <rPr>
        <sz val="10"/>
        <rFont val="宋体"/>
        <charset val="134"/>
      </rPr>
      <t>茶叶加工厂灾后恢复重建项目</t>
    </r>
  </si>
  <si>
    <t>盈江农场社区管理委员会</t>
  </si>
  <si>
    <r>
      <rPr>
        <sz val="10"/>
        <rFont val="Times New Roman"/>
        <charset val="134"/>
      </rPr>
      <t>1.</t>
    </r>
    <r>
      <rPr>
        <sz val="10"/>
        <rFont val="宋体"/>
        <charset val="134"/>
      </rPr>
      <t>拆除危房，建设</t>
    </r>
    <r>
      <rPr>
        <sz val="10"/>
        <rFont val="Times New Roman"/>
        <charset val="134"/>
      </rPr>
      <t>1500</t>
    </r>
    <r>
      <rPr>
        <sz val="10"/>
        <rFont val="宋体"/>
        <charset val="134"/>
      </rPr>
      <t>平方米钢结构加工厂房，预算</t>
    </r>
    <r>
      <rPr>
        <sz val="10"/>
        <rFont val="Times New Roman"/>
        <charset val="134"/>
      </rPr>
      <t>160</t>
    </r>
    <r>
      <rPr>
        <sz val="10"/>
        <rFont val="宋体"/>
        <charset val="134"/>
      </rPr>
      <t>万；</t>
    </r>
    <r>
      <rPr>
        <sz val="10"/>
        <rFont val="Times New Roman"/>
        <charset val="134"/>
      </rPr>
      <t xml:space="preserve">
2.</t>
    </r>
    <r>
      <rPr>
        <sz val="10"/>
        <rFont val="宋体"/>
        <charset val="134"/>
      </rPr>
      <t>茶叶加工设备及电力设施购置安装</t>
    </r>
    <r>
      <rPr>
        <sz val="10"/>
        <rFont val="Times New Roman"/>
        <charset val="134"/>
      </rPr>
      <t>83</t>
    </r>
    <r>
      <rPr>
        <sz val="10"/>
        <rFont val="宋体"/>
        <charset val="134"/>
      </rPr>
      <t>万元（</t>
    </r>
    <r>
      <rPr>
        <sz val="10"/>
        <rFont val="Times New Roman"/>
        <charset val="134"/>
      </rPr>
      <t>6CST-120</t>
    </r>
    <r>
      <rPr>
        <sz val="10"/>
        <rFont val="宋体"/>
        <charset val="134"/>
      </rPr>
      <t>杀青机</t>
    </r>
    <r>
      <rPr>
        <sz val="10"/>
        <rFont val="Times New Roman"/>
        <charset val="134"/>
      </rPr>
      <t>2</t>
    </r>
    <r>
      <rPr>
        <sz val="10"/>
        <rFont val="宋体"/>
        <charset val="134"/>
      </rPr>
      <t>台，鲜叶输送带</t>
    </r>
    <r>
      <rPr>
        <sz val="10"/>
        <rFont val="Times New Roman"/>
        <charset val="134"/>
      </rPr>
      <t>2</t>
    </r>
    <r>
      <rPr>
        <sz val="10"/>
        <rFont val="宋体"/>
        <charset val="134"/>
      </rPr>
      <t>台，</t>
    </r>
    <r>
      <rPr>
        <sz val="10"/>
        <rFont val="Times New Roman"/>
        <charset val="134"/>
      </rPr>
      <t>6CR-65</t>
    </r>
    <r>
      <rPr>
        <sz val="10"/>
        <rFont val="宋体"/>
        <charset val="134"/>
      </rPr>
      <t>揉捻机</t>
    </r>
    <r>
      <rPr>
        <sz val="10"/>
        <rFont val="Times New Roman"/>
        <charset val="134"/>
      </rPr>
      <t>12</t>
    </r>
    <r>
      <rPr>
        <sz val="10"/>
        <rFont val="宋体"/>
        <charset val="134"/>
      </rPr>
      <t>台，解块输送带</t>
    </r>
    <r>
      <rPr>
        <sz val="10"/>
        <rFont val="Times New Roman"/>
        <charset val="134"/>
      </rPr>
      <t>1</t>
    </r>
    <r>
      <rPr>
        <sz val="10"/>
        <rFont val="宋体"/>
        <charset val="134"/>
      </rPr>
      <t>台，</t>
    </r>
    <r>
      <rPr>
        <sz val="10"/>
        <rFont val="Times New Roman"/>
        <charset val="134"/>
      </rPr>
      <t>6CHB-60</t>
    </r>
    <r>
      <rPr>
        <sz val="10"/>
        <rFont val="宋体"/>
        <charset val="134"/>
      </rPr>
      <t>自动烘干机</t>
    </r>
    <r>
      <rPr>
        <sz val="10"/>
        <rFont val="Times New Roman"/>
        <charset val="134"/>
      </rPr>
      <t>2</t>
    </r>
    <r>
      <rPr>
        <sz val="10"/>
        <rFont val="宋体"/>
        <charset val="134"/>
      </rPr>
      <t>套，</t>
    </r>
    <r>
      <rPr>
        <sz val="10"/>
        <rFont val="Times New Roman"/>
        <charset val="134"/>
      </rPr>
      <t>20</t>
    </r>
    <r>
      <rPr>
        <sz val="10"/>
        <rFont val="宋体"/>
        <charset val="134"/>
      </rPr>
      <t>万大卡颗粒燃烧机</t>
    </r>
    <r>
      <rPr>
        <sz val="10"/>
        <rFont val="Times New Roman"/>
        <charset val="134"/>
      </rPr>
      <t>10</t>
    </r>
    <r>
      <rPr>
        <sz val="10"/>
        <rFont val="宋体"/>
        <charset val="134"/>
      </rPr>
      <t>台，</t>
    </r>
    <r>
      <rPr>
        <sz val="10"/>
        <rFont val="Times New Roman"/>
        <charset val="134"/>
      </rPr>
      <t>40</t>
    </r>
    <r>
      <rPr>
        <sz val="10"/>
        <rFont val="宋体"/>
        <charset val="134"/>
      </rPr>
      <t>万大卡颗粒燃烧机</t>
    </r>
    <r>
      <rPr>
        <sz val="10"/>
        <rFont val="Times New Roman"/>
        <charset val="134"/>
      </rPr>
      <t>2</t>
    </r>
    <r>
      <rPr>
        <sz val="10"/>
        <rFont val="宋体"/>
        <charset val="134"/>
      </rPr>
      <t>台，茶叶加工设备运输和电力设施安装）。</t>
    </r>
  </si>
  <si>
    <r>
      <rPr>
        <sz val="10"/>
        <rFont val="宋体"/>
        <charset val="134"/>
      </rPr>
      <t>茶叶加工厂的建设将有助于提高茶叶的附加值，增加盈湘社区</t>
    </r>
    <r>
      <rPr>
        <sz val="10"/>
        <rFont val="Times New Roman"/>
        <charset val="134"/>
      </rPr>
      <t>475</t>
    </r>
    <r>
      <rPr>
        <sz val="10"/>
        <rFont val="宋体"/>
        <charset val="134"/>
      </rPr>
      <t>户</t>
    </r>
    <r>
      <rPr>
        <sz val="10"/>
        <rFont val="Times New Roman"/>
        <charset val="134"/>
      </rPr>
      <t>1354</t>
    </r>
    <r>
      <rPr>
        <sz val="10"/>
        <rFont val="宋体"/>
        <charset val="134"/>
      </rPr>
      <t>人和周边</t>
    </r>
    <r>
      <rPr>
        <sz val="10"/>
        <rFont val="Times New Roman"/>
        <charset val="134"/>
      </rPr>
      <t>200</t>
    </r>
    <r>
      <rPr>
        <sz val="10"/>
        <rFont val="宋体"/>
        <charset val="134"/>
      </rPr>
      <t>余户</t>
    </r>
    <r>
      <rPr>
        <sz val="10"/>
        <rFont val="Times New Roman"/>
        <charset val="134"/>
      </rPr>
      <t>1000</t>
    </r>
    <r>
      <rPr>
        <sz val="10"/>
        <rFont val="宋体"/>
        <charset val="134"/>
      </rPr>
      <t>多人茶叶生产收入，促进农村经济的发展；</t>
    </r>
    <r>
      <rPr>
        <sz val="10"/>
        <rFont val="Times New Roman"/>
        <charset val="134"/>
      </rPr>
      <t>.</t>
    </r>
    <r>
      <rPr>
        <sz val="10"/>
        <rFont val="宋体"/>
        <charset val="134"/>
      </rPr>
      <t>采用先进的加工技术和设备，可以保证茶叶产品的质量，提高产品的附加值和市场竞争力；通过提高生产效率、降低能源消耗和优化资源配置等措施，实现年利润增长约</t>
    </r>
    <r>
      <rPr>
        <sz val="10"/>
        <rFont val="Times New Roman"/>
        <charset val="134"/>
      </rPr>
      <t>10%</t>
    </r>
    <r>
      <rPr>
        <sz val="10"/>
        <rFont val="宋体"/>
        <charset val="134"/>
      </rPr>
      <t>。</t>
    </r>
  </si>
  <si>
    <t>带动生产</t>
  </si>
  <si>
    <t>赵兴华</t>
  </si>
  <si>
    <r>
      <rPr>
        <sz val="10"/>
        <color theme="1"/>
        <rFont val="宋体"/>
        <charset val="134"/>
      </rPr>
      <t>同序号</t>
    </r>
    <r>
      <rPr>
        <sz val="10"/>
        <color theme="1"/>
        <rFont val="Times New Roman"/>
        <charset val="134"/>
      </rPr>
      <t>16</t>
    </r>
  </si>
  <si>
    <r>
      <rPr>
        <sz val="10"/>
        <rFont val="宋体"/>
        <charset val="134"/>
      </rPr>
      <t>盈江县</t>
    </r>
    <r>
      <rPr>
        <sz val="10"/>
        <rFont val="Times New Roman"/>
        <charset val="134"/>
      </rPr>
      <t>2024</t>
    </r>
    <r>
      <rPr>
        <sz val="10"/>
        <rFont val="宋体"/>
        <charset val="134"/>
      </rPr>
      <t>年烤房提质增效建设项目</t>
    </r>
  </si>
  <si>
    <t>弄璋镇、太平镇、旧城镇、平原镇、新城乡</t>
  </si>
  <si>
    <r>
      <rPr>
        <sz val="10"/>
        <rFont val="宋体"/>
        <charset val="134"/>
      </rPr>
      <t>一、项目实施内容</t>
    </r>
    <r>
      <rPr>
        <sz val="10"/>
        <rFont val="Times New Roman"/>
        <charset val="134"/>
      </rPr>
      <t xml:space="preserve">
2024</t>
    </r>
    <r>
      <rPr>
        <sz val="10"/>
        <rFont val="宋体"/>
        <charset val="134"/>
      </rPr>
      <t>年全县计划重点对</t>
    </r>
    <r>
      <rPr>
        <sz val="10"/>
        <rFont val="Times New Roman"/>
        <charset val="134"/>
      </rPr>
      <t>20</t>
    </r>
    <r>
      <rPr>
        <sz val="10"/>
        <rFont val="宋体"/>
        <charset val="134"/>
      </rPr>
      <t>群</t>
    </r>
    <r>
      <rPr>
        <sz val="10"/>
        <rFont val="Times New Roman"/>
        <charset val="134"/>
      </rPr>
      <t>530</t>
    </r>
    <r>
      <rPr>
        <sz val="10"/>
        <rFont val="宋体"/>
        <charset val="134"/>
      </rPr>
      <t>座烤房进行维修维护，并对烤房配套设施进行建设，其中：弄璋镇</t>
    </r>
    <r>
      <rPr>
        <sz val="10"/>
        <rFont val="Times New Roman"/>
        <charset val="134"/>
      </rPr>
      <t>8</t>
    </r>
    <r>
      <rPr>
        <sz val="10"/>
        <rFont val="宋体"/>
        <charset val="134"/>
      </rPr>
      <t>群</t>
    </r>
    <r>
      <rPr>
        <sz val="10"/>
        <rFont val="Times New Roman"/>
        <charset val="134"/>
      </rPr>
      <t>175</t>
    </r>
    <r>
      <rPr>
        <sz val="10"/>
        <rFont val="宋体"/>
        <charset val="134"/>
      </rPr>
      <t>座、太平镇</t>
    </r>
    <r>
      <rPr>
        <sz val="10"/>
        <rFont val="Times New Roman"/>
        <charset val="134"/>
      </rPr>
      <t>4</t>
    </r>
    <r>
      <rPr>
        <sz val="10"/>
        <rFont val="宋体"/>
        <charset val="134"/>
      </rPr>
      <t>群</t>
    </r>
    <r>
      <rPr>
        <sz val="10"/>
        <rFont val="Times New Roman"/>
        <charset val="134"/>
      </rPr>
      <t>170</t>
    </r>
    <r>
      <rPr>
        <sz val="10"/>
        <rFont val="宋体"/>
        <charset val="134"/>
      </rPr>
      <t>座、旧城镇</t>
    </r>
    <r>
      <rPr>
        <sz val="10"/>
        <rFont val="Times New Roman"/>
        <charset val="134"/>
      </rPr>
      <t>3</t>
    </r>
    <r>
      <rPr>
        <sz val="10"/>
        <rFont val="宋体"/>
        <charset val="134"/>
      </rPr>
      <t>群</t>
    </r>
    <r>
      <rPr>
        <sz val="10"/>
        <rFont val="Times New Roman"/>
        <charset val="134"/>
      </rPr>
      <t>113</t>
    </r>
    <r>
      <rPr>
        <sz val="10"/>
        <rFont val="宋体"/>
        <charset val="134"/>
      </rPr>
      <t>座、平原镇</t>
    </r>
    <r>
      <rPr>
        <sz val="10"/>
        <rFont val="Times New Roman"/>
        <charset val="134"/>
      </rPr>
      <t>3</t>
    </r>
    <r>
      <rPr>
        <sz val="10"/>
        <rFont val="宋体"/>
        <charset val="134"/>
      </rPr>
      <t>群</t>
    </r>
    <r>
      <rPr>
        <sz val="10"/>
        <rFont val="Times New Roman"/>
        <charset val="134"/>
      </rPr>
      <t>75</t>
    </r>
    <r>
      <rPr>
        <sz val="10"/>
        <rFont val="宋体"/>
        <charset val="134"/>
      </rPr>
      <t>座、新城乡</t>
    </r>
    <r>
      <rPr>
        <sz val="10"/>
        <rFont val="Times New Roman"/>
        <charset val="134"/>
      </rPr>
      <t>2</t>
    </r>
    <r>
      <rPr>
        <sz val="10"/>
        <rFont val="宋体"/>
        <charset val="134"/>
      </rPr>
      <t>群</t>
    </r>
    <r>
      <rPr>
        <sz val="10"/>
        <rFont val="Times New Roman"/>
        <charset val="134"/>
      </rPr>
      <t>37</t>
    </r>
    <r>
      <rPr>
        <sz val="10"/>
        <rFont val="宋体"/>
        <charset val="134"/>
      </rPr>
      <t>座。（一）全县烤房设备采购安装。包括购置</t>
    </r>
    <r>
      <rPr>
        <sz val="10"/>
        <rFont val="Times New Roman"/>
        <charset val="134"/>
      </rPr>
      <t>200</t>
    </r>
    <r>
      <rPr>
        <sz val="10"/>
        <rFont val="宋体"/>
        <charset val="134"/>
      </rPr>
      <t>台的烤房大风机、大风机线</t>
    </r>
    <r>
      <rPr>
        <sz val="10"/>
        <rFont val="Times New Roman"/>
        <charset val="134"/>
      </rPr>
      <t>200</t>
    </r>
    <r>
      <rPr>
        <sz val="10"/>
        <rFont val="宋体"/>
        <charset val="134"/>
      </rPr>
      <t>条，计划投入资金</t>
    </r>
    <r>
      <rPr>
        <sz val="10"/>
        <rFont val="Times New Roman"/>
        <charset val="134"/>
      </rPr>
      <t>35</t>
    </r>
    <r>
      <rPr>
        <sz val="10"/>
        <rFont val="宋体"/>
        <charset val="134"/>
      </rPr>
      <t>万元；购置</t>
    </r>
    <r>
      <rPr>
        <sz val="10"/>
        <rFont val="Times New Roman"/>
        <charset val="134"/>
      </rPr>
      <t xml:space="preserve">KC54 </t>
    </r>
    <r>
      <rPr>
        <sz val="10"/>
        <rFont val="宋体"/>
        <charset val="134"/>
      </rPr>
      <t>型</t>
    </r>
    <r>
      <rPr>
        <sz val="10"/>
        <rFont val="Times New Roman"/>
        <charset val="134"/>
      </rPr>
      <t xml:space="preserve"> </t>
    </r>
    <r>
      <rPr>
        <sz val="10"/>
        <rFont val="宋体"/>
        <charset val="134"/>
      </rPr>
      <t>圆针梳式烟夹（</t>
    </r>
    <r>
      <rPr>
        <sz val="10"/>
        <rFont val="Times New Roman"/>
        <charset val="134"/>
      </rPr>
      <t xml:space="preserve">138 </t>
    </r>
    <r>
      <rPr>
        <sz val="10"/>
        <rFont val="宋体"/>
        <charset val="134"/>
      </rPr>
      <t>㎝）</t>
    </r>
    <r>
      <rPr>
        <sz val="10"/>
        <rFont val="Times New Roman"/>
        <charset val="134"/>
      </rPr>
      <t>20</t>
    </r>
    <r>
      <rPr>
        <sz val="10"/>
        <rFont val="宋体"/>
        <charset val="134"/>
      </rPr>
      <t>万个，计划投入资金</t>
    </r>
    <r>
      <rPr>
        <sz val="10"/>
        <rFont val="Times New Roman"/>
        <charset val="134"/>
      </rPr>
      <t>480</t>
    </r>
    <r>
      <rPr>
        <sz val="10"/>
        <rFont val="宋体"/>
        <charset val="134"/>
      </rPr>
      <t>万元，合计计划投入资金</t>
    </r>
    <r>
      <rPr>
        <sz val="10"/>
        <rFont val="Times New Roman"/>
        <charset val="134"/>
      </rPr>
      <t>515</t>
    </r>
    <r>
      <rPr>
        <sz val="10"/>
        <rFont val="宋体"/>
        <charset val="134"/>
      </rPr>
      <t>万元。（二）烤房配套设施建设。包括地坪硬化</t>
    </r>
    <r>
      <rPr>
        <sz val="10"/>
        <rFont val="Times New Roman"/>
        <charset val="134"/>
      </rPr>
      <t>2500</t>
    </r>
    <r>
      <rPr>
        <sz val="10"/>
        <rFont val="宋体"/>
        <charset val="134"/>
      </rPr>
      <t>平方米，计划投入资金</t>
    </r>
    <r>
      <rPr>
        <sz val="10"/>
        <rFont val="Times New Roman"/>
        <charset val="134"/>
      </rPr>
      <t>45</t>
    </r>
    <r>
      <rPr>
        <sz val="10"/>
        <rFont val="宋体"/>
        <charset val="134"/>
      </rPr>
      <t>万元、砂夹石铺垫</t>
    </r>
    <r>
      <rPr>
        <sz val="10"/>
        <rFont val="Times New Roman"/>
        <charset val="134"/>
      </rPr>
      <t>2000</t>
    </r>
    <r>
      <rPr>
        <sz val="10"/>
        <rFont val="宋体"/>
        <charset val="134"/>
      </rPr>
      <t>平方米，计划投入</t>
    </r>
    <r>
      <rPr>
        <sz val="10"/>
        <rFont val="Times New Roman"/>
        <charset val="134"/>
      </rPr>
      <t>8</t>
    </r>
    <r>
      <rPr>
        <sz val="10"/>
        <rFont val="宋体"/>
        <charset val="134"/>
      </rPr>
      <t>万元、烤房防漏雨石棉瓦顶修复建设</t>
    </r>
    <r>
      <rPr>
        <sz val="10"/>
        <rFont val="Times New Roman"/>
        <charset val="134"/>
      </rPr>
      <t>530</t>
    </r>
    <r>
      <rPr>
        <sz val="10"/>
        <rFont val="宋体"/>
        <charset val="134"/>
      </rPr>
      <t>座烤房，计划投入资金</t>
    </r>
    <r>
      <rPr>
        <sz val="10"/>
        <rFont val="Times New Roman"/>
        <charset val="134"/>
      </rPr>
      <t>118</t>
    </r>
    <r>
      <rPr>
        <sz val="10"/>
        <rFont val="宋体"/>
        <charset val="134"/>
      </rPr>
      <t>万元、烟囱修复</t>
    </r>
    <r>
      <rPr>
        <sz val="10"/>
        <rFont val="Times New Roman"/>
        <charset val="134"/>
      </rPr>
      <t>180</t>
    </r>
    <r>
      <rPr>
        <sz val="10"/>
        <rFont val="宋体"/>
        <charset val="134"/>
      </rPr>
      <t>座烤房，计划投入资金</t>
    </r>
    <r>
      <rPr>
        <sz val="10"/>
        <rFont val="Times New Roman"/>
        <charset val="134"/>
      </rPr>
      <t>6</t>
    </r>
    <r>
      <rPr>
        <sz val="10"/>
        <rFont val="宋体"/>
        <charset val="134"/>
      </rPr>
      <t>万元、混凝土排水沟和散水建设</t>
    </r>
    <r>
      <rPr>
        <sz val="10"/>
        <rFont val="Times New Roman"/>
        <charset val="134"/>
      </rPr>
      <t>3000</t>
    </r>
    <r>
      <rPr>
        <sz val="10"/>
        <rFont val="宋体"/>
        <charset val="134"/>
      </rPr>
      <t>米，计划投入资金</t>
    </r>
    <r>
      <rPr>
        <sz val="10"/>
        <rFont val="Times New Roman"/>
        <charset val="134"/>
      </rPr>
      <t>105</t>
    </r>
    <r>
      <rPr>
        <sz val="10"/>
        <rFont val="宋体"/>
        <charset val="134"/>
      </rPr>
      <t>万元、烤房群变压器改造</t>
    </r>
    <r>
      <rPr>
        <sz val="10"/>
        <rFont val="Times New Roman"/>
        <charset val="134"/>
      </rPr>
      <t>20</t>
    </r>
    <r>
      <rPr>
        <sz val="10"/>
        <rFont val="宋体"/>
        <charset val="134"/>
      </rPr>
      <t>群烤房群，计划投入资金</t>
    </r>
    <r>
      <rPr>
        <sz val="10"/>
        <rFont val="Times New Roman"/>
        <charset val="134"/>
      </rPr>
      <t>40</t>
    </r>
    <r>
      <rPr>
        <sz val="10"/>
        <rFont val="宋体"/>
        <charset val="134"/>
      </rPr>
      <t>万元</t>
    </r>
    <r>
      <rPr>
        <sz val="10"/>
        <rFont val="Times New Roman"/>
        <charset val="134"/>
      </rPr>
      <t>)</t>
    </r>
    <r>
      <rPr>
        <sz val="10"/>
        <rFont val="宋体"/>
        <charset val="134"/>
      </rPr>
      <t>，预计资金</t>
    </r>
    <r>
      <rPr>
        <sz val="10"/>
        <rFont val="Times New Roman"/>
        <charset val="134"/>
      </rPr>
      <t>322</t>
    </r>
    <r>
      <rPr>
        <sz val="10"/>
        <rFont val="宋体"/>
        <charset val="134"/>
      </rPr>
      <t>万元。</t>
    </r>
    <r>
      <rPr>
        <sz val="10"/>
        <rFont val="Times New Roman"/>
        <charset val="134"/>
      </rPr>
      <t xml:space="preserve">
</t>
    </r>
    <r>
      <rPr>
        <sz val="10"/>
        <rFont val="宋体"/>
        <charset val="134"/>
      </rPr>
      <t>二、资金概算</t>
    </r>
    <r>
      <rPr>
        <sz val="10"/>
        <rFont val="Times New Roman"/>
        <charset val="134"/>
      </rPr>
      <t>837</t>
    </r>
    <r>
      <rPr>
        <sz val="10"/>
        <rFont val="宋体"/>
        <charset val="134"/>
      </rPr>
      <t>万元。项目实施后，资产归村集体所有。</t>
    </r>
  </si>
  <si>
    <r>
      <rPr>
        <sz val="10"/>
        <rFont val="宋体"/>
        <charset val="134"/>
      </rPr>
      <t>通过项目的建设，一是可以解决</t>
    </r>
    <r>
      <rPr>
        <sz val="10"/>
        <rFont val="Times New Roman"/>
        <charset val="134"/>
      </rPr>
      <t>0.74</t>
    </r>
    <r>
      <rPr>
        <sz val="10"/>
        <rFont val="宋体"/>
        <charset val="134"/>
      </rPr>
      <t>万亩的烟叶烘烤问题，涉及</t>
    </r>
    <r>
      <rPr>
        <sz val="10"/>
        <rFont val="Times New Roman"/>
        <charset val="134"/>
      </rPr>
      <t>23</t>
    </r>
    <r>
      <rPr>
        <sz val="10"/>
        <rFont val="宋体"/>
        <charset val="134"/>
      </rPr>
      <t>个村，</t>
    </r>
    <r>
      <rPr>
        <sz val="10"/>
        <rFont val="Times New Roman"/>
        <charset val="134"/>
      </rPr>
      <t>54</t>
    </r>
    <r>
      <rPr>
        <sz val="10"/>
        <rFont val="宋体"/>
        <charset val="134"/>
      </rPr>
      <t>个村民小组，带动</t>
    </r>
    <r>
      <rPr>
        <sz val="10"/>
        <rFont val="Times New Roman"/>
        <charset val="134"/>
      </rPr>
      <t>608</t>
    </r>
    <r>
      <rPr>
        <sz val="10"/>
        <rFont val="宋体"/>
        <charset val="134"/>
      </rPr>
      <t>户</t>
    </r>
    <r>
      <rPr>
        <sz val="10"/>
        <rFont val="Times New Roman"/>
        <charset val="134"/>
      </rPr>
      <t>2730</t>
    </r>
    <r>
      <rPr>
        <sz val="10"/>
        <rFont val="宋体"/>
        <charset val="134"/>
      </rPr>
      <t>人烟农增收，可实现农业产值</t>
    </r>
    <r>
      <rPr>
        <sz val="10"/>
        <rFont val="Times New Roman"/>
        <charset val="134"/>
      </rPr>
      <t>3340</t>
    </r>
    <r>
      <rPr>
        <sz val="10"/>
        <rFont val="宋体"/>
        <charset val="134"/>
      </rPr>
      <t>万元，实现烟叶税</t>
    </r>
    <r>
      <rPr>
        <sz val="10"/>
        <rFont val="Times New Roman"/>
        <charset val="134"/>
      </rPr>
      <t>735</t>
    </r>
    <r>
      <rPr>
        <sz val="10"/>
        <rFont val="宋体"/>
        <charset val="134"/>
      </rPr>
      <t>万元，亩创税</t>
    </r>
    <r>
      <rPr>
        <sz val="10"/>
        <rFont val="Times New Roman"/>
        <charset val="134"/>
      </rPr>
      <t>993</t>
    </r>
    <r>
      <rPr>
        <sz val="10"/>
        <rFont val="宋体"/>
        <charset val="134"/>
      </rPr>
      <t>元，促农增收；二是带动村集体经济发展，购入烟夹</t>
    </r>
    <r>
      <rPr>
        <sz val="10"/>
        <rFont val="Times New Roman"/>
        <charset val="134"/>
      </rPr>
      <t>15</t>
    </r>
    <r>
      <rPr>
        <sz val="10"/>
        <rFont val="宋体"/>
        <charset val="134"/>
      </rPr>
      <t>万个，每个按</t>
    </r>
    <r>
      <rPr>
        <sz val="10"/>
        <rFont val="Times New Roman"/>
        <charset val="134"/>
      </rPr>
      <t>1</t>
    </r>
    <r>
      <rPr>
        <sz val="10"/>
        <rFont val="宋体"/>
        <charset val="134"/>
      </rPr>
      <t>元出租使用，后续年度持续稳定形成村集体经济收入；三是提高了农户种植烟叶积极性，提高烟叶产量和品质，调整产业结构，促进农民增收，财政增；四是因地制宜、精准施肥、精准施药，水肥一体化，种植烟叶使用生物质燃料烘烤烟叶有效的减少大气污染。</t>
    </r>
  </si>
  <si>
    <t>盈江县农业农村局</t>
  </si>
  <si>
    <t>罗祥很</t>
  </si>
  <si>
    <r>
      <rPr>
        <sz val="10"/>
        <color theme="1"/>
        <rFont val="宋体"/>
        <charset val="134"/>
      </rPr>
      <t>财政衔接资金结余收回</t>
    </r>
    <r>
      <rPr>
        <sz val="10"/>
        <color theme="1"/>
        <rFont val="Times New Roman"/>
        <charset val="134"/>
      </rPr>
      <t>96.2</t>
    </r>
    <r>
      <rPr>
        <sz val="10"/>
        <color theme="1"/>
        <rFont val="宋体"/>
        <charset val="134"/>
      </rPr>
      <t>万元</t>
    </r>
  </si>
  <si>
    <t>市场建设和农村物流</t>
  </si>
  <si>
    <t>新城乡农特产品交易中心建设项目（村集体经济）</t>
  </si>
  <si>
    <t>新城乡</t>
  </si>
  <si>
    <r>
      <rPr>
        <sz val="10"/>
        <rFont val="宋体"/>
        <charset val="134"/>
      </rPr>
      <t>建设地块为性质为村集体建设用地，占地约</t>
    </r>
    <r>
      <rPr>
        <sz val="10"/>
        <rFont val="Times New Roman"/>
        <charset val="134"/>
      </rPr>
      <t>1400</t>
    </r>
    <r>
      <rPr>
        <sz val="10"/>
        <rFont val="宋体"/>
        <charset val="134"/>
      </rPr>
      <t>平米钢架农特产品交易区一栋，占地约</t>
    </r>
    <r>
      <rPr>
        <sz val="10"/>
        <rFont val="Times New Roman"/>
        <charset val="134"/>
      </rPr>
      <t>1300</t>
    </r>
    <r>
      <rPr>
        <sz val="10"/>
        <rFont val="宋体"/>
        <charset val="134"/>
      </rPr>
      <t>平米两层交易楼一栋，冷链物流配送仓库</t>
    </r>
    <r>
      <rPr>
        <sz val="10"/>
        <rFont val="Times New Roman"/>
        <charset val="134"/>
      </rPr>
      <t>100</t>
    </r>
    <r>
      <rPr>
        <sz val="10"/>
        <rFont val="宋体"/>
        <charset val="134"/>
      </rPr>
      <t>平米一栋，公厕一座，场地硬化</t>
    </r>
    <r>
      <rPr>
        <sz val="10"/>
        <rFont val="Times New Roman"/>
        <charset val="134"/>
      </rPr>
      <t>1500</t>
    </r>
    <r>
      <rPr>
        <sz val="10"/>
        <rFont val="宋体"/>
        <charset val="134"/>
      </rPr>
      <t>平米，污水处理系统一套，消防系统一套。</t>
    </r>
  </si>
  <si>
    <r>
      <rPr>
        <sz val="10"/>
        <rFont val="宋体"/>
        <charset val="134"/>
      </rPr>
      <t>农产品服务中心项目建设后，将有效解决新城乡群众上街赶集只能</t>
    </r>
    <r>
      <rPr>
        <sz val="10"/>
        <rFont val="Times New Roman"/>
        <charset val="134"/>
      </rPr>
      <t>“</t>
    </r>
    <r>
      <rPr>
        <sz val="10"/>
        <rFont val="宋体"/>
        <charset val="134"/>
      </rPr>
      <t>以路为市</t>
    </r>
    <r>
      <rPr>
        <sz val="10"/>
        <rFont val="Times New Roman"/>
        <charset val="134"/>
      </rPr>
      <t>”</t>
    </r>
    <r>
      <rPr>
        <sz val="10"/>
        <rFont val="宋体"/>
        <charset val="134"/>
      </rPr>
      <t>，交通拥堵现象，极大解决安全隐患大，严重影响群众生活的问题。将有效规范市场管理，完善市场功能，强化商物流，促进新城乡经济发展；有效规范市场管理，完善市场功能，强化商物流，产业结构进一步调整优化，促进农村一、二、三产业融合发展，预计摊位、商铺、冷链物流配送仓库采取竞拍承租方式，按年收取租赁费用，年租金收益约</t>
    </r>
    <r>
      <rPr>
        <sz val="10"/>
        <rFont val="Times New Roman"/>
        <charset val="134"/>
      </rPr>
      <t>50</t>
    </r>
    <r>
      <rPr>
        <sz val="10"/>
        <rFont val="宋体"/>
        <charset val="134"/>
      </rPr>
      <t>万元，扣除运维费用后，</t>
    </r>
    <r>
      <rPr>
        <sz val="10"/>
        <rFont val="Times New Roman"/>
        <charset val="134"/>
      </rPr>
      <t>8</t>
    </r>
    <r>
      <rPr>
        <sz val="10"/>
        <rFont val="宋体"/>
        <charset val="134"/>
      </rPr>
      <t>个行政村集体经济每年可获得分红不低于</t>
    </r>
    <r>
      <rPr>
        <sz val="10"/>
        <rFont val="Times New Roman"/>
        <charset val="134"/>
      </rPr>
      <t>5</t>
    </r>
    <r>
      <rPr>
        <sz val="10"/>
        <rFont val="宋体"/>
        <charset val="134"/>
      </rPr>
      <t>万元；可向监测对象提供</t>
    </r>
    <r>
      <rPr>
        <sz val="10"/>
        <rFont val="Times New Roman"/>
        <charset val="134"/>
      </rPr>
      <t>5</t>
    </r>
    <r>
      <rPr>
        <sz val="10"/>
        <rFont val="宋体"/>
        <charset val="134"/>
      </rPr>
      <t>个就业岗位。人员报酬不低于每月</t>
    </r>
    <r>
      <rPr>
        <sz val="10"/>
        <rFont val="Times New Roman"/>
        <charset val="134"/>
      </rPr>
      <t>800</t>
    </r>
    <r>
      <rPr>
        <sz val="10"/>
        <rFont val="宋体"/>
        <charset val="134"/>
      </rPr>
      <t>元。</t>
    </r>
  </si>
  <si>
    <t>新城乡人民政府</t>
  </si>
  <si>
    <t>何成排</t>
  </si>
  <si>
    <r>
      <rPr>
        <sz val="10"/>
        <color theme="1"/>
        <rFont val="宋体"/>
        <charset val="134"/>
      </rPr>
      <t>同序号</t>
    </r>
    <r>
      <rPr>
        <sz val="10"/>
        <color theme="1"/>
        <rFont val="Times New Roman"/>
        <charset val="134"/>
      </rPr>
      <t>15</t>
    </r>
  </si>
  <si>
    <t>林草基地建设</t>
  </si>
  <si>
    <t>草果基地提质增效建设项目（卡场镇村集体经济）</t>
  </si>
  <si>
    <t>卡场镇</t>
  </si>
  <si>
    <r>
      <rPr>
        <sz val="10"/>
        <rFont val="宋体"/>
        <charset val="134"/>
      </rPr>
      <t>卡场镇黑河村良种良法新植草果</t>
    </r>
    <r>
      <rPr>
        <sz val="10"/>
        <rFont val="Times New Roman"/>
        <charset val="134"/>
      </rPr>
      <t>170</t>
    </r>
    <r>
      <rPr>
        <sz val="10"/>
        <rFont val="宋体"/>
        <charset val="134"/>
      </rPr>
      <t>亩，配套引水管网，</t>
    </r>
    <r>
      <rPr>
        <sz val="10"/>
        <rFont val="Times New Roman"/>
        <charset val="134"/>
      </rPr>
      <t>0.5</t>
    </r>
    <r>
      <rPr>
        <sz val="10"/>
        <rFont val="宋体"/>
        <charset val="134"/>
      </rPr>
      <t>万元</t>
    </r>
    <r>
      <rPr>
        <sz val="10"/>
        <rFont val="Times New Roman"/>
        <charset val="134"/>
      </rPr>
      <t>/</t>
    </r>
    <r>
      <rPr>
        <sz val="10"/>
        <rFont val="宋体"/>
        <charset val="134"/>
      </rPr>
      <t>亩；修建</t>
    </r>
    <r>
      <rPr>
        <sz val="10"/>
        <rFont val="Times New Roman"/>
        <charset val="134"/>
      </rPr>
      <t>2</t>
    </r>
    <r>
      <rPr>
        <sz val="10"/>
        <rFont val="宋体"/>
        <charset val="134"/>
      </rPr>
      <t>公里产业道路（勐典老路至黑河一二组水源地坝头），涵洞</t>
    </r>
    <r>
      <rPr>
        <sz val="10"/>
        <rFont val="Times New Roman"/>
        <charset val="134"/>
      </rPr>
      <t>4</t>
    </r>
    <r>
      <rPr>
        <sz val="10"/>
        <rFont val="宋体"/>
        <charset val="134"/>
      </rPr>
      <t>处。</t>
    </r>
    <r>
      <rPr>
        <sz val="10"/>
        <rFont val="Times New Roman"/>
        <charset val="134"/>
      </rPr>
      <t>145</t>
    </r>
    <r>
      <rPr>
        <sz val="10"/>
        <rFont val="宋体"/>
        <charset val="134"/>
      </rPr>
      <t>万元。</t>
    </r>
  </si>
  <si>
    <r>
      <rPr>
        <sz val="10"/>
        <rFont val="宋体"/>
        <charset val="134"/>
      </rPr>
      <t>一是林下种植基地平均每年每亩预计增加村集体经济收入</t>
    </r>
    <r>
      <rPr>
        <sz val="10"/>
        <rFont val="Times New Roman"/>
        <charset val="134"/>
      </rPr>
      <t>400</t>
    </r>
    <r>
      <rPr>
        <sz val="10"/>
        <rFont val="宋体"/>
        <charset val="134"/>
      </rPr>
      <t>元，投产后每年预计共计增加村集体经济收入</t>
    </r>
    <r>
      <rPr>
        <sz val="10"/>
        <rFont val="Times New Roman"/>
        <charset val="134"/>
      </rPr>
      <t>6.8</t>
    </r>
    <r>
      <rPr>
        <sz val="10"/>
        <rFont val="宋体"/>
        <charset val="134"/>
      </rPr>
      <t>万元。二是项目建成投产正常运营后，卡场镇脱贫人口和监测对象</t>
    </r>
    <r>
      <rPr>
        <sz val="10"/>
        <rFont val="Times New Roman"/>
        <charset val="134"/>
      </rPr>
      <t>639</t>
    </r>
    <r>
      <rPr>
        <sz val="10"/>
        <rFont val="宋体"/>
        <charset val="134"/>
      </rPr>
      <t>人将直接受益。三是卡场镇黑河村草果园新建和提质增效建设项目，是地方因地制宜发展种植业的典型，在辖区内建立种植基地，充分发挥了草果培育周期短收益快的特点，同时，也为打造生态宜居新卡场、提升人居环境，实现生态振兴奠定了良好基础。</t>
    </r>
  </si>
  <si>
    <t>卡场镇人民政府</t>
  </si>
  <si>
    <t>曹夏繁</t>
  </si>
  <si>
    <t>草果基地提质增效建设项目（勐弄乡村集体经济）</t>
  </si>
  <si>
    <t>勐弄乡</t>
  </si>
  <si>
    <r>
      <rPr>
        <sz val="10"/>
        <rFont val="Times New Roman"/>
        <charset val="134"/>
      </rPr>
      <t>1.</t>
    </r>
    <r>
      <rPr>
        <sz val="10"/>
        <rFont val="宋体"/>
        <charset val="134"/>
      </rPr>
      <t>勐典村大寨</t>
    </r>
    <r>
      <rPr>
        <sz val="10"/>
        <rFont val="Times New Roman"/>
        <charset val="134"/>
      </rPr>
      <t>100</t>
    </r>
    <r>
      <rPr>
        <sz val="10"/>
        <rFont val="宋体"/>
        <charset val="134"/>
      </rPr>
      <t>亩，包括购买草果苗，配套引水供水管网及土地平整，总计</t>
    </r>
    <r>
      <rPr>
        <sz val="10"/>
        <rFont val="Times New Roman"/>
        <charset val="134"/>
      </rPr>
      <t>2500</t>
    </r>
    <r>
      <rPr>
        <sz val="10"/>
        <rFont val="宋体"/>
        <charset val="134"/>
      </rPr>
      <t>元</t>
    </r>
    <r>
      <rPr>
        <sz val="10"/>
        <rFont val="Times New Roman"/>
        <charset val="134"/>
      </rPr>
      <t>/</t>
    </r>
    <r>
      <rPr>
        <sz val="10"/>
        <rFont val="宋体"/>
        <charset val="134"/>
      </rPr>
      <t>亩，预计投资</t>
    </r>
    <r>
      <rPr>
        <sz val="10"/>
        <rFont val="Times New Roman"/>
        <charset val="134"/>
      </rPr>
      <t>25</t>
    </r>
    <r>
      <rPr>
        <sz val="10"/>
        <rFont val="宋体"/>
        <charset val="134"/>
      </rPr>
      <t>万元。</t>
    </r>
    <r>
      <rPr>
        <sz val="10"/>
        <rFont val="Times New Roman"/>
        <charset val="134"/>
      </rPr>
      <t>2.</t>
    </r>
    <r>
      <rPr>
        <sz val="10"/>
        <rFont val="宋体"/>
        <charset val="134"/>
      </rPr>
      <t>盈江县勐弄乡勐弄村草果良种良法种植示范基地建设项目</t>
    </r>
    <r>
      <rPr>
        <sz val="10"/>
        <rFont val="Times New Roman"/>
        <charset val="134"/>
      </rPr>
      <t xml:space="preserve"> </t>
    </r>
    <r>
      <rPr>
        <sz val="10"/>
        <rFont val="宋体"/>
        <charset val="134"/>
      </rPr>
      <t>（二期）：新建草果良种良法种植示范基地</t>
    </r>
    <r>
      <rPr>
        <sz val="10"/>
        <rFont val="Times New Roman"/>
        <charset val="134"/>
      </rPr>
      <t>221.90</t>
    </r>
    <r>
      <rPr>
        <sz val="10"/>
        <rFont val="宋体"/>
        <charset val="134"/>
      </rPr>
      <t>亩，包括场地平整，修建管护房</t>
    </r>
    <r>
      <rPr>
        <sz val="10"/>
        <rFont val="Times New Roman"/>
        <charset val="134"/>
      </rPr>
      <t>160</t>
    </r>
    <r>
      <rPr>
        <sz val="10"/>
        <rFont val="宋体"/>
        <charset val="134"/>
      </rPr>
      <t>平米；</t>
    </r>
    <r>
      <rPr>
        <sz val="10"/>
        <rFont val="Times New Roman"/>
        <charset val="134"/>
      </rPr>
      <t>10m³</t>
    </r>
    <r>
      <rPr>
        <sz val="10"/>
        <rFont val="宋体"/>
        <charset val="134"/>
      </rPr>
      <t>过滤水池一座、</t>
    </r>
    <r>
      <rPr>
        <sz val="10"/>
        <rFont val="Times New Roman"/>
        <charset val="134"/>
      </rPr>
      <t>100m³</t>
    </r>
    <r>
      <rPr>
        <sz val="10"/>
        <rFont val="宋体"/>
        <charset val="134"/>
      </rPr>
      <t>储水池一座、</t>
    </r>
    <r>
      <rPr>
        <sz val="10"/>
        <rFont val="Times New Roman"/>
        <charset val="134"/>
      </rPr>
      <t>50m³</t>
    </r>
    <r>
      <rPr>
        <sz val="10"/>
        <rFont val="宋体"/>
        <charset val="134"/>
      </rPr>
      <t>拦水坝一座；修建铁丝维护网</t>
    </r>
    <r>
      <rPr>
        <sz val="10"/>
        <rFont val="Times New Roman"/>
        <charset val="134"/>
      </rPr>
      <t>1.9km</t>
    </r>
    <r>
      <rPr>
        <sz val="10"/>
        <rFont val="宋体"/>
        <charset val="134"/>
      </rPr>
      <t>；购买滴灌管</t>
    </r>
    <r>
      <rPr>
        <sz val="10"/>
        <rFont val="Times New Roman"/>
        <charset val="134"/>
      </rPr>
      <t>5km</t>
    </r>
    <r>
      <rPr>
        <sz val="10"/>
        <rFont val="宋体"/>
        <charset val="134"/>
      </rPr>
      <t>及其它配套附属设施。预计投资</t>
    </r>
    <r>
      <rPr>
        <sz val="10"/>
        <rFont val="Times New Roman"/>
        <charset val="134"/>
      </rPr>
      <t>180</t>
    </r>
    <r>
      <rPr>
        <sz val="10"/>
        <rFont val="宋体"/>
        <charset val="134"/>
      </rPr>
      <t>万元。</t>
    </r>
    <r>
      <rPr>
        <sz val="10"/>
        <rFont val="Times New Roman"/>
        <charset val="134"/>
      </rPr>
      <t>205</t>
    </r>
    <r>
      <rPr>
        <sz val="10"/>
        <rFont val="宋体"/>
        <charset val="134"/>
      </rPr>
      <t>万元。</t>
    </r>
  </si>
  <si>
    <r>
      <rPr>
        <sz val="10"/>
        <rFont val="宋体"/>
        <charset val="134"/>
      </rPr>
      <t>通过实施</t>
    </r>
    <r>
      <rPr>
        <sz val="10"/>
        <rFont val="Times New Roman"/>
        <charset val="134"/>
      </rPr>
      <t>321.90</t>
    </r>
    <r>
      <rPr>
        <sz val="10"/>
        <rFont val="宋体"/>
        <charset val="134"/>
      </rPr>
      <t>亩草果良种良法示范种植项目，通过实施</t>
    </r>
    <r>
      <rPr>
        <sz val="10"/>
        <rFont val="Times New Roman"/>
        <charset val="134"/>
      </rPr>
      <t>321.90</t>
    </r>
    <r>
      <rPr>
        <sz val="10"/>
        <rFont val="宋体"/>
        <charset val="134"/>
      </rPr>
      <t>亩草果良种良法示范种植项目，若按照每户管理</t>
    </r>
    <r>
      <rPr>
        <sz val="10"/>
        <rFont val="Times New Roman"/>
        <charset val="134"/>
      </rPr>
      <t>22</t>
    </r>
    <r>
      <rPr>
        <sz val="10"/>
        <rFont val="宋体"/>
        <charset val="134"/>
      </rPr>
      <t>亩计算，可直接带动约</t>
    </r>
    <r>
      <rPr>
        <sz val="10"/>
        <rFont val="Times New Roman"/>
        <charset val="134"/>
      </rPr>
      <t>15</t>
    </r>
    <r>
      <rPr>
        <sz val="10"/>
        <rFont val="宋体"/>
        <charset val="134"/>
      </rPr>
      <t>户农户脱贫致富，户均增加收入</t>
    </r>
    <r>
      <rPr>
        <sz val="10"/>
        <rFont val="Times New Roman"/>
        <charset val="134"/>
      </rPr>
      <t>7</t>
    </r>
    <r>
      <rPr>
        <sz val="10"/>
        <rFont val="宋体"/>
        <charset val="134"/>
      </rPr>
      <t>万余元。同时，通过良种良法示范，可带动周边大量农户发展草果种植，大幅增加勐弄乡草果种植面积，有效解决农村剩余劳动力就业问题，让村民在家附近就业，自己为自己打工挣钱，可有效解决当地约</t>
    </r>
    <r>
      <rPr>
        <sz val="10"/>
        <rFont val="Times New Roman"/>
        <charset val="134"/>
      </rPr>
      <t>50</t>
    </r>
    <r>
      <rPr>
        <sz val="10"/>
        <rFont val="宋体"/>
        <charset val="134"/>
      </rPr>
      <t>位</t>
    </r>
    <r>
      <rPr>
        <sz val="10"/>
        <rFont val="Times New Roman"/>
        <charset val="134"/>
      </rPr>
      <t>“</t>
    </r>
    <r>
      <rPr>
        <sz val="10"/>
        <rFont val="宋体"/>
        <charset val="134"/>
      </rPr>
      <t>三类人员</t>
    </r>
    <r>
      <rPr>
        <sz val="10"/>
        <rFont val="Times New Roman"/>
        <charset val="134"/>
      </rPr>
      <t>”</t>
    </r>
    <r>
      <rPr>
        <sz val="10"/>
        <rFont val="宋体"/>
        <charset val="134"/>
      </rPr>
      <t>的就业收入问题。到</t>
    </r>
    <r>
      <rPr>
        <sz val="10"/>
        <rFont val="Times New Roman"/>
        <charset val="134"/>
      </rPr>
      <t>2028</t>
    </r>
    <r>
      <rPr>
        <sz val="10"/>
        <rFont val="宋体"/>
        <charset val="134"/>
      </rPr>
      <t>年进入丰产期，按照每年每亩产鲜果</t>
    </r>
    <r>
      <rPr>
        <sz val="10"/>
        <rFont val="Times New Roman"/>
        <charset val="134"/>
      </rPr>
      <t>400</t>
    </r>
    <r>
      <rPr>
        <sz val="10"/>
        <rFont val="宋体"/>
        <charset val="134"/>
      </rPr>
      <t>公斤计算，每年至少可产草果鲜果</t>
    </r>
    <r>
      <rPr>
        <sz val="10"/>
        <rFont val="Times New Roman"/>
        <charset val="134"/>
      </rPr>
      <t>128.76</t>
    </r>
    <r>
      <rPr>
        <sz val="10"/>
        <rFont val="宋体"/>
        <charset val="134"/>
      </rPr>
      <t>吨，按照</t>
    </r>
    <r>
      <rPr>
        <sz val="10"/>
        <rFont val="Times New Roman"/>
        <charset val="134"/>
      </rPr>
      <t>8000</t>
    </r>
    <r>
      <rPr>
        <sz val="10"/>
        <rFont val="宋体"/>
        <charset val="134"/>
      </rPr>
      <t>元</t>
    </r>
    <r>
      <rPr>
        <sz val="10"/>
        <rFont val="Times New Roman"/>
        <charset val="134"/>
      </rPr>
      <t>/</t>
    </r>
    <r>
      <rPr>
        <sz val="10"/>
        <rFont val="宋体"/>
        <charset val="134"/>
      </rPr>
      <t>吨计算，每年至少可实现农业总产值</t>
    </r>
    <r>
      <rPr>
        <sz val="10"/>
        <rFont val="Times New Roman"/>
        <charset val="134"/>
      </rPr>
      <t>100</t>
    </r>
    <r>
      <rPr>
        <sz val="10"/>
        <rFont val="宋体"/>
        <charset val="134"/>
      </rPr>
      <t>余万元。按连续丰产</t>
    </r>
    <r>
      <rPr>
        <sz val="10"/>
        <rFont val="Times New Roman"/>
        <charset val="134"/>
      </rPr>
      <t>25</t>
    </r>
    <r>
      <rPr>
        <sz val="10"/>
        <rFont val="宋体"/>
        <charset val="134"/>
      </rPr>
      <t>年计算，此示范基地将至少实现农业产值</t>
    </r>
    <r>
      <rPr>
        <sz val="10"/>
        <rFont val="Times New Roman"/>
        <charset val="134"/>
      </rPr>
      <t>2500</t>
    </r>
    <r>
      <rPr>
        <sz val="10"/>
        <rFont val="宋体"/>
        <charset val="134"/>
      </rPr>
      <t>万元。</t>
    </r>
  </si>
  <si>
    <t>勐弄乡人民政府</t>
  </si>
  <si>
    <t>郭磊</t>
  </si>
  <si>
    <t>草果基地提质增效建设项目（苏典乡村集体经济）</t>
  </si>
  <si>
    <t>苏典乡</t>
  </si>
  <si>
    <r>
      <rPr>
        <sz val="10"/>
        <rFont val="Times New Roman"/>
        <charset val="134"/>
      </rPr>
      <t>1.</t>
    </r>
    <r>
      <rPr>
        <sz val="10"/>
        <rFont val="宋体"/>
        <charset val="134"/>
      </rPr>
      <t>中寨草果种植基地建设</t>
    </r>
    <r>
      <rPr>
        <sz val="10"/>
        <rFont val="Times New Roman"/>
        <charset val="134"/>
      </rPr>
      <t>350</t>
    </r>
    <r>
      <rPr>
        <sz val="10"/>
        <rFont val="宋体"/>
        <charset val="134"/>
      </rPr>
      <t>亩，场地清理，草果苗种植</t>
    </r>
    <r>
      <rPr>
        <sz val="10"/>
        <rFont val="Times New Roman"/>
        <charset val="134"/>
      </rPr>
      <t>7</t>
    </r>
    <r>
      <rPr>
        <sz val="10"/>
        <rFont val="宋体"/>
        <charset val="134"/>
      </rPr>
      <t>万株，拦水坝</t>
    </r>
    <r>
      <rPr>
        <sz val="10"/>
        <rFont val="Times New Roman"/>
        <charset val="134"/>
      </rPr>
      <t>1</t>
    </r>
    <r>
      <rPr>
        <sz val="10"/>
        <rFont val="宋体"/>
        <charset val="134"/>
      </rPr>
      <t>座，沉砂池</t>
    </r>
    <r>
      <rPr>
        <sz val="10"/>
        <rFont val="Times New Roman"/>
        <charset val="134"/>
      </rPr>
      <t>1</t>
    </r>
    <r>
      <rPr>
        <sz val="10"/>
        <rFont val="宋体"/>
        <charset val="134"/>
      </rPr>
      <t>个，</t>
    </r>
    <r>
      <rPr>
        <sz val="10"/>
        <rFont val="Times New Roman"/>
        <charset val="134"/>
      </rPr>
      <t>50m³</t>
    </r>
    <r>
      <rPr>
        <sz val="10"/>
        <rFont val="宋体"/>
        <charset val="134"/>
      </rPr>
      <t>蓄水池</t>
    </r>
    <r>
      <rPr>
        <sz val="10"/>
        <rFont val="Times New Roman"/>
        <charset val="134"/>
      </rPr>
      <t>2</t>
    </r>
    <r>
      <rPr>
        <sz val="10"/>
        <rFont val="宋体"/>
        <charset val="134"/>
      </rPr>
      <t>个，</t>
    </r>
    <r>
      <rPr>
        <sz val="10"/>
        <rFont val="Times New Roman"/>
        <charset val="134"/>
      </rPr>
      <t>30m³</t>
    </r>
    <r>
      <rPr>
        <sz val="10"/>
        <rFont val="宋体"/>
        <charset val="134"/>
      </rPr>
      <t>蓄水池</t>
    </r>
    <r>
      <rPr>
        <sz val="10"/>
        <rFont val="Times New Roman"/>
        <charset val="134"/>
      </rPr>
      <t>1</t>
    </r>
    <r>
      <rPr>
        <sz val="10"/>
        <rFont val="宋体"/>
        <charset val="134"/>
      </rPr>
      <t>个，</t>
    </r>
    <r>
      <rPr>
        <sz val="10"/>
        <rFont val="Times New Roman"/>
        <charset val="134"/>
      </rPr>
      <t>PE75</t>
    </r>
    <r>
      <rPr>
        <sz val="10"/>
        <rFont val="宋体"/>
        <charset val="134"/>
      </rPr>
      <t>胶管架设</t>
    </r>
    <r>
      <rPr>
        <sz val="10"/>
        <rFont val="Times New Roman"/>
        <charset val="134"/>
      </rPr>
      <t>6km</t>
    </r>
    <r>
      <rPr>
        <sz val="10"/>
        <rFont val="宋体"/>
        <charset val="134"/>
      </rPr>
      <t>，喷灌胶管架设覆盖面积</t>
    </r>
    <r>
      <rPr>
        <sz val="10"/>
        <rFont val="Times New Roman"/>
        <charset val="134"/>
      </rPr>
      <t>350</t>
    </r>
    <r>
      <rPr>
        <sz val="10"/>
        <rFont val="宋体"/>
        <charset val="134"/>
      </rPr>
      <t>亩。</t>
    </r>
    <r>
      <rPr>
        <sz val="10"/>
        <rFont val="Times New Roman"/>
        <charset val="134"/>
      </rPr>
      <t>2.</t>
    </r>
    <r>
      <rPr>
        <sz val="10"/>
        <rFont val="宋体"/>
        <charset val="134"/>
      </rPr>
      <t>上勐劈草果种植基地建设</t>
    </r>
    <r>
      <rPr>
        <sz val="10"/>
        <rFont val="Times New Roman"/>
        <charset val="134"/>
      </rPr>
      <t>50</t>
    </r>
    <r>
      <rPr>
        <sz val="10"/>
        <rFont val="宋体"/>
        <charset val="134"/>
      </rPr>
      <t>亩，场地清理，草果苗种植</t>
    </r>
    <r>
      <rPr>
        <sz val="10"/>
        <rFont val="Times New Roman"/>
        <charset val="134"/>
      </rPr>
      <t>1</t>
    </r>
    <r>
      <rPr>
        <sz val="10"/>
        <rFont val="宋体"/>
        <charset val="134"/>
      </rPr>
      <t>万株，拦水坝</t>
    </r>
    <r>
      <rPr>
        <sz val="10"/>
        <rFont val="Times New Roman"/>
        <charset val="134"/>
      </rPr>
      <t>1</t>
    </r>
    <r>
      <rPr>
        <sz val="10"/>
        <rFont val="宋体"/>
        <charset val="134"/>
      </rPr>
      <t>座，沉砂池</t>
    </r>
    <r>
      <rPr>
        <sz val="10"/>
        <rFont val="Times New Roman"/>
        <charset val="134"/>
      </rPr>
      <t>1</t>
    </r>
    <r>
      <rPr>
        <sz val="10"/>
        <rFont val="宋体"/>
        <charset val="134"/>
      </rPr>
      <t>个，</t>
    </r>
    <r>
      <rPr>
        <sz val="10"/>
        <rFont val="Times New Roman"/>
        <charset val="134"/>
      </rPr>
      <t>30m³</t>
    </r>
    <r>
      <rPr>
        <sz val="10"/>
        <rFont val="宋体"/>
        <charset val="134"/>
      </rPr>
      <t>蓄水池</t>
    </r>
    <r>
      <rPr>
        <sz val="10"/>
        <rFont val="Times New Roman"/>
        <charset val="134"/>
      </rPr>
      <t>1</t>
    </r>
    <r>
      <rPr>
        <sz val="10"/>
        <rFont val="宋体"/>
        <charset val="134"/>
      </rPr>
      <t>个，</t>
    </r>
    <r>
      <rPr>
        <sz val="10"/>
        <rFont val="Times New Roman"/>
        <charset val="134"/>
      </rPr>
      <t>20m³</t>
    </r>
    <r>
      <rPr>
        <sz val="10"/>
        <rFont val="宋体"/>
        <charset val="134"/>
      </rPr>
      <t>蓄水池</t>
    </r>
    <r>
      <rPr>
        <sz val="10"/>
        <rFont val="Times New Roman"/>
        <charset val="134"/>
      </rPr>
      <t>1</t>
    </r>
    <r>
      <rPr>
        <sz val="10"/>
        <rFont val="宋体"/>
        <charset val="134"/>
      </rPr>
      <t>个，</t>
    </r>
    <r>
      <rPr>
        <sz val="10"/>
        <rFont val="Times New Roman"/>
        <charset val="134"/>
      </rPr>
      <t>PE63</t>
    </r>
    <r>
      <rPr>
        <sz val="10"/>
        <rFont val="宋体"/>
        <charset val="134"/>
      </rPr>
      <t>胶管架设</t>
    </r>
    <r>
      <rPr>
        <sz val="10"/>
        <rFont val="Times New Roman"/>
        <charset val="134"/>
      </rPr>
      <t>3km</t>
    </r>
    <r>
      <rPr>
        <sz val="10"/>
        <rFont val="宋体"/>
        <charset val="134"/>
      </rPr>
      <t>，喷灌胶管架设覆盖面积</t>
    </r>
    <r>
      <rPr>
        <sz val="10"/>
        <rFont val="Times New Roman"/>
        <charset val="134"/>
      </rPr>
      <t>50</t>
    </r>
    <r>
      <rPr>
        <sz val="10"/>
        <rFont val="宋体"/>
        <charset val="134"/>
      </rPr>
      <t>亩，铁丝网围护。</t>
    </r>
  </si>
  <si>
    <r>
      <rPr>
        <sz val="10"/>
        <rFont val="宋体"/>
        <charset val="134"/>
      </rPr>
      <t>一是发展基地面积</t>
    </r>
    <r>
      <rPr>
        <sz val="10"/>
        <rFont val="Times New Roman"/>
        <charset val="134"/>
      </rPr>
      <t>400</t>
    </r>
    <r>
      <rPr>
        <sz val="10"/>
        <rFont val="宋体"/>
        <charset val="134"/>
      </rPr>
      <t>亩左右，新植草果苗</t>
    </r>
    <r>
      <rPr>
        <sz val="10"/>
        <rFont val="Times New Roman"/>
        <charset val="134"/>
      </rPr>
      <t>8</t>
    </r>
    <r>
      <rPr>
        <sz val="10"/>
        <rFont val="宋体"/>
        <charset val="134"/>
      </rPr>
      <t>万株左右。提高了草果种植管护水平和带动辖区广大群众发展草果优良品种更新换代种植的积极性。二是草果种植基地建设</t>
    </r>
    <r>
      <rPr>
        <sz val="10"/>
        <rFont val="Times New Roman"/>
        <charset val="134"/>
      </rPr>
      <t>3—5</t>
    </r>
    <r>
      <rPr>
        <sz val="10"/>
        <rFont val="宋体"/>
        <charset val="134"/>
      </rPr>
      <t>年后可挂果，按照基地面积</t>
    </r>
    <r>
      <rPr>
        <sz val="10"/>
        <rFont val="Times New Roman"/>
        <charset val="134"/>
      </rPr>
      <t>400</t>
    </r>
    <r>
      <rPr>
        <sz val="10"/>
        <rFont val="宋体"/>
        <charset val="134"/>
      </rPr>
      <t>亩，亩产不低于</t>
    </r>
    <r>
      <rPr>
        <sz val="10"/>
        <rFont val="Times New Roman"/>
        <charset val="134"/>
      </rPr>
      <t>1000</t>
    </r>
    <r>
      <rPr>
        <sz val="10"/>
        <rFont val="宋体"/>
        <charset val="134"/>
      </rPr>
      <t>元计算，预计</t>
    </r>
    <r>
      <rPr>
        <sz val="10"/>
        <rFont val="Times New Roman"/>
        <charset val="134"/>
      </rPr>
      <t>3—5</t>
    </r>
    <r>
      <rPr>
        <sz val="10"/>
        <rFont val="宋体"/>
        <charset val="134"/>
      </rPr>
      <t>年后该基地每年可产生毛收入不低于</t>
    </r>
    <r>
      <rPr>
        <sz val="10"/>
        <rFont val="Times New Roman"/>
        <charset val="134"/>
      </rPr>
      <t>40</t>
    </r>
    <r>
      <rPr>
        <sz val="10"/>
        <rFont val="宋体"/>
        <charset val="134"/>
      </rPr>
      <t>万元。初步计划基地建成后第</t>
    </r>
    <r>
      <rPr>
        <sz val="10"/>
        <rFont val="Times New Roman"/>
        <charset val="134"/>
      </rPr>
      <t>2—5</t>
    </r>
    <r>
      <rPr>
        <sz val="10"/>
        <rFont val="宋体"/>
        <charset val="134"/>
      </rPr>
      <t>年，中寨村民小组和上勐劈村民小组集体按照</t>
    </r>
    <r>
      <rPr>
        <sz val="10"/>
        <rFont val="Times New Roman"/>
        <charset val="134"/>
      </rPr>
      <t>100</t>
    </r>
    <r>
      <rPr>
        <sz val="10"/>
        <rFont val="宋体"/>
        <charset val="134"/>
      </rPr>
      <t>元</t>
    </r>
    <r>
      <rPr>
        <sz val="10"/>
        <rFont val="Times New Roman"/>
        <charset val="134"/>
      </rPr>
      <t>/</t>
    </r>
    <r>
      <rPr>
        <sz val="10"/>
        <rFont val="宋体"/>
        <charset val="134"/>
      </rPr>
      <t>亩的标准缴纳合作管理分红费给苏典村委会，每年可为苏典村村集体经济创收</t>
    </r>
    <r>
      <rPr>
        <sz val="10"/>
        <rFont val="Times New Roman"/>
        <charset val="134"/>
      </rPr>
      <t>4</t>
    </r>
    <r>
      <rPr>
        <sz val="10"/>
        <rFont val="宋体"/>
        <charset val="134"/>
      </rPr>
      <t>万元。基地建成第</t>
    </r>
    <r>
      <rPr>
        <sz val="10"/>
        <rFont val="Times New Roman"/>
        <charset val="134"/>
      </rPr>
      <t>5</t>
    </r>
    <r>
      <rPr>
        <sz val="10"/>
        <rFont val="宋体"/>
        <charset val="134"/>
      </rPr>
      <t>年开始，合作管理分红费缴纳标准依照草果丰产期规律逐步增加，村集体经济收入也随之逐步增加。三是草果种植基地建设项目，是苏典乡因地制宜发展种植业的典型，在辖区内建立优良品种种植示范基地，充分发挥了草果优良品种环境适应性强、耐受性好和产量高等特点，同时，也为打造生态宜居新苏典，实现生态振兴奠定了良好基础。</t>
    </r>
  </si>
  <si>
    <t>苏典乡人民政府</t>
  </si>
  <si>
    <t>窦文芳</t>
  </si>
  <si>
    <t>养殖基地建设</t>
  </si>
  <si>
    <r>
      <rPr>
        <sz val="10"/>
        <rFont val="宋体"/>
        <charset val="134"/>
      </rPr>
      <t>盈江县</t>
    </r>
    <r>
      <rPr>
        <sz val="10"/>
        <rFont val="Times New Roman"/>
        <charset val="134"/>
      </rPr>
      <t>“</t>
    </r>
    <r>
      <rPr>
        <sz val="10"/>
        <rFont val="宋体"/>
        <charset val="134"/>
      </rPr>
      <t>千头养牛</t>
    </r>
    <r>
      <rPr>
        <sz val="10"/>
        <rFont val="Times New Roman"/>
        <charset val="134"/>
      </rPr>
      <t>”</t>
    </r>
    <r>
      <rPr>
        <sz val="10"/>
        <rFont val="宋体"/>
        <charset val="134"/>
      </rPr>
      <t>建设项目（村集体经济）</t>
    </r>
  </si>
  <si>
    <t>太平镇</t>
  </si>
  <si>
    <r>
      <rPr>
        <sz val="10"/>
        <rFont val="宋体"/>
        <charset val="134"/>
      </rPr>
      <t>犊牛舍</t>
    </r>
    <r>
      <rPr>
        <sz val="10"/>
        <rFont val="Times New Roman"/>
        <charset val="134"/>
      </rPr>
      <t>2905.24m²</t>
    </r>
    <r>
      <rPr>
        <sz val="10"/>
        <rFont val="宋体"/>
        <charset val="134"/>
      </rPr>
      <t>，</t>
    </r>
    <r>
      <rPr>
        <sz val="10"/>
        <rFont val="Times New Roman"/>
        <charset val="134"/>
      </rPr>
      <t>198</t>
    </r>
    <r>
      <rPr>
        <sz val="10"/>
        <rFont val="宋体"/>
        <charset val="134"/>
      </rPr>
      <t>万（其中</t>
    </r>
    <r>
      <rPr>
        <sz val="10"/>
        <rFont val="Times New Roman"/>
        <charset val="134"/>
      </rPr>
      <t>1</t>
    </r>
    <r>
      <rPr>
        <sz val="10"/>
        <rFont val="宋体"/>
        <charset val="134"/>
      </rPr>
      <t>号犊牛舍</t>
    </r>
    <r>
      <rPr>
        <sz val="10"/>
        <rFont val="Times New Roman"/>
        <charset val="134"/>
      </rPr>
      <t>1452.62m²</t>
    </r>
    <r>
      <rPr>
        <sz val="10"/>
        <rFont val="宋体"/>
        <charset val="134"/>
      </rPr>
      <t>，</t>
    </r>
    <r>
      <rPr>
        <sz val="10"/>
        <rFont val="Times New Roman"/>
        <charset val="134"/>
      </rPr>
      <t>99</t>
    </r>
    <r>
      <rPr>
        <sz val="10"/>
        <rFont val="宋体"/>
        <charset val="134"/>
      </rPr>
      <t>万元、</t>
    </r>
    <r>
      <rPr>
        <sz val="10"/>
        <rFont val="Times New Roman"/>
        <charset val="134"/>
      </rPr>
      <t>2</t>
    </r>
    <r>
      <rPr>
        <sz val="10"/>
        <rFont val="宋体"/>
        <charset val="134"/>
      </rPr>
      <t>号犊牛舍</t>
    </r>
    <r>
      <rPr>
        <sz val="10"/>
        <rFont val="Times New Roman"/>
        <charset val="134"/>
      </rPr>
      <t>1452.62m²</t>
    </r>
    <r>
      <rPr>
        <sz val="10"/>
        <rFont val="宋体"/>
        <charset val="134"/>
      </rPr>
      <t>，</t>
    </r>
    <r>
      <rPr>
        <sz val="10"/>
        <rFont val="Times New Roman"/>
        <charset val="134"/>
      </rPr>
      <t>99</t>
    </r>
    <r>
      <rPr>
        <sz val="10"/>
        <rFont val="宋体"/>
        <charset val="134"/>
      </rPr>
      <t>万元）。育肥牛舍</t>
    </r>
    <r>
      <rPr>
        <sz val="10"/>
        <rFont val="Times New Roman"/>
        <charset val="134"/>
      </rPr>
      <t>1637.40m²</t>
    </r>
    <r>
      <rPr>
        <sz val="10"/>
        <rFont val="宋体"/>
        <charset val="134"/>
      </rPr>
      <t>，</t>
    </r>
    <r>
      <rPr>
        <sz val="10"/>
        <rFont val="Times New Roman"/>
        <charset val="134"/>
      </rPr>
      <t>102</t>
    </r>
    <r>
      <rPr>
        <sz val="10"/>
        <rFont val="宋体"/>
        <charset val="134"/>
      </rPr>
      <t>万元。隔离牛舍</t>
    </r>
    <r>
      <rPr>
        <sz val="10"/>
        <rFont val="Times New Roman"/>
        <charset val="134"/>
      </rPr>
      <t>184.22m²</t>
    </r>
    <r>
      <rPr>
        <sz val="10"/>
        <rFont val="宋体"/>
        <charset val="134"/>
      </rPr>
      <t>，</t>
    </r>
    <r>
      <rPr>
        <sz val="10"/>
        <rFont val="Times New Roman"/>
        <charset val="134"/>
      </rPr>
      <t>20</t>
    </r>
    <r>
      <rPr>
        <sz val="10"/>
        <rFont val="宋体"/>
        <charset val="134"/>
      </rPr>
      <t>万元。</t>
    </r>
  </si>
  <si>
    <r>
      <rPr>
        <sz val="10"/>
        <rFont val="宋体"/>
        <charset val="134"/>
      </rPr>
      <t>项目建成后形成的固定资产归</t>
    </r>
    <r>
      <rPr>
        <sz val="10"/>
        <rFont val="Times New Roman"/>
        <charset val="134"/>
      </rPr>
      <t>10</t>
    </r>
    <r>
      <rPr>
        <sz val="10"/>
        <rFont val="宋体"/>
        <charset val="134"/>
      </rPr>
      <t>个村集体，采取整体对外出租的形式经营项目，每年有租金不低于</t>
    </r>
    <r>
      <rPr>
        <sz val="10"/>
        <rFont val="Times New Roman"/>
        <charset val="134"/>
      </rPr>
      <t>45</t>
    </r>
    <r>
      <rPr>
        <sz val="10"/>
        <rFont val="宋体"/>
        <charset val="134"/>
      </rPr>
      <t>万元。部分租金分配给</t>
    </r>
    <r>
      <rPr>
        <sz val="10"/>
        <rFont val="Times New Roman"/>
        <charset val="134"/>
      </rPr>
      <t>10</t>
    </r>
    <r>
      <rPr>
        <sz val="10"/>
        <rFont val="宋体"/>
        <charset val="134"/>
      </rPr>
      <t>个村委会，每个村每年实现村集体收益</t>
    </r>
    <r>
      <rPr>
        <sz val="10"/>
        <rFont val="Times New Roman"/>
        <charset val="134"/>
      </rPr>
      <t>3.5</t>
    </r>
    <r>
      <rPr>
        <sz val="10"/>
        <rFont val="宋体"/>
        <charset val="134"/>
      </rPr>
      <t>万元，资金主要用于村集体扩大再生产、服务群众、村级组织运转工作经费。部分收益扶持</t>
    </r>
    <r>
      <rPr>
        <sz val="10"/>
        <rFont val="Times New Roman"/>
        <charset val="134"/>
      </rPr>
      <t>11</t>
    </r>
    <r>
      <rPr>
        <sz val="10"/>
        <rFont val="宋体"/>
        <charset val="134"/>
      </rPr>
      <t>个行政村的脱贫户</t>
    </r>
    <r>
      <rPr>
        <sz val="10"/>
        <rFont val="Times New Roman"/>
        <charset val="134"/>
      </rPr>
      <t>875</t>
    </r>
    <r>
      <rPr>
        <sz val="10"/>
        <rFont val="宋体"/>
        <charset val="134"/>
      </rPr>
      <t>户</t>
    </r>
    <r>
      <rPr>
        <sz val="10"/>
        <rFont val="Times New Roman"/>
        <charset val="134"/>
      </rPr>
      <t>3538</t>
    </r>
    <r>
      <rPr>
        <sz val="10"/>
        <rFont val="宋体"/>
        <charset val="134"/>
      </rPr>
      <t>人（其中监测户</t>
    </r>
    <r>
      <rPr>
        <sz val="10"/>
        <rFont val="Times New Roman"/>
        <charset val="134"/>
      </rPr>
      <t>169</t>
    </r>
    <r>
      <rPr>
        <sz val="10"/>
        <rFont val="宋体"/>
        <charset val="134"/>
      </rPr>
      <t>户</t>
    </r>
    <r>
      <rPr>
        <sz val="10"/>
        <rFont val="Times New Roman"/>
        <charset val="134"/>
      </rPr>
      <t>606</t>
    </r>
    <r>
      <rPr>
        <sz val="10"/>
        <rFont val="宋体"/>
        <charset val="134"/>
      </rPr>
      <t>人）中的部分低收入户发展产业，助力脱贫户增收致富；该牛场设计存栏规模</t>
    </r>
    <r>
      <rPr>
        <sz val="10"/>
        <rFont val="Times New Roman"/>
        <charset val="134"/>
      </rPr>
      <t>1000</t>
    </r>
    <r>
      <rPr>
        <sz val="10"/>
        <rFont val="宋体"/>
        <charset val="134"/>
      </rPr>
      <t>头，按年出栏</t>
    </r>
    <r>
      <rPr>
        <sz val="10"/>
        <rFont val="Times New Roman"/>
        <charset val="134"/>
      </rPr>
      <t>500</t>
    </r>
    <r>
      <rPr>
        <sz val="10"/>
        <rFont val="宋体"/>
        <charset val="134"/>
      </rPr>
      <t>头、每头收入</t>
    </r>
    <r>
      <rPr>
        <sz val="10"/>
        <rFont val="Times New Roman"/>
        <charset val="134"/>
      </rPr>
      <t>4000</t>
    </r>
    <r>
      <rPr>
        <sz val="10"/>
        <rFont val="宋体"/>
        <charset val="134"/>
      </rPr>
      <t>元计算，企业年销售收入</t>
    </r>
    <r>
      <rPr>
        <sz val="10"/>
        <rFont val="Times New Roman"/>
        <charset val="134"/>
      </rPr>
      <t>200</t>
    </r>
    <r>
      <rPr>
        <sz val="10"/>
        <rFont val="宋体"/>
        <charset val="134"/>
      </rPr>
      <t>万元以上。年可利用粪、尿总量预计为</t>
    </r>
    <r>
      <rPr>
        <sz val="10"/>
        <rFont val="Times New Roman"/>
        <charset val="134"/>
      </rPr>
      <t>11000</t>
    </r>
    <r>
      <rPr>
        <sz val="10"/>
        <rFont val="宋体"/>
        <charset val="134"/>
      </rPr>
      <t>吨，按每吨</t>
    </r>
    <r>
      <rPr>
        <sz val="10"/>
        <rFont val="Times New Roman"/>
        <charset val="134"/>
      </rPr>
      <t>40</t>
    </r>
    <r>
      <rPr>
        <sz val="10"/>
        <rFont val="宋体"/>
        <charset val="134"/>
      </rPr>
      <t>元计算，全年可实现销售收入</t>
    </r>
    <r>
      <rPr>
        <sz val="10"/>
        <rFont val="Times New Roman"/>
        <charset val="134"/>
      </rPr>
      <t>44</t>
    </r>
    <r>
      <rPr>
        <sz val="10"/>
        <rFont val="宋体"/>
        <charset val="134"/>
      </rPr>
      <t>万元；牛场年需要消耗青饲料预计</t>
    </r>
    <r>
      <rPr>
        <sz val="10"/>
        <rFont val="Times New Roman"/>
        <charset val="134"/>
      </rPr>
      <t>9000</t>
    </r>
    <r>
      <rPr>
        <sz val="10"/>
        <rFont val="宋体"/>
        <charset val="134"/>
      </rPr>
      <t>吨，到场收购价按</t>
    </r>
    <r>
      <rPr>
        <sz val="10"/>
        <rFont val="Times New Roman"/>
        <charset val="134"/>
      </rPr>
      <t>250</t>
    </r>
    <r>
      <rPr>
        <sz val="10"/>
        <rFont val="宋体"/>
        <charset val="134"/>
      </rPr>
      <t>元</t>
    </r>
    <r>
      <rPr>
        <sz val="10"/>
        <rFont val="Times New Roman"/>
        <charset val="134"/>
      </rPr>
      <t>/</t>
    </r>
    <r>
      <rPr>
        <sz val="10"/>
        <rFont val="宋体"/>
        <charset val="134"/>
      </rPr>
      <t>吨计算，带动周边青饲草种植户增加收入</t>
    </r>
    <r>
      <rPr>
        <sz val="10"/>
        <rFont val="Times New Roman"/>
        <charset val="134"/>
      </rPr>
      <t>225</t>
    </r>
    <r>
      <rPr>
        <sz val="10"/>
        <rFont val="宋体"/>
        <charset val="134"/>
      </rPr>
      <t>万元；同时，提供稳定的就业岗位</t>
    </r>
    <r>
      <rPr>
        <sz val="10"/>
        <rFont val="Times New Roman"/>
        <charset val="134"/>
      </rPr>
      <t>40</t>
    </r>
    <r>
      <rPr>
        <sz val="10"/>
        <rFont val="宋体"/>
        <charset val="134"/>
      </rPr>
      <t>个，就业人员优先从脱贫户中选用，增加务工收入</t>
    </r>
    <r>
      <rPr>
        <sz val="10"/>
        <rFont val="Times New Roman"/>
        <charset val="134"/>
      </rPr>
      <t>14.4</t>
    </r>
    <r>
      <rPr>
        <sz val="10"/>
        <rFont val="宋体"/>
        <charset val="134"/>
      </rPr>
      <t>万元，助农增收致富，助力乡村振兴。</t>
    </r>
  </si>
  <si>
    <t>太平镇人民政府</t>
  </si>
  <si>
    <t>王锦相</t>
  </si>
  <si>
    <t>种植业基地</t>
  </si>
  <si>
    <r>
      <rPr>
        <sz val="10"/>
        <rFont val="宋体"/>
        <charset val="134"/>
      </rPr>
      <t>盈江县</t>
    </r>
    <r>
      <rPr>
        <sz val="10"/>
        <rFont val="Times New Roman"/>
        <charset val="134"/>
      </rPr>
      <t>2024</t>
    </r>
    <r>
      <rPr>
        <sz val="10"/>
        <rFont val="宋体"/>
        <charset val="134"/>
      </rPr>
      <t>年产业奖补项目</t>
    </r>
  </si>
  <si>
    <r>
      <rPr>
        <sz val="10"/>
        <rFont val="Times New Roman"/>
        <charset val="134"/>
      </rPr>
      <t>15</t>
    </r>
    <r>
      <rPr>
        <sz val="10"/>
        <rFont val="宋体"/>
        <charset val="134"/>
      </rPr>
      <t>个乡镇</t>
    </r>
  </si>
  <si>
    <r>
      <rPr>
        <sz val="10"/>
        <rFont val="宋体"/>
        <charset val="134"/>
      </rPr>
      <t>对脱贫户（含监测对象）发展产业进行生产性奖补。</t>
    </r>
    <r>
      <rPr>
        <sz val="10"/>
        <rFont val="Times New Roman"/>
        <charset val="134"/>
      </rPr>
      <t>1.</t>
    </r>
    <r>
      <rPr>
        <sz val="10"/>
        <rFont val="宋体"/>
        <charset val="134"/>
      </rPr>
      <t>草果：含滴灌</t>
    </r>
    <r>
      <rPr>
        <sz val="10"/>
        <rFont val="Times New Roman"/>
        <charset val="134"/>
      </rPr>
      <t>1200</t>
    </r>
    <r>
      <rPr>
        <sz val="10"/>
        <rFont val="宋体"/>
        <charset val="134"/>
      </rPr>
      <t>元</t>
    </r>
    <r>
      <rPr>
        <sz val="10"/>
        <rFont val="Times New Roman"/>
        <charset val="134"/>
      </rPr>
      <t>/</t>
    </r>
    <r>
      <rPr>
        <sz val="10"/>
        <rFont val="宋体"/>
        <charset val="134"/>
      </rPr>
      <t>亩，不含滴灌</t>
    </r>
    <r>
      <rPr>
        <sz val="10"/>
        <rFont val="Times New Roman"/>
        <charset val="134"/>
      </rPr>
      <t>600</t>
    </r>
    <r>
      <rPr>
        <sz val="10"/>
        <rFont val="宋体"/>
        <charset val="134"/>
      </rPr>
      <t>元</t>
    </r>
    <r>
      <rPr>
        <sz val="10"/>
        <rFont val="Times New Roman"/>
        <charset val="134"/>
      </rPr>
      <t>/</t>
    </r>
    <r>
      <rPr>
        <sz val="10"/>
        <rFont val="宋体"/>
        <charset val="134"/>
      </rPr>
      <t>亩。</t>
    </r>
    <r>
      <rPr>
        <sz val="10"/>
        <rFont val="Times New Roman"/>
        <charset val="134"/>
      </rPr>
      <t>2.</t>
    </r>
    <r>
      <rPr>
        <sz val="10"/>
        <rFont val="宋体"/>
        <charset val="134"/>
      </rPr>
      <t>澳洲坚果</t>
    </r>
    <r>
      <rPr>
        <sz val="10"/>
        <rFont val="Times New Roman"/>
        <charset val="134"/>
      </rPr>
      <t>500</t>
    </r>
    <r>
      <rPr>
        <sz val="10"/>
        <rFont val="宋体"/>
        <charset val="134"/>
      </rPr>
      <t>元</t>
    </r>
    <r>
      <rPr>
        <sz val="10"/>
        <rFont val="Times New Roman"/>
        <charset val="134"/>
      </rPr>
      <t>/</t>
    </r>
    <r>
      <rPr>
        <sz val="10"/>
        <rFont val="宋体"/>
        <charset val="134"/>
      </rPr>
      <t>亩。</t>
    </r>
    <r>
      <rPr>
        <sz val="10"/>
        <rFont val="Times New Roman"/>
        <charset val="134"/>
      </rPr>
      <t>3.</t>
    </r>
    <r>
      <rPr>
        <sz val="10"/>
        <rFont val="宋体"/>
        <charset val="134"/>
      </rPr>
      <t>云南方竹</t>
    </r>
    <r>
      <rPr>
        <sz val="10"/>
        <rFont val="Times New Roman"/>
        <charset val="134"/>
      </rPr>
      <t>400</t>
    </r>
    <r>
      <rPr>
        <sz val="10"/>
        <rFont val="宋体"/>
        <charset val="134"/>
      </rPr>
      <t>元</t>
    </r>
    <r>
      <rPr>
        <sz val="10"/>
        <rFont val="Times New Roman"/>
        <charset val="134"/>
      </rPr>
      <t>/</t>
    </r>
    <r>
      <rPr>
        <sz val="10"/>
        <rFont val="宋体"/>
        <charset val="134"/>
      </rPr>
      <t>亩。</t>
    </r>
    <r>
      <rPr>
        <sz val="10"/>
        <rFont val="Times New Roman"/>
        <charset val="134"/>
      </rPr>
      <t>4.</t>
    </r>
    <r>
      <rPr>
        <sz val="10"/>
        <rFont val="宋体"/>
        <charset val="134"/>
      </rPr>
      <t>油茶：新植</t>
    </r>
    <r>
      <rPr>
        <sz val="10"/>
        <rFont val="Times New Roman"/>
        <charset val="134"/>
      </rPr>
      <t>1000</t>
    </r>
    <r>
      <rPr>
        <sz val="10"/>
        <rFont val="宋体"/>
        <charset val="134"/>
      </rPr>
      <t>元</t>
    </r>
    <r>
      <rPr>
        <sz val="10"/>
        <rFont val="Times New Roman"/>
        <charset val="134"/>
      </rPr>
      <t>/</t>
    </r>
    <r>
      <rPr>
        <sz val="10"/>
        <rFont val="宋体"/>
        <charset val="134"/>
      </rPr>
      <t>亩，提质增效</t>
    </r>
    <r>
      <rPr>
        <sz val="10"/>
        <rFont val="Times New Roman"/>
        <charset val="134"/>
      </rPr>
      <t>600</t>
    </r>
    <r>
      <rPr>
        <sz val="10"/>
        <rFont val="宋体"/>
        <charset val="134"/>
      </rPr>
      <t>元</t>
    </r>
    <r>
      <rPr>
        <sz val="10"/>
        <rFont val="Times New Roman"/>
        <charset val="134"/>
      </rPr>
      <t>/</t>
    </r>
    <r>
      <rPr>
        <sz val="10"/>
        <rFont val="宋体"/>
        <charset val="134"/>
      </rPr>
      <t>亩。</t>
    </r>
  </si>
  <si>
    <r>
      <rPr>
        <sz val="10"/>
        <rFont val="宋体"/>
        <charset val="134"/>
      </rPr>
      <t>通过产业奖补，有效带动脱贫户和监测户增加收入。预计带动</t>
    </r>
    <r>
      <rPr>
        <sz val="10"/>
        <rFont val="Times New Roman"/>
        <charset val="134"/>
      </rPr>
      <t>1100</t>
    </r>
    <r>
      <rPr>
        <sz val="10"/>
        <rFont val="宋体"/>
        <charset val="134"/>
      </rPr>
      <t>户，</t>
    </r>
    <r>
      <rPr>
        <sz val="10"/>
        <rFont val="Times New Roman"/>
        <charset val="134"/>
      </rPr>
      <t>3967</t>
    </r>
    <r>
      <rPr>
        <sz val="10"/>
        <rFont val="宋体"/>
        <charset val="134"/>
      </rPr>
      <t>人受益。</t>
    </r>
  </si>
  <si>
    <t>盈江县林业和草原局、盈江县农业农村局</t>
  </si>
  <si>
    <t>产业服务支撑项目</t>
  </si>
  <si>
    <t>农业社会化服务</t>
  </si>
  <si>
    <t>盈江县甘蔗分布式机收村集体经济发展项目</t>
  </si>
  <si>
    <t>平原镇、弄璋镇、旧城镇、盏西镇、支那乡</t>
  </si>
  <si>
    <r>
      <rPr>
        <sz val="10"/>
        <rFont val="Times New Roman"/>
        <charset val="134"/>
      </rPr>
      <t>1.</t>
    </r>
    <r>
      <rPr>
        <sz val="10"/>
        <rFont val="宋体"/>
        <charset val="134"/>
      </rPr>
      <t>在平原镇新莲村、丙辉村、勐盏村，弄璋镇飞勐村、南缓村，旧城镇旧城村，盏西镇关上村，支那乡支那村，农场社区管委会盈腾社区第六小区共</t>
    </r>
    <r>
      <rPr>
        <sz val="10"/>
        <rFont val="Times New Roman"/>
        <charset val="134"/>
      </rPr>
      <t>6</t>
    </r>
    <r>
      <rPr>
        <sz val="10"/>
        <rFont val="宋体"/>
        <charset val="134"/>
      </rPr>
      <t>个乡镇</t>
    </r>
    <r>
      <rPr>
        <sz val="10"/>
        <rFont val="Times New Roman"/>
        <charset val="134"/>
      </rPr>
      <t>9</t>
    </r>
    <r>
      <rPr>
        <sz val="10"/>
        <rFont val="宋体"/>
        <charset val="134"/>
      </rPr>
      <t>个村委会建设</t>
    </r>
    <r>
      <rPr>
        <sz val="10"/>
        <rFont val="Times New Roman"/>
        <charset val="134"/>
      </rPr>
      <t>9</t>
    </r>
    <r>
      <rPr>
        <sz val="10"/>
        <rFont val="宋体"/>
        <charset val="134"/>
      </rPr>
      <t>个村集体经济甘蔗分布式机收点。</t>
    </r>
    <r>
      <rPr>
        <sz val="10"/>
        <rFont val="Times New Roman"/>
        <charset val="134"/>
      </rPr>
      <t xml:space="preserve">
2.</t>
    </r>
    <r>
      <rPr>
        <sz val="10"/>
        <rFont val="宋体"/>
        <charset val="134"/>
      </rPr>
      <t>扶持每个村集体：购置甘蔗分布式收获机</t>
    </r>
    <r>
      <rPr>
        <sz val="10"/>
        <rFont val="Times New Roman"/>
        <charset val="134"/>
      </rPr>
      <t>1</t>
    </r>
    <r>
      <rPr>
        <sz val="10"/>
        <rFont val="宋体"/>
        <charset val="134"/>
      </rPr>
      <t>台，投资</t>
    </r>
    <r>
      <rPr>
        <sz val="10"/>
        <rFont val="Times New Roman"/>
        <charset val="134"/>
      </rPr>
      <t>40</t>
    </r>
    <r>
      <rPr>
        <sz val="10"/>
        <rFont val="宋体"/>
        <charset val="134"/>
      </rPr>
      <t>万元</t>
    </r>
    <r>
      <rPr>
        <sz val="10"/>
        <rFont val="Times New Roman"/>
        <charset val="134"/>
      </rPr>
      <t>/</t>
    </r>
    <r>
      <rPr>
        <sz val="10"/>
        <rFont val="宋体"/>
        <charset val="134"/>
      </rPr>
      <t>台；安置</t>
    </r>
    <r>
      <rPr>
        <sz val="10"/>
        <rFont val="Times New Roman"/>
        <charset val="134"/>
      </rPr>
      <t>250</t>
    </r>
    <r>
      <rPr>
        <sz val="10"/>
        <rFont val="宋体"/>
        <charset val="134"/>
      </rPr>
      <t>千伏变压器</t>
    </r>
    <r>
      <rPr>
        <sz val="10"/>
        <rFont val="Times New Roman"/>
        <charset val="134"/>
      </rPr>
      <t>1</t>
    </r>
    <r>
      <rPr>
        <sz val="10"/>
        <rFont val="宋体"/>
        <charset val="134"/>
      </rPr>
      <t>个，投资</t>
    </r>
    <r>
      <rPr>
        <sz val="10"/>
        <rFont val="Times New Roman"/>
        <charset val="134"/>
      </rPr>
      <t>15</t>
    </r>
    <r>
      <rPr>
        <sz val="10"/>
        <rFont val="宋体"/>
        <charset val="134"/>
      </rPr>
      <t>万元</t>
    </r>
    <r>
      <rPr>
        <sz val="10"/>
        <rFont val="Times New Roman"/>
        <charset val="134"/>
      </rPr>
      <t>/</t>
    </r>
    <r>
      <rPr>
        <sz val="10"/>
        <rFont val="宋体"/>
        <charset val="134"/>
      </rPr>
      <t>个；累计每个村集扶持投入资金</t>
    </r>
    <r>
      <rPr>
        <sz val="10"/>
        <rFont val="Times New Roman"/>
        <charset val="134"/>
      </rPr>
      <t>55</t>
    </r>
    <r>
      <rPr>
        <sz val="10"/>
        <rFont val="宋体"/>
        <charset val="134"/>
      </rPr>
      <t>万元；</t>
    </r>
    <r>
      <rPr>
        <sz val="10"/>
        <rFont val="Times New Roman"/>
        <charset val="134"/>
      </rPr>
      <t xml:space="preserve">
3.</t>
    </r>
    <r>
      <rPr>
        <sz val="10"/>
        <rFont val="宋体"/>
        <charset val="134"/>
      </rPr>
      <t>每个村集体经济甘蔗分布式机收点收获甘蔗不低于</t>
    </r>
    <r>
      <rPr>
        <sz val="10"/>
        <rFont val="Times New Roman"/>
        <charset val="134"/>
      </rPr>
      <t>6000</t>
    </r>
    <r>
      <rPr>
        <sz val="10"/>
        <rFont val="宋体"/>
        <charset val="134"/>
      </rPr>
      <t>吨</t>
    </r>
    <r>
      <rPr>
        <sz val="10"/>
        <rFont val="Times New Roman"/>
        <charset val="134"/>
      </rPr>
      <t>/</t>
    </r>
    <r>
      <rPr>
        <sz val="10"/>
        <rFont val="宋体"/>
        <charset val="134"/>
      </rPr>
      <t>年，每年按</t>
    </r>
    <r>
      <rPr>
        <sz val="10"/>
        <rFont val="Times New Roman"/>
        <charset val="134"/>
      </rPr>
      <t>30</t>
    </r>
    <r>
      <rPr>
        <sz val="10"/>
        <rFont val="宋体"/>
        <charset val="134"/>
      </rPr>
      <t>元吨收益计算，每个点收益不低于</t>
    </r>
    <r>
      <rPr>
        <sz val="10"/>
        <rFont val="Times New Roman"/>
        <charset val="134"/>
      </rPr>
      <t>18</t>
    </r>
    <r>
      <rPr>
        <sz val="10"/>
        <rFont val="宋体"/>
        <charset val="134"/>
      </rPr>
      <t>万元。</t>
    </r>
  </si>
  <si>
    <r>
      <rPr>
        <sz val="10"/>
        <rFont val="宋体"/>
        <charset val="134"/>
      </rPr>
      <t>通过项目的建设，可稳定平原、弄璋等</t>
    </r>
    <r>
      <rPr>
        <sz val="10"/>
        <rFont val="Times New Roman"/>
        <charset val="134"/>
      </rPr>
      <t>4</t>
    </r>
    <r>
      <rPr>
        <sz val="10"/>
        <rFont val="宋体"/>
        <charset val="134"/>
      </rPr>
      <t>个乡镇主要的</t>
    </r>
    <r>
      <rPr>
        <sz val="10"/>
        <rFont val="Times New Roman"/>
        <charset val="134"/>
      </rPr>
      <t>9</t>
    </r>
    <r>
      <rPr>
        <sz val="10"/>
        <rFont val="宋体"/>
        <charset val="134"/>
      </rPr>
      <t>个甘蔗种植核心村的甘蔗种植面积，对全县蔗糖产业发展的持续健康稳定发展起到积极作用。村集体经济甘蔗分布式机收点的建成每年每个点计划收获甘蔗不低于</t>
    </r>
    <r>
      <rPr>
        <sz val="10"/>
        <rFont val="Times New Roman"/>
        <charset val="134"/>
      </rPr>
      <t>6000</t>
    </r>
    <r>
      <rPr>
        <sz val="10"/>
        <rFont val="宋体"/>
        <charset val="134"/>
      </rPr>
      <t>吨，以</t>
    </r>
    <r>
      <rPr>
        <sz val="10"/>
        <rFont val="Times New Roman"/>
        <charset val="134"/>
      </rPr>
      <t>10</t>
    </r>
    <r>
      <rPr>
        <sz val="10"/>
        <rFont val="宋体"/>
        <charset val="134"/>
      </rPr>
      <t>年期每年</t>
    </r>
    <r>
      <rPr>
        <sz val="10"/>
        <rFont val="Times New Roman"/>
        <charset val="134"/>
      </rPr>
      <t>30</t>
    </r>
    <r>
      <rPr>
        <sz val="10"/>
        <rFont val="宋体"/>
        <charset val="134"/>
      </rPr>
      <t>元</t>
    </r>
    <r>
      <rPr>
        <sz val="10"/>
        <rFont val="Times New Roman"/>
        <charset val="134"/>
      </rPr>
      <t>/</t>
    </r>
    <r>
      <rPr>
        <sz val="10"/>
        <rFont val="宋体"/>
        <charset val="134"/>
      </rPr>
      <t>吨收益计算，可为村集体经济创收</t>
    </r>
    <r>
      <rPr>
        <sz val="10"/>
        <rFont val="Times New Roman"/>
        <charset val="134"/>
      </rPr>
      <t>18</t>
    </r>
    <r>
      <rPr>
        <sz val="10"/>
        <rFont val="宋体"/>
        <charset val="134"/>
      </rPr>
      <t>万元，</t>
    </r>
    <r>
      <rPr>
        <sz val="10"/>
        <rFont val="Times New Roman"/>
        <charset val="134"/>
      </rPr>
      <t>9</t>
    </r>
    <r>
      <rPr>
        <sz val="10"/>
        <rFont val="宋体"/>
        <charset val="134"/>
      </rPr>
      <t>个村集体经济甘蔗分布式机收点累计可创收</t>
    </r>
    <r>
      <rPr>
        <sz val="10"/>
        <rFont val="Times New Roman"/>
        <charset val="134"/>
      </rPr>
      <t>162</t>
    </r>
    <r>
      <rPr>
        <sz val="10"/>
        <rFont val="宋体"/>
        <charset val="134"/>
      </rPr>
      <t>万元。每个甘蔗分布式机收点可带动甘蔗砍收服务人员</t>
    </r>
    <r>
      <rPr>
        <sz val="10"/>
        <rFont val="Times New Roman"/>
        <charset val="134"/>
      </rPr>
      <t>10</t>
    </r>
    <r>
      <rPr>
        <sz val="10"/>
        <rFont val="宋体"/>
        <charset val="134"/>
      </rPr>
      <t>人以上，甘蔗倒短运输车辆</t>
    </r>
    <r>
      <rPr>
        <sz val="10"/>
        <rFont val="Times New Roman"/>
        <charset val="134"/>
      </rPr>
      <t>7</t>
    </r>
    <r>
      <rPr>
        <sz val="10"/>
        <rFont val="宋体"/>
        <charset val="134"/>
      </rPr>
      <t>趟次以上，</t>
    </r>
    <r>
      <rPr>
        <sz val="10"/>
        <rFont val="Times New Roman"/>
        <charset val="134"/>
      </rPr>
      <t>9</t>
    </r>
    <r>
      <rPr>
        <sz val="10"/>
        <rFont val="宋体"/>
        <charset val="134"/>
      </rPr>
      <t>个机收点累计可带动富余劳动力</t>
    </r>
    <r>
      <rPr>
        <sz val="10"/>
        <rFont val="Times New Roman"/>
        <charset val="134"/>
      </rPr>
      <t>120</t>
    </r>
    <r>
      <rPr>
        <sz val="10"/>
        <rFont val="宋体"/>
        <charset val="134"/>
      </rPr>
      <t>人以上就近务工，以每人每天务工收入</t>
    </r>
    <r>
      <rPr>
        <sz val="10"/>
        <rFont val="Times New Roman"/>
        <charset val="134"/>
      </rPr>
      <t>150</t>
    </r>
    <r>
      <rPr>
        <sz val="10"/>
        <rFont val="宋体"/>
        <charset val="134"/>
      </rPr>
      <t>元，每年运行</t>
    </r>
    <r>
      <rPr>
        <sz val="10"/>
        <rFont val="Times New Roman"/>
        <charset val="134"/>
      </rPr>
      <t>90</t>
    </r>
    <r>
      <rPr>
        <sz val="10"/>
        <rFont val="宋体"/>
        <charset val="134"/>
      </rPr>
      <t>天计算，可带动就近务工收入</t>
    </r>
    <r>
      <rPr>
        <sz val="10"/>
        <rFont val="Times New Roman"/>
        <charset val="134"/>
      </rPr>
      <t>162</t>
    </r>
    <r>
      <rPr>
        <sz val="10"/>
        <rFont val="宋体"/>
        <charset val="134"/>
      </rPr>
      <t>万元以上。项目的建成可有效减少秸秆焚烧污染，预计可减少</t>
    </r>
    <r>
      <rPr>
        <sz val="10"/>
        <rFont val="Times New Roman"/>
        <charset val="134"/>
      </rPr>
      <t>2615</t>
    </r>
    <r>
      <rPr>
        <sz val="10"/>
        <rFont val="宋体"/>
        <charset val="134"/>
      </rPr>
      <t>亩，</t>
    </r>
    <r>
      <rPr>
        <sz val="10"/>
        <rFont val="Times New Roman"/>
        <charset val="134"/>
      </rPr>
      <t>13860</t>
    </r>
    <r>
      <rPr>
        <sz val="10"/>
        <rFont val="宋体"/>
        <charset val="134"/>
      </rPr>
      <t>吨的甘蔗秸秆露天焚烧，确实有效的实现生态宜居、产业发展、人与自然和谐共生的目标。</t>
    </r>
  </si>
  <si>
    <t>金融保险配套项目</t>
  </si>
  <si>
    <t>小额贷款贴息</t>
  </si>
  <si>
    <r>
      <rPr>
        <sz val="10"/>
        <rFont val="宋体"/>
        <charset val="134"/>
      </rPr>
      <t>盈江县</t>
    </r>
    <r>
      <rPr>
        <sz val="10"/>
        <rFont val="Times New Roman"/>
        <charset val="134"/>
      </rPr>
      <t>2024</t>
    </r>
    <r>
      <rPr>
        <sz val="10"/>
        <rFont val="宋体"/>
        <charset val="134"/>
      </rPr>
      <t>年扶贫小额信贷贴息项目</t>
    </r>
  </si>
  <si>
    <r>
      <rPr>
        <sz val="10"/>
        <rFont val="宋体"/>
        <charset val="134"/>
      </rPr>
      <t>对脱贫户（含监测对象）种植、养殖等发展产业生产垫本贷款提供贴息，年预计贷款本金</t>
    </r>
    <r>
      <rPr>
        <sz val="10"/>
        <rFont val="Times New Roman"/>
        <charset val="134"/>
      </rPr>
      <t>17000</t>
    </r>
    <r>
      <rPr>
        <sz val="10"/>
        <rFont val="宋体"/>
        <charset val="134"/>
      </rPr>
      <t>万元，贴息利率执行</t>
    </r>
    <r>
      <rPr>
        <sz val="10"/>
        <rFont val="Times New Roman"/>
        <charset val="134"/>
      </rPr>
      <t>LPR</t>
    </r>
    <r>
      <rPr>
        <sz val="10"/>
        <rFont val="宋体"/>
        <charset val="134"/>
      </rPr>
      <t>动态利率。年预计投入贴息资金</t>
    </r>
    <r>
      <rPr>
        <sz val="10"/>
        <rFont val="Times New Roman"/>
        <charset val="134"/>
      </rPr>
      <t>1042</t>
    </r>
    <r>
      <rPr>
        <sz val="10"/>
        <rFont val="宋体"/>
        <charset val="134"/>
      </rPr>
      <t>万元。</t>
    </r>
  </si>
  <si>
    <r>
      <rPr>
        <sz val="10"/>
        <rFont val="宋体"/>
        <charset val="134"/>
      </rPr>
      <t>缓解脱贫人口和监测对象生产发展资金短缺问题，引导发展支柱产业，提高脱贫人口和监测对象自我管理、自我组织和自我发展的能力，促进群众增收致富，促农增收，助力巩固拓展脱贫攻坚成果同乡村振兴有效衔接。预计受益脱贫户（含监测对象）</t>
    </r>
    <r>
      <rPr>
        <sz val="10"/>
        <rFont val="Times New Roman"/>
        <charset val="134"/>
      </rPr>
      <t>3400</t>
    </r>
    <r>
      <rPr>
        <sz val="10"/>
        <rFont val="宋体"/>
        <charset val="134"/>
      </rPr>
      <t>户</t>
    </r>
    <r>
      <rPr>
        <sz val="10"/>
        <rFont val="Times New Roman"/>
        <charset val="134"/>
      </rPr>
      <t>13000</t>
    </r>
    <r>
      <rPr>
        <sz val="10"/>
        <rFont val="宋体"/>
        <charset val="134"/>
      </rPr>
      <t>人。</t>
    </r>
  </si>
  <si>
    <t>明立寿</t>
  </si>
  <si>
    <r>
      <rPr>
        <sz val="10"/>
        <color theme="1"/>
        <rFont val="宋体"/>
        <charset val="134"/>
      </rPr>
      <t>财政衔接资金结余收回</t>
    </r>
    <r>
      <rPr>
        <sz val="10"/>
        <color theme="1"/>
        <rFont val="Times New Roman"/>
        <charset val="134"/>
      </rPr>
      <t>200</t>
    </r>
    <r>
      <rPr>
        <sz val="10"/>
        <color theme="1"/>
        <rFont val="宋体"/>
        <charset val="134"/>
      </rPr>
      <t>万元</t>
    </r>
  </si>
  <si>
    <t>人才培养</t>
  </si>
  <si>
    <r>
      <rPr>
        <sz val="10"/>
        <rFont val="宋体"/>
        <charset val="134"/>
      </rPr>
      <t>盈江县</t>
    </r>
    <r>
      <rPr>
        <sz val="10"/>
        <rFont val="Times New Roman"/>
        <charset val="134"/>
      </rPr>
      <t>2024</t>
    </r>
    <r>
      <rPr>
        <sz val="10"/>
        <rFont val="宋体"/>
        <charset val="134"/>
      </rPr>
      <t>年致富带头人培训、龙头企业奖补等项目</t>
    </r>
  </si>
  <si>
    <r>
      <rPr>
        <sz val="10"/>
        <rFont val="宋体"/>
        <charset val="134"/>
      </rPr>
      <t>对全县致富带头人（含候选人）进行生产技能培训，计划安排资金</t>
    </r>
    <r>
      <rPr>
        <sz val="10"/>
        <rFont val="Times New Roman"/>
        <charset val="134"/>
      </rPr>
      <t>25</t>
    </r>
    <r>
      <rPr>
        <sz val="10"/>
        <rFont val="宋体"/>
        <charset val="134"/>
      </rPr>
      <t>万元；对联农带农成绩突出、效果明显的企业按相关政策要求进行奖补，计划安排资金</t>
    </r>
    <r>
      <rPr>
        <sz val="10"/>
        <rFont val="Times New Roman"/>
        <charset val="134"/>
      </rPr>
      <t>25</t>
    </r>
    <r>
      <rPr>
        <sz val="10"/>
        <rFont val="宋体"/>
        <charset val="134"/>
      </rPr>
      <t>万元。</t>
    </r>
  </si>
  <si>
    <r>
      <t>通过培训，提高了致富带头人的科学技术水平，更好地服务于产业发展，增加收入，并对周边村寨起示范带头作用，有效带动周边农村群众发展生产的积极性，增加农民就业、创业机会和能力带动当地产业发展和农民增收。预计培训</t>
    </r>
    <r>
      <rPr>
        <sz val="10"/>
        <rFont val="Times New Roman"/>
        <charset val="134"/>
      </rPr>
      <t>500</t>
    </r>
    <r>
      <rPr>
        <sz val="10"/>
        <rFont val="宋体"/>
        <charset val="134"/>
      </rPr>
      <t>人；通过企业奖补，发挥龙头企业发展产业，发挥联农带农作用，促进国家增税，企业增效，群众增收的效果。</t>
    </r>
  </si>
  <si>
    <t>小型农田水利设施建设</t>
  </si>
  <si>
    <r>
      <rPr>
        <sz val="10"/>
        <color theme="1"/>
        <rFont val="宋体"/>
        <charset val="134"/>
      </rPr>
      <t>盈江县</t>
    </r>
    <r>
      <rPr>
        <sz val="10"/>
        <color theme="1"/>
        <rFont val="Times New Roman"/>
        <charset val="134"/>
      </rPr>
      <t>2024</t>
    </r>
    <r>
      <rPr>
        <sz val="10"/>
        <color theme="1"/>
        <rFont val="宋体"/>
        <charset val="134"/>
      </rPr>
      <t>年产业灌溉设施建设项目（苏典村）</t>
    </r>
  </si>
  <si>
    <t>中央衔接资金（第二批）</t>
  </si>
  <si>
    <r>
      <rPr>
        <sz val="10"/>
        <color theme="1"/>
        <rFont val="宋体"/>
        <charset val="134"/>
      </rPr>
      <t>苏典乡苏典村腊马河大象寨沟三面浇灌</t>
    </r>
    <r>
      <rPr>
        <sz val="10"/>
        <color theme="1"/>
        <rFont val="Times New Roman"/>
        <charset val="134"/>
      </rPr>
      <t>60x60</t>
    </r>
    <r>
      <rPr>
        <sz val="10"/>
        <color theme="1"/>
        <rFont val="宋体"/>
        <charset val="134"/>
      </rPr>
      <t>公分灌溉沟渠</t>
    </r>
    <r>
      <rPr>
        <sz val="10"/>
        <color theme="1"/>
        <rFont val="Times New Roman"/>
        <charset val="134"/>
      </rPr>
      <t>2</t>
    </r>
    <r>
      <rPr>
        <sz val="10"/>
        <color theme="1"/>
        <rFont val="宋体"/>
        <charset val="134"/>
      </rPr>
      <t>公里。</t>
    </r>
  </si>
  <si>
    <r>
      <rPr>
        <sz val="10"/>
        <color theme="1"/>
        <rFont val="宋体"/>
        <charset val="134"/>
      </rPr>
      <t>有效提高群众发展生产积极性，推动边境地区生产生活条件全面改善，提高人民群众获得感和守边护边的自觉性，受益群众</t>
    </r>
    <r>
      <rPr>
        <sz val="10"/>
        <color theme="1"/>
        <rFont val="Times New Roman"/>
        <charset val="134"/>
      </rPr>
      <t>461</t>
    </r>
    <r>
      <rPr>
        <sz val="10"/>
        <color theme="1"/>
        <rFont val="宋体"/>
        <charset val="134"/>
      </rPr>
      <t>户</t>
    </r>
    <r>
      <rPr>
        <sz val="10"/>
        <color theme="1"/>
        <rFont val="Times New Roman"/>
        <charset val="134"/>
      </rPr>
      <t>1969</t>
    </r>
    <r>
      <rPr>
        <sz val="10"/>
        <color theme="1"/>
        <rFont val="宋体"/>
        <charset val="134"/>
      </rPr>
      <t>人。</t>
    </r>
  </si>
  <si>
    <t>盈江县民族宗教事务局</t>
  </si>
  <si>
    <t>刀承旭</t>
  </si>
  <si>
    <t>新城乡农特产品交易市场建设项目（村集体经济）</t>
  </si>
  <si>
    <r>
      <rPr>
        <sz val="10"/>
        <color theme="1"/>
        <rFont val="宋体"/>
        <charset val="134"/>
      </rPr>
      <t>新城乡农特产品交易市场</t>
    </r>
    <r>
      <rPr>
        <sz val="10"/>
        <color theme="1"/>
        <rFont val="Times New Roman"/>
        <charset val="134"/>
      </rPr>
      <t>5#</t>
    </r>
    <r>
      <rPr>
        <sz val="10"/>
        <color theme="1"/>
        <rFont val="宋体"/>
        <charset val="134"/>
      </rPr>
      <t>商业网点楼一幢</t>
    </r>
    <r>
      <rPr>
        <sz val="10"/>
        <color theme="1"/>
        <rFont val="Times New Roman"/>
        <charset val="134"/>
      </rPr>
      <t>,</t>
    </r>
    <r>
      <rPr>
        <sz val="10"/>
        <color theme="1"/>
        <rFont val="宋体"/>
        <charset val="134"/>
      </rPr>
      <t>二层框架结构</t>
    </r>
    <r>
      <rPr>
        <sz val="10"/>
        <color theme="1"/>
        <rFont val="Times New Roman"/>
        <charset val="134"/>
      </rPr>
      <t>,</t>
    </r>
    <r>
      <rPr>
        <sz val="10"/>
        <color theme="1"/>
        <rFont val="宋体"/>
        <charset val="134"/>
      </rPr>
      <t>建筑面积</t>
    </r>
    <r>
      <rPr>
        <sz val="10"/>
        <color theme="1"/>
        <rFont val="Times New Roman"/>
        <charset val="134"/>
      </rPr>
      <t xml:space="preserve"> 212.00</t>
    </r>
    <r>
      <rPr>
        <sz val="10"/>
        <color theme="1"/>
        <rFont val="宋体"/>
        <charset val="134"/>
      </rPr>
      <t>平方米及</t>
    </r>
    <r>
      <rPr>
        <sz val="10"/>
        <color theme="1"/>
        <rFont val="Times New Roman"/>
        <charset val="134"/>
      </rPr>
      <t>5#</t>
    </r>
    <r>
      <rPr>
        <sz val="10"/>
        <color theme="1"/>
        <rFont val="宋体"/>
        <charset val="134"/>
      </rPr>
      <t>商业网点相关附属设施。</t>
    </r>
  </si>
  <si>
    <r>
      <rPr>
        <sz val="10"/>
        <color theme="1"/>
        <rFont val="宋体"/>
        <charset val="134"/>
      </rPr>
      <t>该项目为新城乡农特产品交易市场项目的一部分，农产品交易市场项目建成后，将有效解决新城乡群众上街赶集只能</t>
    </r>
    <r>
      <rPr>
        <sz val="10"/>
        <color theme="1"/>
        <rFont val="Times New Roman"/>
        <charset val="134"/>
      </rPr>
      <t>“</t>
    </r>
    <r>
      <rPr>
        <sz val="10"/>
        <color theme="1"/>
        <rFont val="宋体"/>
        <charset val="134"/>
      </rPr>
      <t>以路为市</t>
    </r>
    <r>
      <rPr>
        <sz val="10"/>
        <color theme="1"/>
        <rFont val="Times New Roman"/>
        <charset val="134"/>
      </rPr>
      <t>”</t>
    </r>
    <r>
      <rPr>
        <sz val="10"/>
        <color theme="1"/>
        <rFont val="宋体"/>
        <charset val="134"/>
      </rPr>
      <t>的现象，将有效规范市场管理，完善市场功能，强化商物流，促进新城乡经济发展；有效规范市场管理，完善市场功能，强化商物流，产业结构进一步调整优化，促进农村一、二、三产业融合发展，预计摊位、商铺、冷链物流配送仓库采取竞拍承租方式，按年收取租赁费用，年租金收益约</t>
    </r>
    <r>
      <rPr>
        <sz val="10"/>
        <color theme="1"/>
        <rFont val="Times New Roman"/>
        <charset val="134"/>
      </rPr>
      <t>50</t>
    </r>
    <r>
      <rPr>
        <sz val="10"/>
        <color theme="1"/>
        <rFont val="宋体"/>
        <charset val="134"/>
      </rPr>
      <t>万元，扣除运维费用后，</t>
    </r>
    <r>
      <rPr>
        <sz val="10"/>
        <color theme="1"/>
        <rFont val="Times New Roman"/>
        <charset val="134"/>
      </rPr>
      <t>8</t>
    </r>
    <r>
      <rPr>
        <sz val="10"/>
        <color theme="1"/>
        <rFont val="宋体"/>
        <charset val="134"/>
      </rPr>
      <t>个行政村集体经济每年可获得分红不低于</t>
    </r>
    <r>
      <rPr>
        <sz val="10"/>
        <color theme="1"/>
        <rFont val="Times New Roman"/>
        <charset val="134"/>
      </rPr>
      <t>5</t>
    </r>
    <r>
      <rPr>
        <sz val="10"/>
        <color theme="1"/>
        <rFont val="宋体"/>
        <charset val="134"/>
      </rPr>
      <t>万元；可向监测对象提供</t>
    </r>
    <r>
      <rPr>
        <sz val="10"/>
        <color theme="1"/>
        <rFont val="Times New Roman"/>
        <charset val="134"/>
      </rPr>
      <t>5</t>
    </r>
    <r>
      <rPr>
        <sz val="10"/>
        <color theme="1"/>
        <rFont val="宋体"/>
        <charset val="134"/>
      </rPr>
      <t>个就业岗位。人员报酬不低于每月</t>
    </r>
    <r>
      <rPr>
        <sz val="10"/>
        <color theme="1"/>
        <rFont val="Times New Roman"/>
        <charset val="134"/>
      </rPr>
      <t>800</t>
    </r>
    <r>
      <rPr>
        <sz val="10"/>
        <color theme="1"/>
        <rFont val="宋体"/>
        <charset val="134"/>
      </rPr>
      <t>元。</t>
    </r>
  </si>
  <si>
    <r>
      <rPr>
        <sz val="10"/>
        <color theme="1"/>
        <rFont val="宋体"/>
        <charset val="134"/>
      </rPr>
      <t>同序号</t>
    </r>
    <r>
      <rPr>
        <sz val="10"/>
        <color theme="1"/>
        <rFont val="Times New Roman"/>
        <charset val="134"/>
      </rPr>
      <t>5</t>
    </r>
  </si>
  <si>
    <t>盈湘茶叶加工厂配套设施项目</t>
  </si>
  <si>
    <r>
      <rPr>
        <sz val="10"/>
        <color theme="1"/>
        <rFont val="宋体"/>
        <charset val="134"/>
      </rPr>
      <t>建设茶叶加工机械设备连接输送带（杀青机、揉捻机、烘干机）及配电控制箱；建设厂区</t>
    </r>
    <r>
      <rPr>
        <sz val="10"/>
        <color theme="1"/>
        <rFont val="Times New Roman"/>
        <charset val="134"/>
      </rPr>
      <t>200m³</t>
    </r>
    <r>
      <rPr>
        <sz val="10"/>
        <color theme="1"/>
        <rFont val="宋体"/>
        <charset val="134"/>
      </rPr>
      <t>消防水箱一座及相应配套设施。</t>
    </r>
  </si>
  <si>
    <t>采用先进的加工技术和设备，提高生产效率，保证茶叶产品的质量，提高产品的附加值和市场竞争力；有效改善茶叶加工厂的基础设施建设水平，强化消防安全措施，保障茶叶加工厂的安全生产。</t>
  </si>
  <si>
    <r>
      <rPr>
        <sz val="10"/>
        <color theme="1"/>
        <rFont val="宋体"/>
        <charset val="134"/>
      </rPr>
      <t>同序号</t>
    </r>
    <r>
      <rPr>
        <sz val="10"/>
        <color theme="1"/>
        <rFont val="Times New Roman"/>
        <charset val="134"/>
      </rPr>
      <t>3</t>
    </r>
  </si>
  <si>
    <t>盈江县平原镇柑橘种植示范项目</t>
  </si>
  <si>
    <t>平原镇</t>
  </si>
  <si>
    <t>省级衔接资金（第一批）</t>
  </si>
  <si>
    <r>
      <rPr>
        <sz val="10"/>
        <rFont val="Times New Roman"/>
        <charset val="134"/>
      </rPr>
      <t>1.</t>
    </r>
    <r>
      <rPr>
        <sz val="10"/>
        <rFont val="宋体"/>
        <charset val="134"/>
      </rPr>
      <t>建设</t>
    </r>
    <r>
      <rPr>
        <sz val="10"/>
        <rFont val="Times New Roman"/>
        <charset val="134"/>
      </rPr>
      <t>13.39</t>
    </r>
    <r>
      <rPr>
        <sz val="10"/>
        <rFont val="宋体"/>
        <charset val="134"/>
      </rPr>
      <t>公里产业道路，</t>
    </r>
    <r>
      <rPr>
        <sz val="10"/>
        <rFont val="Times New Roman"/>
        <charset val="134"/>
      </rPr>
      <t>20cm</t>
    </r>
    <r>
      <rPr>
        <sz val="10"/>
        <rFont val="宋体"/>
        <charset val="134"/>
      </rPr>
      <t>厚</t>
    </r>
    <r>
      <rPr>
        <sz val="10"/>
        <rFont val="Times New Roman"/>
        <charset val="134"/>
      </rPr>
      <t>C30</t>
    </r>
    <r>
      <rPr>
        <sz val="10"/>
        <rFont val="宋体"/>
        <charset val="134"/>
      </rPr>
      <t>普通混凝土路面，路面宽</t>
    </r>
    <r>
      <rPr>
        <sz val="10"/>
        <rFont val="Times New Roman"/>
        <charset val="134"/>
      </rPr>
      <t>3.0m</t>
    </r>
    <r>
      <rPr>
        <sz val="10"/>
        <rFont val="宋体"/>
        <charset val="134"/>
      </rPr>
      <t>、</t>
    </r>
    <r>
      <rPr>
        <sz val="10"/>
        <rFont val="Times New Roman"/>
        <charset val="134"/>
      </rPr>
      <t>4.5m</t>
    </r>
    <r>
      <rPr>
        <sz val="10"/>
        <rFont val="宋体"/>
        <charset val="134"/>
      </rPr>
      <t>、</t>
    </r>
    <r>
      <rPr>
        <sz val="10"/>
        <rFont val="Times New Roman"/>
        <charset val="134"/>
      </rPr>
      <t>6.0m</t>
    </r>
    <r>
      <rPr>
        <sz val="10"/>
        <rFont val="宋体"/>
        <charset val="134"/>
      </rPr>
      <t>共计</t>
    </r>
    <r>
      <rPr>
        <sz val="10"/>
        <rFont val="Times New Roman"/>
        <charset val="134"/>
      </rPr>
      <t>53740</t>
    </r>
    <r>
      <rPr>
        <sz val="10"/>
        <rFont val="宋体"/>
        <charset val="134"/>
      </rPr>
      <t>㎡，外侧设路肩宽度</t>
    </r>
    <r>
      <rPr>
        <sz val="10"/>
        <rFont val="Times New Roman"/>
        <charset val="134"/>
      </rPr>
      <t>0.5m</t>
    </r>
    <r>
      <rPr>
        <sz val="10"/>
        <rFont val="宋体"/>
        <charset val="134"/>
      </rPr>
      <t>，高</t>
    </r>
    <r>
      <rPr>
        <sz val="10"/>
        <rFont val="Times New Roman"/>
        <charset val="134"/>
      </rPr>
      <t>0.2m</t>
    </r>
    <r>
      <rPr>
        <sz val="10"/>
        <rFont val="宋体"/>
        <charset val="134"/>
      </rPr>
      <t>的培土路肩，设置</t>
    </r>
    <r>
      <rPr>
        <sz val="10"/>
        <rFont val="Times New Roman"/>
        <charset val="134"/>
      </rPr>
      <t>C15</t>
    </r>
    <r>
      <rPr>
        <sz val="10"/>
        <rFont val="宋体"/>
        <charset val="134"/>
      </rPr>
      <t>砼排水沟</t>
    </r>
    <r>
      <rPr>
        <sz val="10"/>
        <rFont val="Times New Roman"/>
        <charset val="134"/>
      </rPr>
      <t>1200</t>
    </r>
    <r>
      <rPr>
        <sz val="10"/>
        <rFont val="宋体"/>
        <charset val="134"/>
      </rPr>
      <t>米；投入</t>
    </r>
    <r>
      <rPr>
        <sz val="10"/>
        <rFont val="Times New Roman"/>
        <charset val="134"/>
      </rPr>
      <t>655</t>
    </r>
    <r>
      <rPr>
        <sz val="10"/>
        <rFont val="宋体"/>
        <charset val="134"/>
      </rPr>
      <t>万元。</t>
    </r>
    <r>
      <rPr>
        <sz val="10"/>
        <rFont val="Times New Roman"/>
        <charset val="134"/>
      </rPr>
      <t xml:space="preserve">
2.</t>
    </r>
    <r>
      <rPr>
        <sz val="10"/>
        <rFont val="宋体"/>
        <charset val="134"/>
      </rPr>
      <t>新建设提水系统：提水多级不锈钢泵</t>
    </r>
    <r>
      <rPr>
        <sz val="10"/>
        <rFont val="Times New Roman"/>
        <charset val="134"/>
      </rPr>
      <t>4</t>
    </r>
    <r>
      <rPr>
        <sz val="10"/>
        <rFont val="宋体"/>
        <charset val="134"/>
      </rPr>
      <t>台（成套型，流量</t>
    </r>
    <r>
      <rPr>
        <sz val="10"/>
        <rFont val="Times New Roman"/>
        <charset val="134"/>
      </rPr>
      <t>45</t>
    </r>
    <r>
      <rPr>
        <sz val="10"/>
        <rFont val="宋体"/>
        <charset val="134"/>
      </rPr>
      <t>方，扬程</t>
    </r>
    <r>
      <rPr>
        <sz val="10"/>
        <rFont val="Times New Roman"/>
        <charset val="134"/>
      </rPr>
      <t>247</t>
    </r>
    <r>
      <rPr>
        <sz val="10"/>
        <rFont val="宋体"/>
        <charset val="134"/>
      </rPr>
      <t>米，功率</t>
    </r>
    <r>
      <rPr>
        <sz val="10"/>
        <rFont val="Times New Roman"/>
        <charset val="134"/>
      </rPr>
      <t>45KW</t>
    </r>
    <r>
      <rPr>
        <sz val="10"/>
        <rFont val="宋体"/>
        <charset val="134"/>
      </rPr>
      <t>），引水潜水泵</t>
    </r>
    <r>
      <rPr>
        <sz val="10"/>
        <rFont val="Times New Roman"/>
        <charset val="134"/>
      </rPr>
      <t>2</t>
    </r>
    <r>
      <rPr>
        <sz val="10"/>
        <rFont val="宋体"/>
        <charset val="134"/>
      </rPr>
      <t>台（成套型，流量</t>
    </r>
    <r>
      <rPr>
        <sz val="10"/>
        <rFont val="Times New Roman"/>
        <charset val="134"/>
      </rPr>
      <t>65</t>
    </r>
    <r>
      <rPr>
        <sz val="10"/>
        <rFont val="宋体"/>
        <charset val="134"/>
      </rPr>
      <t>方，扬程</t>
    </r>
    <r>
      <rPr>
        <sz val="10"/>
        <rFont val="Times New Roman"/>
        <charset val="134"/>
      </rPr>
      <t>18</t>
    </r>
    <r>
      <rPr>
        <sz val="10"/>
        <rFont val="宋体"/>
        <charset val="134"/>
      </rPr>
      <t>米，功率</t>
    </r>
    <r>
      <rPr>
        <sz val="10"/>
        <rFont val="Times New Roman"/>
        <charset val="134"/>
      </rPr>
      <t>5.5KW</t>
    </r>
    <r>
      <rPr>
        <sz val="10"/>
        <rFont val="宋体"/>
        <charset val="134"/>
      </rPr>
      <t>），投入</t>
    </r>
    <r>
      <rPr>
        <sz val="10"/>
        <rFont val="Times New Roman"/>
        <charset val="134"/>
      </rPr>
      <t>45</t>
    </r>
    <r>
      <rPr>
        <sz val="10"/>
        <rFont val="宋体"/>
        <charset val="134"/>
      </rPr>
      <t>万元。</t>
    </r>
    <r>
      <rPr>
        <sz val="10"/>
        <rFont val="Times New Roman"/>
        <charset val="134"/>
      </rPr>
      <t xml:space="preserve">
3.</t>
    </r>
    <r>
      <rPr>
        <sz val="10"/>
        <rFont val="宋体"/>
        <charset val="134"/>
      </rPr>
      <t>灌溉管网及控制系统：</t>
    </r>
    <r>
      <rPr>
        <sz val="10"/>
        <rFont val="Times New Roman"/>
        <charset val="134"/>
      </rPr>
      <t>Φ160</t>
    </r>
    <r>
      <rPr>
        <sz val="10"/>
        <rFont val="宋体"/>
        <charset val="134"/>
      </rPr>
      <t>、</t>
    </r>
    <r>
      <rPr>
        <sz val="10"/>
        <rFont val="Times New Roman"/>
        <charset val="134"/>
      </rPr>
      <t>Φ110</t>
    </r>
    <r>
      <rPr>
        <sz val="10"/>
        <rFont val="宋体"/>
        <charset val="134"/>
      </rPr>
      <t>、</t>
    </r>
    <r>
      <rPr>
        <sz val="10"/>
        <rFont val="Times New Roman"/>
        <charset val="134"/>
      </rPr>
      <t>Φ90</t>
    </r>
    <r>
      <rPr>
        <sz val="10"/>
        <rFont val="宋体"/>
        <charset val="134"/>
      </rPr>
      <t>、</t>
    </r>
    <r>
      <rPr>
        <sz val="10"/>
        <rFont val="Times New Roman"/>
        <charset val="134"/>
      </rPr>
      <t>Φ75</t>
    </r>
    <r>
      <rPr>
        <sz val="10"/>
        <rFont val="宋体"/>
        <charset val="134"/>
      </rPr>
      <t>、</t>
    </r>
    <r>
      <rPr>
        <sz val="10"/>
        <rFont val="Times New Roman"/>
        <charset val="134"/>
      </rPr>
      <t>Φ63HDPE</t>
    </r>
    <r>
      <rPr>
        <sz val="10"/>
        <rFont val="宋体"/>
        <charset val="134"/>
      </rPr>
      <t>给水管总长度</t>
    </r>
    <r>
      <rPr>
        <sz val="10"/>
        <rFont val="Times New Roman"/>
        <charset val="134"/>
      </rPr>
      <t>20</t>
    </r>
    <r>
      <rPr>
        <sz val="10"/>
        <rFont val="宋体"/>
        <charset val="134"/>
      </rPr>
      <t>公里</t>
    </r>
    <r>
      <rPr>
        <sz val="10"/>
        <rFont val="Times New Roman"/>
        <charset val="134"/>
      </rPr>
      <t>,</t>
    </r>
    <r>
      <rPr>
        <sz val="10"/>
        <rFont val="宋体"/>
        <charset val="134"/>
      </rPr>
      <t>投入</t>
    </r>
    <r>
      <rPr>
        <sz val="10"/>
        <rFont val="Times New Roman"/>
        <charset val="134"/>
      </rPr>
      <t>80</t>
    </r>
    <r>
      <rPr>
        <sz val="10"/>
        <rFont val="宋体"/>
        <charset val="134"/>
      </rPr>
      <t>万元。</t>
    </r>
    <r>
      <rPr>
        <sz val="10"/>
        <rFont val="Times New Roman"/>
        <charset val="134"/>
      </rPr>
      <t xml:space="preserve">
4.</t>
    </r>
    <r>
      <rPr>
        <sz val="10"/>
        <rFont val="宋体"/>
        <charset val="134"/>
      </rPr>
      <t>田间灌溉及打药系统：</t>
    </r>
    <r>
      <rPr>
        <sz val="10"/>
        <rFont val="Times New Roman"/>
        <charset val="134"/>
      </rPr>
      <t>PE</t>
    </r>
    <r>
      <rPr>
        <sz val="10"/>
        <rFont val="宋体"/>
        <charset val="134"/>
      </rPr>
      <t>灌溉管</t>
    </r>
    <r>
      <rPr>
        <sz val="10"/>
        <rFont val="Times New Roman"/>
        <charset val="134"/>
      </rPr>
      <t>Φ25</t>
    </r>
    <r>
      <rPr>
        <sz val="10"/>
        <rFont val="宋体"/>
        <charset val="134"/>
      </rPr>
      <t>总长度</t>
    </r>
    <r>
      <rPr>
        <sz val="10"/>
        <rFont val="Times New Roman"/>
        <charset val="134"/>
      </rPr>
      <t>10</t>
    </r>
    <r>
      <rPr>
        <sz val="10"/>
        <rFont val="宋体"/>
        <charset val="134"/>
      </rPr>
      <t>公里；地插杆式压力补偿微喷头</t>
    </r>
    <r>
      <rPr>
        <sz val="10"/>
        <rFont val="Times New Roman"/>
        <charset val="134"/>
      </rPr>
      <t>8</t>
    </r>
    <r>
      <rPr>
        <sz val="10"/>
        <rFont val="宋体"/>
        <charset val="134"/>
      </rPr>
      <t>万套；打药系统</t>
    </r>
    <r>
      <rPr>
        <sz val="10"/>
        <rFont val="Times New Roman"/>
        <charset val="134"/>
      </rPr>
      <t>3</t>
    </r>
    <r>
      <rPr>
        <sz val="10"/>
        <rFont val="宋体"/>
        <charset val="134"/>
      </rPr>
      <t>套（成套型），投入</t>
    </r>
    <r>
      <rPr>
        <sz val="10"/>
        <rFont val="Times New Roman"/>
        <charset val="134"/>
      </rPr>
      <t>85</t>
    </r>
    <r>
      <rPr>
        <sz val="10"/>
        <rFont val="宋体"/>
        <charset val="134"/>
      </rPr>
      <t>万元；</t>
    </r>
    <r>
      <rPr>
        <sz val="10"/>
        <rFont val="Times New Roman"/>
        <charset val="134"/>
      </rPr>
      <t xml:space="preserve">
5.</t>
    </r>
    <r>
      <rPr>
        <sz val="10"/>
        <rFont val="宋体"/>
        <charset val="134"/>
      </rPr>
      <t>新建地埋式</t>
    </r>
    <r>
      <rPr>
        <sz val="10"/>
        <rFont val="Times New Roman"/>
        <charset val="134"/>
      </rPr>
      <t>50</t>
    </r>
    <r>
      <rPr>
        <sz val="10"/>
        <rFont val="宋体"/>
        <charset val="134"/>
      </rPr>
      <t>立方蓄水池</t>
    </r>
    <r>
      <rPr>
        <sz val="10"/>
        <rFont val="Times New Roman"/>
        <charset val="134"/>
      </rPr>
      <t>1</t>
    </r>
    <r>
      <rPr>
        <sz val="10"/>
        <rFont val="宋体"/>
        <charset val="134"/>
      </rPr>
      <t>座，投入</t>
    </r>
    <r>
      <rPr>
        <sz val="10"/>
        <rFont val="Times New Roman"/>
        <charset val="134"/>
      </rPr>
      <t>10</t>
    </r>
    <r>
      <rPr>
        <sz val="10"/>
        <rFont val="宋体"/>
        <charset val="134"/>
      </rPr>
      <t>万元</t>
    </r>
    <r>
      <rPr>
        <sz val="10"/>
        <rFont val="Times New Roman"/>
        <charset val="134"/>
      </rPr>
      <t xml:space="preserve"> 
6</t>
    </r>
    <r>
      <rPr>
        <sz val="10"/>
        <rFont val="宋体"/>
        <charset val="134"/>
      </rPr>
      <t>、灌溉深水井：出水流量</t>
    </r>
    <r>
      <rPr>
        <sz val="10"/>
        <rFont val="Times New Roman"/>
        <charset val="134"/>
      </rPr>
      <t>10</t>
    </r>
    <r>
      <rPr>
        <sz val="10"/>
        <rFont val="宋体"/>
        <charset val="134"/>
      </rPr>
      <t>立方米</t>
    </r>
    <r>
      <rPr>
        <sz val="10"/>
        <rFont val="Times New Roman"/>
        <charset val="134"/>
      </rPr>
      <t>/h</t>
    </r>
    <r>
      <rPr>
        <sz val="10"/>
        <rFont val="宋体"/>
        <charset val="134"/>
      </rPr>
      <t>，水泵功率</t>
    </r>
    <r>
      <rPr>
        <sz val="10"/>
        <rFont val="Times New Roman"/>
        <charset val="134"/>
      </rPr>
      <t>13KW</t>
    </r>
    <r>
      <rPr>
        <sz val="10"/>
        <rFont val="宋体"/>
        <charset val="134"/>
      </rPr>
      <t>；投入</t>
    </r>
    <r>
      <rPr>
        <sz val="10"/>
        <rFont val="Times New Roman"/>
        <charset val="134"/>
      </rPr>
      <t>25</t>
    </r>
    <r>
      <rPr>
        <sz val="10"/>
        <rFont val="宋体"/>
        <charset val="134"/>
      </rPr>
      <t>万元。</t>
    </r>
  </si>
  <si>
    <r>
      <rPr>
        <sz val="10"/>
        <rFont val="宋体"/>
        <charset val="134"/>
      </rPr>
      <t>项目的实施辐射</t>
    </r>
    <r>
      <rPr>
        <sz val="10"/>
        <rFont val="Times New Roman"/>
        <charset val="134"/>
      </rPr>
      <t>1200</t>
    </r>
    <r>
      <rPr>
        <sz val="10"/>
        <rFont val="宋体"/>
        <charset val="134"/>
      </rPr>
      <t>亩柑橘，带动群众</t>
    </r>
    <r>
      <rPr>
        <sz val="10"/>
        <rFont val="Times New Roman"/>
        <charset val="134"/>
      </rPr>
      <t>80</t>
    </r>
    <r>
      <rPr>
        <sz val="10"/>
        <rFont val="宋体"/>
        <charset val="134"/>
      </rPr>
      <t>户，提供就业打工</t>
    </r>
    <r>
      <rPr>
        <sz val="10"/>
        <rFont val="Times New Roman"/>
        <charset val="134"/>
      </rPr>
      <t>270</t>
    </r>
    <r>
      <rPr>
        <sz val="10"/>
        <rFont val="宋体"/>
        <charset val="134"/>
      </rPr>
      <t>名，村集体经济预计收入每年达</t>
    </r>
    <r>
      <rPr>
        <sz val="10"/>
        <rFont val="Times New Roman"/>
        <charset val="134"/>
      </rPr>
      <t>32</t>
    </r>
    <r>
      <rPr>
        <sz val="10"/>
        <rFont val="宋体"/>
        <charset val="134"/>
      </rPr>
      <t>万元，创收总价值</t>
    </r>
    <r>
      <rPr>
        <sz val="10"/>
        <rFont val="Times New Roman"/>
        <charset val="134"/>
      </rPr>
      <t>1500</t>
    </r>
    <r>
      <rPr>
        <sz val="10"/>
        <rFont val="宋体"/>
        <charset val="134"/>
      </rPr>
      <t>万元。有效激发群众发展产业的信心，为村集体经济建设增加收入；同时增加群众获得感、和满意度。通过项目的实施，有效改善土地利用率；促进产业发展与生态环境保护和谐共处；确保产业收入提高的同时提升生态环境质量。</t>
    </r>
  </si>
  <si>
    <t>平原镇人民政府</t>
  </si>
  <si>
    <t>刘永刚</t>
  </si>
  <si>
    <t>太平镇拉丙村棒弄农业生产购销用房</t>
  </si>
  <si>
    <r>
      <rPr>
        <sz val="10"/>
        <rFont val="宋体"/>
        <charset val="134"/>
      </rPr>
      <t>一、新建项目。生产购销用房：预计建设一栋单层框架结构建筑，建筑面积约</t>
    </r>
    <r>
      <rPr>
        <sz val="10"/>
        <rFont val="Times New Roman"/>
        <charset val="134"/>
      </rPr>
      <t>379.5</t>
    </r>
    <r>
      <rPr>
        <sz val="10"/>
        <rFont val="宋体"/>
        <charset val="134"/>
      </rPr>
      <t>平方米，预估建设资金为</t>
    </r>
    <r>
      <rPr>
        <sz val="10"/>
        <rFont val="Times New Roman"/>
        <charset val="134"/>
      </rPr>
      <t>102.25</t>
    </r>
    <r>
      <rPr>
        <sz val="10"/>
        <rFont val="宋体"/>
        <charset val="134"/>
      </rPr>
      <t>万元。</t>
    </r>
    <r>
      <rPr>
        <sz val="10"/>
        <rFont val="Times New Roman"/>
        <charset val="134"/>
      </rPr>
      <t xml:space="preserve">
</t>
    </r>
    <r>
      <rPr>
        <sz val="10"/>
        <rFont val="宋体"/>
        <charset val="134"/>
      </rPr>
      <t>二、附属设施建设。交易场地硬化：约</t>
    </r>
    <r>
      <rPr>
        <sz val="10"/>
        <rFont val="Times New Roman"/>
        <charset val="134"/>
      </rPr>
      <t>1300</t>
    </r>
    <r>
      <rPr>
        <sz val="10"/>
        <rFont val="宋体"/>
        <charset val="134"/>
      </rPr>
      <t>平方米，包括</t>
    </r>
    <r>
      <rPr>
        <sz val="10"/>
        <rFont val="Times New Roman"/>
        <charset val="134"/>
      </rPr>
      <t>200mm</t>
    </r>
    <r>
      <rPr>
        <sz val="10"/>
        <rFont val="宋体"/>
        <charset val="134"/>
      </rPr>
      <t>厚的</t>
    </r>
    <r>
      <rPr>
        <sz val="10"/>
        <rFont val="Times New Roman"/>
        <charset val="134"/>
      </rPr>
      <t>C25</t>
    </r>
    <r>
      <rPr>
        <sz val="10"/>
        <rFont val="宋体"/>
        <charset val="134"/>
      </rPr>
      <t>混凝土面层和</t>
    </r>
    <r>
      <rPr>
        <sz val="10"/>
        <rFont val="Times New Roman"/>
        <charset val="134"/>
      </rPr>
      <t>100mm</t>
    </r>
    <r>
      <rPr>
        <sz val="10"/>
        <rFont val="宋体"/>
        <charset val="134"/>
      </rPr>
      <t>厚的砂夹石垫层预估建设资金</t>
    </r>
    <r>
      <rPr>
        <sz val="10"/>
        <rFont val="Times New Roman"/>
        <charset val="134"/>
      </rPr>
      <t>24</t>
    </r>
    <r>
      <rPr>
        <sz val="10"/>
        <rFont val="宋体"/>
        <charset val="134"/>
      </rPr>
      <t>万人民币；</t>
    </r>
    <r>
      <rPr>
        <sz val="10"/>
        <rFont val="Times New Roman"/>
        <charset val="134"/>
      </rPr>
      <t>C25</t>
    </r>
    <r>
      <rPr>
        <sz val="10"/>
        <rFont val="宋体"/>
        <charset val="134"/>
      </rPr>
      <t>素混凝土挡土墙，约</t>
    </r>
    <r>
      <rPr>
        <sz val="10"/>
        <rFont val="Times New Roman"/>
        <charset val="134"/>
      </rPr>
      <t>150</t>
    </r>
    <r>
      <rPr>
        <sz val="10"/>
        <rFont val="宋体"/>
        <charset val="134"/>
      </rPr>
      <t>立方米预估建设资金</t>
    </r>
    <r>
      <rPr>
        <sz val="10"/>
        <rFont val="Times New Roman"/>
        <charset val="134"/>
      </rPr>
      <t>18.7</t>
    </r>
    <r>
      <rPr>
        <sz val="10"/>
        <rFont val="宋体"/>
        <charset val="134"/>
      </rPr>
      <t>万；土方开挖回填</t>
    </r>
    <r>
      <rPr>
        <sz val="10"/>
        <rFont val="Times New Roman"/>
        <charset val="134"/>
      </rPr>
      <t>450</t>
    </r>
    <r>
      <rPr>
        <sz val="10"/>
        <rFont val="宋体"/>
        <charset val="134"/>
      </rPr>
      <t>立方米预估建设资金</t>
    </r>
    <r>
      <rPr>
        <sz val="10"/>
        <rFont val="Times New Roman"/>
        <charset val="134"/>
      </rPr>
      <t>2.25</t>
    </r>
    <r>
      <rPr>
        <sz val="10"/>
        <rFont val="宋体"/>
        <charset val="134"/>
      </rPr>
      <t>万元；排水沟</t>
    </r>
    <r>
      <rPr>
        <sz val="10"/>
        <rFont val="Times New Roman"/>
        <charset val="134"/>
      </rPr>
      <t>80</t>
    </r>
    <r>
      <rPr>
        <sz val="10"/>
        <rFont val="宋体"/>
        <charset val="134"/>
      </rPr>
      <t>米预估建设资金</t>
    </r>
    <r>
      <rPr>
        <sz val="10"/>
        <rFont val="Times New Roman"/>
        <charset val="134"/>
      </rPr>
      <t>2.8</t>
    </r>
    <r>
      <rPr>
        <sz val="10"/>
        <rFont val="宋体"/>
        <charset val="134"/>
      </rPr>
      <t>万元</t>
    </r>
  </si>
  <si>
    <r>
      <rPr>
        <sz val="10"/>
        <rFont val="Times New Roman"/>
        <charset val="134"/>
      </rPr>
      <t>1.</t>
    </r>
    <r>
      <rPr>
        <sz val="10"/>
        <rFont val="宋体"/>
        <charset val="134"/>
      </rPr>
      <t>拉丙村棒弄农业生产管理服务用房项目完成后，该项目将重点服务于</t>
    </r>
    <r>
      <rPr>
        <sz val="10"/>
        <rFont val="Times New Roman"/>
        <charset val="134"/>
      </rPr>
      <t>250</t>
    </r>
    <r>
      <rPr>
        <sz val="10"/>
        <rFont val="宋体"/>
        <charset val="134"/>
      </rPr>
      <t>亩棒弄荔枝基地的生产管理，提高生产效率和管理质量。通过此项目，村委会预计每年能收取超过</t>
    </r>
    <r>
      <rPr>
        <sz val="10"/>
        <rFont val="Times New Roman"/>
        <charset val="134"/>
      </rPr>
      <t>5</t>
    </r>
    <r>
      <rPr>
        <sz val="10"/>
        <rFont val="宋体"/>
        <charset val="134"/>
      </rPr>
      <t>万元的租金，这将被用于壮大拉丙村的集体经济、改善基础设施，并从而促进当地经济的发展。</t>
    </r>
    <r>
      <rPr>
        <sz val="10"/>
        <rFont val="Times New Roman"/>
        <charset val="134"/>
      </rPr>
      <t xml:space="preserve">
2.</t>
    </r>
    <r>
      <rPr>
        <sz val="10"/>
        <rFont val="宋体"/>
        <charset val="134"/>
      </rPr>
      <t>关于就业与收入提升：在农忙时节，该项目预期将吸收</t>
    </r>
    <r>
      <rPr>
        <sz val="10"/>
        <rFont val="Times New Roman"/>
        <charset val="134"/>
      </rPr>
      <t>40</t>
    </r>
    <r>
      <rPr>
        <sz val="10"/>
        <rFont val="宋体"/>
        <charset val="134"/>
      </rPr>
      <t>人以上的就近就业人员，为当地村民提供就业机会。这不仅有助于缓解当地的就业压力，还预期让每位就业人员每年增收</t>
    </r>
    <r>
      <rPr>
        <sz val="10"/>
        <rFont val="Times New Roman"/>
        <charset val="134"/>
      </rPr>
      <t>5000</t>
    </r>
    <r>
      <rPr>
        <sz val="10"/>
        <rFont val="宋体"/>
        <charset val="134"/>
      </rPr>
      <t>元以上，显著提高当地村民的经济收入。</t>
    </r>
  </si>
  <si>
    <t>朗正义</t>
  </si>
  <si>
    <r>
      <rPr>
        <sz val="10"/>
        <rFont val="宋体"/>
        <charset val="134"/>
      </rPr>
      <t>购置谷物烘干机</t>
    </r>
    <r>
      <rPr>
        <sz val="10"/>
        <rFont val="Times New Roman"/>
        <charset val="134"/>
      </rPr>
      <t>3</t>
    </r>
    <r>
      <rPr>
        <sz val="10"/>
        <rFont val="宋体"/>
        <charset val="134"/>
      </rPr>
      <t>套（设备器具）购置费</t>
    </r>
    <r>
      <rPr>
        <sz val="10"/>
        <rFont val="Times New Roman"/>
        <charset val="134"/>
      </rPr>
      <t>120</t>
    </r>
    <r>
      <rPr>
        <sz val="10"/>
        <rFont val="宋体"/>
        <charset val="134"/>
      </rPr>
      <t>万元；谷物储存设备</t>
    </r>
    <r>
      <rPr>
        <sz val="10"/>
        <rFont val="Times New Roman"/>
        <charset val="134"/>
      </rPr>
      <t>2</t>
    </r>
    <r>
      <rPr>
        <sz val="10"/>
        <rFont val="宋体"/>
        <charset val="134"/>
      </rPr>
      <t>套（设备器具）购置费</t>
    </r>
    <r>
      <rPr>
        <sz val="10"/>
        <rFont val="Times New Roman"/>
        <charset val="134"/>
      </rPr>
      <t>10</t>
    </r>
    <r>
      <rPr>
        <sz val="10"/>
        <rFont val="宋体"/>
        <charset val="134"/>
      </rPr>
      <t>万元，苗床穴盘</t>
    </r>
    <r>
      <rPr>
        <sz val="10"/>
        <rFont val="Times New Roman"/>
        <charset val="134"/>
      </rPr>
      <t>8</t>
    </r>
    <r>
      <rPr>
        <sz val="10"/>
        <rFont val="宋体"/>
        <charset val="134"/>
      </rPr>
      <t>万个，共计</t>
    </r>
    <r>
      <rPr>
        <sz val="10"/>
        <rFont val="Times New Roman"/>
        <charset val="134"/>
      </rPr>
      <t>80</t>
    </r>
    <r>
      <rPr>
        <sz val="10"/>
        <rFont val="宋体"/>
        <charset val="134"/>
      </rPr>
      <t>万元，建设室外场地及配套设施</t>
    </r>
    <r>
      <rPr>
        <sz val="10"/>
        <rFont val="Times New Roman"/>
        <charset val="134"/>
      </rPr>
      <t>3000</t>
    </r>
    <r>
      <rPr>
        <sz val="10"/>
        <rFont val="宋体"/>
        <charset val="134"/>
      </rPr>
      <t>㎡</t>
    </r>
    <r>
      <rPr>
        <sz val="10"/>
        <rFont val="Times New Roman"/>
        <charset val="134"/>
      </rPr>
      <t>70</t>
    </r>
    <r>
      <rPr>
        <sz val="10"/>
        <rFont val="宋体"/>
        <charset val="134"/>
      </rPr>
      <t>万元。</t>
    </r>
  </si>
  <si>
    <r>
      <rPr>
        <sz val="10"/>
        <rFont val="Times New Roman"/>
        <charset val="134"/>
      </rPr>
      <t>1.</t>
    </r>
    <r>
      <rPr>
        <sz val="10"/>
        <rFont val="宋体"/>
        <charset val="134"/>
      </rPr>
      <t>采取向社会招租的方式租赁，目前与盈江鑫象农业开发有限公司达成合作意向。盈江鑫象农业开发有限公司是</t>
    </r>
    <r>
      <rPr>
        <sz val="10"/>
        <rFont val="Times New Roman"/>
        <charset val="134"/>
      </rPr>
      <t>2023</t>
    </r>
    <r>
      <rPr>
        <sz val="10"/>
        <rFont val="宋体"/>
        <charset val="134"/>
      </rPr>
      <t>年初弄璋镇</t>
    </r>
    <r>
      <rPr>
        <sz val="10"/>
        <rFont val="Times New Roman"/>
        <charset val="134"/>
      </rPr>
      <t>15</t>
    </r>
    <r>
      <rPr>
        <sz val="10"/>
        <rFont val="宋体"/>
        <charset val="134"/>
      </rPr>
      <t>个村集体抱团成立的村集体公司，主要业务有农产品种养殖、育苗，发展订单农业，推广特色农产品。</t>
    </r>
    <r>
      <rPr>
        <sz val="10"/>
        <rFont val="Times New Roman"/>
        <charset val="134"/>
      </rPr>
      <t>2.</t>
    </r>
    <r>
      <rPr>
        <sz val="10"/>
        <rFont val="宋体"/>
        <charset val="134"/>
      </rPr>
      <t>经营方式。入股经营，村集体以资产入股，公司负责项目经营，提供人力、技术支持和销售渠道。</t>
    </r>
    <r>
      <rPr>
        <sz val="10"/>
        <rFont val="Times New Roman"/>
        <charset val="134"/>
      </rPr>
      <t>3.</t>
    </r>
    <r>
      <rPr>
        <sz val="10"/>
        <rFont val="宋体"/>
        <charset val="134"/>
      </rPr>
      <t>项目经营利润分成约定情况。项目采取</t>
    </r>
    <r>
      <rPr>
        <sz val="10"/>
        <rFont val="Times New Roman"/>
        <charset val="134"/>
      </rPr>
      <t>“</t>
    </r>
    <r>
      <rPr>
        <sz val="10"/>
        <rFont val="宋体"/>
        <charset val="134"/>
      </rPr>
      <t>村集体</t>
    </r>
    <r>
      <rPr>
        <sz val="10"/>
        <rFont val="Times New Roman"/>
        <charset val="134"/>
      </rPr>
      <t>+</t>
    </r>
    <r>
      <rPr>
        <sz val="10"/>
        <rFont val="宋体"/>
        <charset val="134"/>
      </rPr>
      <t>企业</t>
    </r>
    <r>
      <rPr>
        <sz val="10"/>
        <rFont val="Times New Roman"/>
        <charset val="134"/>
      </rPr>
      <t>+</t>
    </r>
    <r>
      <rPr>
        <sz val="10"/>
        <rFont val="宋体"/>
        <charset val="134"/>
      </rPr>
      <t>农户</t>
    </r>
    <r>
      <rPr>
        <sz val="10"/>
        <rFont val="Times New Roman"/>
        <charset val="134"/>
      </rPr>
      <t>”</t>
    </r>
    <r>
      <rPr>
        <sz val="10"/>
        <rFont val="宋体"/>
        <charset val="134"/>
      </rPr>
      <t>的模式经营，育苗基地和谷物烘烤房建成后形成固定资产，产权归</t>
    </r>
    <r>
      <rPr>
        <sz val="10"/>
        <rFont val="Times New Roman"/>
        <charset val="134"/>
      </rPr>
      <t>13</t>
    </r>
    <r>
      <rPr>
        <sz val="10"/>
        <rFont val="宋体"/>
        <charset val="134"/>
      </rPr>
      <t>个村共有。采取</t>
    </r>
    <r>
      <rPr>
        <sz val="10"/>
        <rFont val="Times New Roman"/>
        <charset val="134"/>
      </rPr>
      <t>“</t>
    </r>
    <r>
      <rPr>
        <sz val="10"/>
        <rFont val="宋体"/>
        <charset val="134"/>
      </rPr>
      <t>固定收益</t>
    </r>
    <r>
      <rPr>
        <sz val="10"/>
        <rFont val="Times New Roman"/>
        <charset val="134"/>
      </rPr>
      <t>+</t>
    </r>
    <r>
      <rPr>
        <sz val="10"/>
        <rFont val="宋体"/>
        <charset val="134"/>
      </rPr>
      <t>浮动收益</t>
    </r>
    <r>
      <rPr>
        <sz val="10"/>
        <rFont val="Times New Roman"/>
        <charset val="134"/>
      </rPr>
      <t>”</t>
    </r>
    <r>
      <rPr>
        <sz val="10"/>
        <rFont val="宋体"/>
        <charset val="134"/>
      </rPr>
      <t>的模式，固定收益为每村每年不低于投资额（每村</t>
    </r>
    <r>
      <rPr>
        <sz val="10"/>
        <rFont val="Times New Roman"/>
        <charset val="134"/>
      </rPr>
      <t>70</t>
    </r>
    <r>
      <rPr>
        <sz val="10"/>
        <rFont val="宋体"/>
        <charset val="134"/>
      </rPr>
      <t>万元）的</t>
    </r>
    <r>
      <rPr>
        <sz val="10"/>
        <rFont val="Times New Roman"/>
        <charset val="134"/>
      </rPr>
      <t>5%</t>
    </r>
    <r>
      <rPr>
        <sz val="10"/>
        <rFont val="宋体"/>
        <charset val="134"/>
      </rPr>
      <t>，即每村每年</t>
    </r>
    <r>
      <rPr>
        <sz val="10"/>
        <rFont val="Times New Roman"/>
        <charset val="134"/>
      </rPr>
      <t>3.5</t>
    </r>
    <r>
      <rPr>
        <sz val="10"/>
        <rFont val="宋体"/>
        <charset val="134"/>
      </rPr>
      <t>万元。浮动收益为企业实现盈利后，额外从收益外拿出一定比例，在水稻、玉米等产业推广发展上，鼓励以村集体为单位，与项目运营主体企业合作，动员农户发展订单农业，按照协议规定，享受村集体经济收益。项目每年收益由镇人民政府配合县相关部门负责监督发放到位。</t>
    </r>
  </si>
  <si>
    <r>
      <rPr>
        <sz val="10"/>
        <color theme="1"/>
        <rFont val="宋体"/>
        <charset val="134"/>
      </rPr>
      <t>同序号</t>
    </r>
    <r>
      <rPr>
        <sz val="10"/>
        <color theme="1"/>
        <rFont val="Times New Roman"/>
        <charset val="134"/>
      </rPr>
      <t>1</t>
    </r>
    <r>
      <rPr>
        <sz val="10"/>
        <color theme="1"/>
        <rFont val="宋体"/>
        <charset val="134"/>
      </rPr>
      <t>、</t>
    </r>
    <r>
      <rPr>
        <sz val="10"/>
        <color theme="1"/>
        <rFont val="Times New Roman"/>
        <charset val="134"/>
      </rPr>
      <t>26</t>
    </r>
  </si>
  <si>
    <t>市场建设和农村物流、品牌打造和展销平台</t>
  </si>
  <si>
    <t>盈江县乡村振兴市集试点项目（旧城镇）</t>
  </si>
  <si>
    <t>旧城镇</t>
  </si>
  <si>
    <r>
      <rPr>
        <sz val="10"/>
        <rFont val="Times New Roman"/>
        <charset val="134"/>
      </rPr>
      <t>1.</t>
    </r>
    <r>
      <rPr>
        <sz val="10"/>
        <rFont val="宋体"/>
        <charset val="134"/>
      </rPr>
      <t>农产品售卖一体化摊位：</t>
    </r>
    <r>
      <rPr>
        <sz val="10"/>
        <rFont val="Times New Roman"/>
        <charset val="134"/>
      </rPr>
      <t xml:space="preserve">
</t>
    </r>
    <r>
      <rPr>
        <sz val="10"/>
        <rFont val="宋体"/>
        <charset val="134"/>
      </rPr>
      <t>①</t>
    </r>
    <r>
      <rPr>
        <sz val="10"/>
        <rFont val="Times New Roman"/>
        <charset val="134"/>
      </rPr>
      <t>1#</t>
    </r>
    <r>
      <rPr>
        <sz val="10"/>
        <rFont val="宋体"/>
        <charset val="134"/>
      </rPr>
      <t>农产品售卖一体化摊位</t>
    </r>
    <r>
      <rPr>
        <sz val="10"/>
        <rFont val="Times New Roman"/>
        <charset val="134"/>
      </rPr>
      <t>226.93m2</t>
    </r>
    <r>
      <rPr>
        <sz val="10"/>
        <rFont val="宋体"/>
        <charset val="134"/>
      </rPr>
      <t>；</t>
    </r>
    <r>
      <rPr>
        <sz val="10"/>
        <rFont val="Times New Roman"/>
        <charset val="134"/>
      </rPr>
      <t>2#</t>
    </r>
    <r>
      <rPr>
        <sz val="10"/>
        <rFont val="宋体"/>
        <charset val="134"/>
      </rPr>
      <t>农产品售卖一体化摊位</t>
    </r>
    <r>
      <rPr>
        <sz val="10"/>
        <rFont val="Times New Roman"/>
        <charset val="134"/>
      </rPr>
      <t>226.93m2</t>
    </r>
    <r>
      <rPr>
        <sz val="10"/>
        <rFont val="宋体"/>
        <charset val="134"/>
      </rPr>
      <t>；</t>
    </r>
    <r>
      <rPr>
        <sz val="10"/>
        <rFont val="Times New Roman"/>
        <charset val="134"/>
      </rPr>
      <t>3#</t>
    </r>
    <r>
      <rPr>
        <sz val="10"/>
        <rFont val="宋体"/>
        <charset val="134"/>
      </rPr>
      <t>农产品售卖一体化摊位</t>
    </r>
    <r>
      <rPr>
        <sz val="10"/>
        <rFont val="Times New Roman"/>
        <charset val="134"/>
      </rPr>
      <t>226.93m2</t>
    </r>
    <r>
      <rPr>
        <sz val="10"/>
        <rFont val="宋体"/>
        <charset val="134"/>
      </rPr>
      <t>，投资估算</t>
    </r>
    <r>
      <rPr>
        <sz val="10"/>
        <rFont val="Times New Roman"/>
        <charset val="134"/>
      </rPr>
      <t>25</t>
    </r>
    <r>
      <rPr>
        <sz val="10"/>
        <rFont val="宋体"/>
        <charset val="134"/>
      </rPr>
      <t>万元。</t>
    </r>
    <r>
      <rPr>
        <sz val="10"/>
        <rFont val="Times New Roman"/>
        <charset val="134"/>
      </rPr>
      <t xml:space="preserve">
</t>
    </r>
    <r>
      <rPr>
        <sz val="10"/>
        <rFont val="宋体"/>
        <charset val="134"/>
      </rPr>
      <t>②农产品展示台</t>
    </r>
    <r>
      <rPr>
        <sz val="10"/>
        <rFont val="Times New Roman"/>
        <charset val="134"/>
      </rPr>
      <t>220</t>
    </r>
    <r>
      <rPr>
        <sz val="10"/>
        <rFont val="宋体"/>
        <charset val="134"/>
      </rPr>
      <t>米，投资估算</t>
    </r>
    <r>
      <rPr>
        <sz val="10"/>
        <rFont val="Times New Roman"/>
        <charset val="134"/>
      </rPr>
      <t>16.75</t>
    </r>
    <r>
      <rPr>
        <sz val="10"/>
        <rFont val="宋体"/>
        <charset val="134"/>
      </rPr>
      <t>万元。</t>
    </r>
    <r>
      <rPr>
        <sz val="10"/>
        <rFont val="Times New Roman"/>
        <charset val="134"/>
      </rPr>
      <t xml:space="preserve">
2.</t>
    </r>
    <r>
      <rPr>
        <sz val="10"/>
        <rFont val="宋体"/>
        <charset val="134"/>
      </rPr>
      <t>直播带货中心：</t>
    </r>
    <r>
      <rPr>
        <sz val="10"/>
        <rFont val="Times New Roman"/>
        <charset val="134"/>
      </rPr>
      <t xml:space="preserve">
</t>
    </r>
    <r>
      <rPr>
        <sz val="10"/>
        <rFont val="宋体"/>
        <charset val="134"/>
      </rPr>
      <t>①新建玻璃隔断墙</t>
    </r>
    <r>
      <rPr>
        <sz val="10"/>
        <rFont val="Times New Roman"/>
        <charset val="134"/>
      </rPr>
      <t>110m2</t>
    </r>
    <r>
      <rPr>
        <sz val="10"/>
        <rFont val="宋体"/>
        <charset val="134"/>
      </rPr>
      <t>，投资估算</t>
    </r>
    <r>
      <rPr>
        <sz val="10"/>
        <rFont val="Times New Roman"/>
        <charset val="134"/>
      </rPr>
      <t>3.5</t>
    </r>
    <r>
      <rPr>
        <sz val="10"/>
        <rFont val="宋体"/>
        <charset val="134"/>
      </rPr>
      <t>万元。</t>
    </r>
    <r>
      <rPr>
        <sz val="10"/>
        <rFont val="Times New Roman"/>
        <charset val="134"/>
      </rPr>
      <t xml:space="preserve">
</t>
    </r>
    <r>
      <rPr>
        <sz val="10"/>
        <rFont val="宋体"/>
        <charset val="134"/>
      </rPr>
      <t>②新建电子玻璃感应门</t>
    </r>
    <r>
      <rPr>
        <sz val="10"/>
        <rFont val="Times New Roman"/>
        <charset val="134"/>
      </rPr>
      <t>10m2</t>
    </r>
    <r>
      <rPr>
        <sz val="10"/>
        <rFont val="宋体"/>
        <charset val="134"/>
      </rPr>
      <t>，投资估算</t>
    </r>
    <r>
      <rPr>
        <sz val="10"/>
        <rFont val="Times New Roman"/>
        <charset val="134"/>
      </rPr>
      <t>1</t>
    </r>
    <r>
      <rPr>
        <sz val="10"/>
        <rFont val="宋体"/>
        <charset val="134"/>
      </rPr>
      <t>万元。</t>
    </r>
    <r>
      <rPr>
        <sz val="10"/>
        <rFont val="Times New Roman"/>
        <charset val="134"/>
      </rPr>
      <t xml:space="preserve">
</t>
    </r>
    <r>
      <rPr>
        <sz val="10"/>
        <rFont val="宋体"/>
        <charset val="134"/>
      </rPr>
      <t>③新建橡胶板楼地面</t>
    </r>
    <r>
      <rPr>
        <sz val="10"/>
        <rFont val="Times New Roman"/>
        <charset val="134"/>
      </rPr>
      <t>130m2</t>
    </r>
    <r>
      <rPr>
        <sz val="10"/>
        <rFont val="宋体"/>
        <charset val="134"/>
      </rPr>
      <t>，投资估算</t>
    </r>
    <r>
      <rPr>
        <sz val="10"/>
        <rFont val="Times New Roman"/>
        <charset val="134"/>
      </rPr>
      <t>2.5</t>
    </r>
    <r>
      <rPr>
        <sz val="10"/>
        <rFont val="宋体"/>
        <charset val="134"/>
      </rPr>
      <t>万元。</t>
    </r>
    <r>
      <rPr>
        <sz val="10"/>
        <rFont val="Times New Roman"/>
        <charset val="134"/>
      </rPr>
      <t xml:space="preserve">
</t>
    </r>
    <r>
      <rPr>
        <sz val="10"/>
        <rFont val="宋体"/>
        <charset val="134"/>
      </rPr>
      <t>④砖砌筑踏步</t>
    </r>
    <r>
      <rPr>
        <sz val="10"/>
        <rFont val="Times New Roman"/>
        <charset val="134"/>
      </rPr>
      <t>10m2</t>
    </r>
    <r>
      <rPr>
        <sz val="10"/>
        <rFont val="宋体"/>
        <charset val="134"/>
      </rPr>
      <t>，投资估算</t>
    </r>
    <r>
      <rPr>
        <sz val="10"/>
        <rFont val="Times New Roman"/>
        <charset val="134"/>
      </rPr>
      <t>0.25</t>
    </r>
    <r>
      <rPr>
        <sz val="10"/>
        <rFont val="宋体"/>
        <charset val="134"/>
      </rPr>
      <t>万元。</t>
    </r>
    <r>
      <rPr>
        <sz val="10"/>
        <rFont val="Times New Roman"/>
        <charset val="134"/>
      </rPr>
      <t xml:space="preserve">
</t>
    </r>
    <r>
      <rPr>
        <sz val="10"/>
        <rFont val="宋体"/>
        <charset val="134"/>
      </rPr>
      <t>⑤照明电路改造</t>
    </r>
    <r>
      <rPr>
        <sz val="10"/>
        <rFont val="Times New Roman"/>
        <charset val="134"/>
      </rPr>
      <t>320m2</t>
    </r>
    <r>
      <rPr>
        <sz val="10"/>
        <rFont val="宋体"/>
        <charset val="134"/>
      </rPr>
      <t>，投资估算</t>
    </r>
    <r>
      <rPr>
        <sz val="10"/>
        <rFont val="Times New Roman"/>
        <charset val="134"/>
      </rPr>
      <t>1</t>
    </r>
    <r>
      <rPr>
        <sz val="10"/>
        <rFont val="宋体"/>
        <charset val="134"/>
      </rPr>
      <t>万元。</t>
    </r>
  </si>
  <si>
    <r>
      <rPr>
        <sz val="10"/>
        <rFont val="Times New Roman"/>
        <charset val="134"/>
      </rPr>
      <t>“</t>
    </r>
    <r>
      <rPr>
        <sz val="10"/>
        <rFont val="宋体"/>
        <charset val="134"/>
      </rPr>
      <t>旧城周末街</t>
    </r>
    <r>
      <rPr>
        <sz val="10"/>
        <rFont val="Times New Roman"/>
        <charset val="134"/>
      </rPr>
      <t>”</t>
    </r>
    <r>
      <rPr>
        <sz val="10"/>
        <rFont val="宋体"/>
        <charset val="134"/>
      </rPr>
      <t>作为盈江县乡村振兴市集试点项目，旧城镇致力于以</t>
    </r>
    <r>
      <rPr>
        <sz val="10"/>
        <rFont val="Times New Roman"/>
        <charset val="134"/>
      </rPr>
      <t>“</t>
    </r>
    <r>
      <rPr>
        <sz val="10"/>
        <rFont val="宋体"/>
        <charset val="134"/>
      </rPr>
      <t>旧城周末街</t>
    </r>
    <r>
      <rPr>
        <sz val="10"/>
        <rFont val="Times New Roman"/>
        <charset val="134"/>
      </rPr>
      <t>”</t>
    </r>
    <r>
      <rPr>
        <sz val="10"/>
        <rFont val="宋体"/>
        <charset val="134"/>
      </rPr>
      <t>为平台，努力召集和邀请</t>
    </r>
    <r>
      <rPr>
        <sz val="10"/>
        <rFont val="Times New Roman"/>
        <charset val="134"/>
      </rPr>
      <t>15</t>
    </r>
    <r>
      <rPr>
        <sz val="10"/>
        <rFont val="宋体"/>
        <charset val="134"/>
      </rPr>
      <t>个乡镇、农场，把特色农特产品、小吃、蔬菜、山货等齐聚一堂，加快形成助农产业链条，让全县优质农特产品更快、更便捷、更直接地走进千家万户、走出盈江、走出德宏、走向全国。开街以来，每街销售额达到</t>
    </r>
    <r>
      <rPr>
        <sz val="10"/>
        <rFont val="Times New Roman"/>
        <charset val="134"/>
      </rPr>
      <t>10</t>
    </r>
    <r>
      <rPr>
        <sz val="10"/>
        <rFont val="宋体"/>
        <charset val="134"/>
      </rPr>
      <t>万元以上，带动群众增收致富，通过多方努力达到了群众认可，百姓持续增收的效果。加入直播带货元素后，销售额进一步增大，下一步将推进农特产品直播带货基地建设。旧城镇乡村振兴市集开街以来，据统计营业额达到</t>
    </r>
    <r>
      <rPr>
        <sz val="10"/>
        <rFont val="Times New Roman"/>
        <charset val="134"/>
      </rPr>
      <t>130</t>
    </r>
    <r>
      <rPr>
        <sz val="10"/>
        <rFont val="宋体"/>
        <charset val="134"/>
      </rPr>
      <t>万元，通过多方努力达到了群众认可，百姓持续增收的效果，形成了县内唯一的特色农副产品交易中心，通过发动全县农户和抵边群众前来售卖特色农产品，扩宽销售渠道，进一步扩大群众增收，进而巩固拓展脱贫攻坚成果，实现乡村振兴。旧城镇乡村振兴市集开市以来未造成生态破坏，通过合理规划，有效地保护环境卫生。</t>
    </r>
  </si>
  <si>
    <t>就业务工</t>
  </si>
  <si>
    <t>旧城镇人民政府</t>
  </si>
  <si>
    <t>孟保金</t>
  </si>
  <si>
    <r>
      <rPr>
        <sz val="10"/>
        <color theme="1"/>
        <rFont val="宋体"/>
        <charset val="134"/>
      </rPr>
      <t>同序号</t>
    </r>
    <r>
      <rPr>
        <sz val="10"/>
        <color theme="1"/>
        <rFont val="Times New Roman"/>
        <charset val="134"/>
      </rPr>
      <t>25</t>
    </r>
  </si>
  <si>
    <r>
      <rPr>
        <sz val="10"/>
        <rFont val="宋体"/>
        <charset val="134"/>
      </rPr>
      <t>苏典傈僳族乡劈石村</t>
    </r>
    <r>
      <rPr>
        <sz val="10"/>
        <rFont val="Times New Roman"/>
        <charset val="134"/>
      </rPr>
      <t>2024</t>
    </r>
    <r>
      <rPr>
        <sz val="10"/>
        <rFont val="宋体"/>
        <charset val="134"/>
      </rPr>
      <t>年抓党建促乡村振兴</t>
    </r>
    <r>
      <rPr>
        <sz val="10"/>
        <rFont val="Times New Roman"/>
        <charset val="134"/>
      </rPr>
      <t>“</t>
    </r>
    <r>
      <rPr>
        <sz val="10"/>
        <rFont val="宋体"/>
        <charset val="134"/>
      </rPr>
      <t>四位一体</t>
    </r>
    <r>
      <rPr>
        <sz val="10"/>
        <rFont val="Times New Roman"/>
        <charset val="134"/>
      </rPr>
      <t>”</t>
    </r>
    <r>
      <rPr>
        <sz val="10"/>
        <rFont val="宋体"/>
        <charset val="134"/>
      </rPr>
      <t>巩固提高优质蚕桑基地项目（小蚕共育室及附属设施建设）</t>
    </r>
  </si>
  <si>
    <t>苏典傈僳族乡</t>
  </si>
  <si>
    <t>省级衔接资金（第二批）</t>
  </si>
  <si>
    <r>
      <rPr>
        <sz val="10"/>
        <color theme="1"/>
        <rFont val="宋体"/>
        <charset val="134"/>
      </rPr>
      <t>概算投资</t>
    </r>
    <r>
      <rPr>
        <sz val="10"/>
        <color theme="1"/>
        <rFont val="Times New Roman"/>
        <charset val="134"/>
      </rPr>
      <t>388</t>
    </r>
    <r>
      <rPr>
        <sz val="10"/>
        <color theme="1"/>
        <rFont val="宋体"/>
        <charset val="134"/>
      </rPr>
      <t>万元，含小蚕共育室及附属用房建设共</t>
    </r>
    <r>
      <rPr>
        <sz val="10"/>
        <color theme="1"/>
        <rFont val="Times New Roman"/>
        <charset val="134"/>
      </rPr>
      <t>2000</t>
    </r>
    <r>
      <rPr>
        <sz val="10"/>
        <color theme="1"/>
        <rFont val="宋体"/>
        <charset val="134"/>
      </rPr>
      <t>㎡（包含小蚕共育室</t>
    </r>
    <r>
      <rPr>
        <sz val="10"/>
        <color theme="1"/>
        <rFont val="Times New Roman"/>
        <charset val="134"/>
      </rPr>
      <t>1500</t>
    </r>
    <r>
      <rPr>
        <sz val="10"/>
        <color theme="1"/>
        <rFont val="宋体"/>
        <charset val="134"/>
      </rPr>
      <t>㎡、小蚕发放大棚</t>
    </r>
    <r>
      <rPr>
        <sz val="10"/>
        <color theme="1"/>
        <rFont val="Times New Roman"/>
        <charset val="134"/>
      </rPr>
      <t>200</t>
    </r>
    <r>
      <rPr>
        <sz val="10"/>
        <color theme="1"/>
        <rFont val="宋体"/>
        <charset val="134"/>
      </rPr>
      <t>㎡、储存室</t>
    </r>
    <r>
      <rPr>
        <sz val="10"/>
        <color theme="1"/>
        <rFont val="Times New Roman"/>
        <charset val="134"/>
      </rPr>
      <t>&lt;</t>
    </r>
    <r>
      <rPr>
        <sz val="10"/>
        <color theme="1"/>
        <rFont val="宋体"/>
        <charset val="134"/>
      </rPr>
      <t>仓库</t>
    </r>
    <r>
      <rPr>
        <sz val="10"/>
        <color theme="1"/>
        <rFont val="Times New Roman"/>
        <charset val="134"/>
      </rPr>
      <t>&gt;300</t>
    </r>
    <r>
      <rPr>
        <sz val="10"/>
        <color theme="1"/>
        <rFont val="宋体"/>
        <charset val="134"/>
      </rPr>
      <t>㎡）及控温、控湿设备、蚕匾、蚕框生产设备安装等建设。</t>
    </r>
  </si>
  <si>
    <r>
      <rPr>
        <sz val="10"/>
        <rFont val="Times New Roman"/>
        <charset val="134"/>
      </rPr>
      <t>1.</t>
    </r>
    <r>
      <rPr>
        <sz val="10"/>
        <rFont val="宋体"/>
        <charset val="134"/>
      </rPr>
      <t>项目资金形成的固定资产归劈石村委会所有，每年实现的合作经营收益按照程序和规定存入多委托代理服务中心，用于扩大再生产、人居环境提升、美丽乡村建设、改善民生、困难党员群众帮扶、支持大学生就业等公益事业和村级党组织运转经费的有效补充等。</t>
    </r>
    <r>
      <rPr>
        <sz val="10"/>
        <rFont val="Times New Roman"/>
        <charset val="134"/>
      </rPr>
      <t>2.</t>
    </r>
    <r>
      <rPr>
        <sz val="10"/>
        <rFont val="宋体"/>
        <charset val="134"/>
      </rPr>
      <t>劈石村每年预计可实现合作经营收益</t>
    </r>
    <r>
      <rPr>
        <sz val="10"/>
        <rFont val="Times New Roman"/>
        <charset val="134"/>
      </rPr>
      <t>30</t>
    </r>
    <r>
      <rPr>
        <sz val="10"/>
        <rFont val="宋体"/>
        <charset val="134"/>
      </rPr>
      <t>万元。其中：小蚕共育基地按照</t>
    </r>
    <r>
      <rPr>
        <sz val="10"/>
        <rFont val="Times New Roman"/>
        <charset val="134"/>
      </rPr>
      <t>“</t>
    </r>
    <r>
      <rPr>
        <sz val="10"/>
        <rFont val="宋体"/>
        <charset val="134"/>
      </rPr>
      <t>固定收益</t>
    </r>
    <r>
      <rPr>
        <sz val="10"/>
        <rFont val="Times New Roman"/>
        <charset val="134"/>
      </rPr>
      <t>+</t>
    </r>
    <r>
      <rPr>
        <sz val="10"/>
        <rFont val="宋体"/>
        <charset val="134"/>
      </rPr>
      <t>浮动收益</t>
    </r>
    <r>
      <rPr>
        <sz val="10"/>
        <rFont val="Times New Roman"/>
        <charset val="134"/>
      </rPr>
      <t>”</t>
    </r>
    <r>
      <rPr>
        <sz val="10"/>
        <rFont val="宋体"/>
        <charset val="134"/>
      </rPr>
      <t>的分配机制，每年向公司收取固定租金</t>
    </r>
    <r>
      <rPr>
        <sz val="10"/>
        <rFont val="Times New Roman"/>
        <charset val="134"/>
      </rPr>
      <t>16</t>
    </r>
    <r>
      <rPr>
        <sz val="10"/>
        <rFont val="宋体"/>
        <charset val="134"/>
      </rPr>
      <t>万元，浮动收益按照企业每收购</t>
    </r>
    <r>
      <rPr>
        <sz val="10"/>
        <rFont val="Times New Roman"/>
        <charset val="134"/>
      </rPr>
      <t>1</t>
    </r>
    <r>
      <rPr>
        <sz val="10"/>
        <rFont val="宋体"/>
        <charset val="134"/>
      </rPr>
      <t>公斤蚕茧提成</t>
    </r>
    <r>
      <rPr>
        <sz val="10"/>
        <rFont val="Times New Roman"/>
        <charset val="134"/>
      </rPr>
      <t>2</t>
    </r>
    <r>
      <rPr>
        <sz val="10"/>
        <rFont val="宋体"/>
        <charset val="134"/>
      </rPr>
      <t>元，预计取得收益</t>
    </r>
    <r>
      <rPr>
        <sz val="10"/>
        <rFont val="Times New Roman"/>
        <charset val="134"/>
      </rPr>
      <t>8</t>
    </r>
    <r>
      <rPr>
        <sz val="10"/>
        <rFont val="宋体"/>
        <charset val="134"/>
      </rPr>
      <t>万元。通过引入龙头企业，可就近就便提供临时性岗位给群众，实现家门口就业，促进群众增收</t>
    </r>
    <r>
      <rPr>
        <sz val="10"/>
        <rFont val="Times New Roman"/>
        <charset val="134"/>
      </rPr>
      <t>80</t>
    </r>
    <r>
      <rPr>
        <sz val="10"/>
        <rFont val="宋体"/>
        <charset val="134"/>
      </rPr>
      <t>万元以上。</t>
    </r>
  </si>
  <si>
    <r>
      <rPr>
        <sz val="10"/>
        <rFont val="宋体"/>
        <charset val="134"/>
      </rPr>
      <t>苏典傈僳族乡劈石村</t>
    </r>
    <r>
      <rPr>
        <sz val="10"/>
        <rFont val="Times New Roman"/>
        <charset val="134"/>
      </rPr>
      <t>2024</t>
    </r>
    <r>
      <rPr>
        <sz val="10"/>
        <rFont val="宋体"/>
        <charset val="134"/>
      </rPr>
      <t>年抓党建促乡村振兴</t>
    </r>
    <r>
      <rPr>
        <sz val="10"/>
        <rFont val="Times New Roman"/>
        <charset val="134"/>
      </rPr>
      <t>“</t>
    </r>
    <r>
      <rPr>
        <sz val="10"/>
        <rFont val="宋体"/>
        <charset val="134"/>
      </rPr>
      <t>四位一体</t>
    </r>
    <r>
      <rPr>
        <sz val="10"/>
        <rFont val="Times New Roman"/>
        <charset val="134"/>
      </rPr>
      <t>”</t>
    </r>
    <r>
      <rPr>
        <sz val="10"/>
        <rFont val="宋体"/>
        <charset val="134"/>
      </rPr>
      <t>巩固提高优质蚕桑基地项目（水电设施及道路建设）</t>
    </r>
  </si>
  <si>
    <r>
      <rPr>
        <sz val="10"/>
        <color theme="1"/>
        <rFont val="宋体"/>
        <charset val="134"/>
      </rPr>
      <t>概算投资</t>
    </r>
    <r>
      <rPr>
        <sz val="10"/>
        <color theme="1"/>
        <rFont val="Times New Roman"/>
        <charset val="134"/>
      </rPr>
      <t>75</t>
    </r>
    <r>
      <rPr>
        <sz val="10"/>
        <color theme="1"/>
        <rFont val="宋体"/>
        <charset val="134"/>
      </rPr>
      <t>万元，含水电管网等配套设施建设（包含沉砂池</t>
    </r>
    <r>
      <rPr>
        <sz val="10"/>
        <color theme="1"/>
        <rFont val="Times New Roman"/>
        <charset val="134"/>
      </rPr>
      <t>1</t>
    </r>
    <r>
      <rPr>
        <sz val="10"/>
        <color theme="1"/>
        <rFont val="宋体"/>
        <charset val="134"/>
      </rPr>
      <t>个、集水池</t>
    </r>
    <r>
      <rPr>
        <sz val="10"/>
        <color theme="1"/>
        <rFont val="Times New Roman"/>
        <charset val="134"/>
      </rPr>
      <t>1</t>
    </r>
    <r>
      <rPr>
        <sz val="10"/>
        <color theme="1"/>
        <rFont val="宋体"/>
        <charset val="134"/>
      </rPr>
      <t>个、水管网架设</t>
    </r>
    <r>
      <rPr>
        <sz val="10"/>
        <color theme="1"/>
        <rFont val="Times New Roman"/>
        <charset val="134"/>
      </rPr>
      <t>32</t>
    </r>
    <r>
      <rPr>
        <sz val="10"/>
        <color theme="1"/>
        <rFont val="宋体"/>
        <charset val="134"/>
      </rPr>
      <t>镀锌钢管</t>
    </r>
    <r>
      <rPr>
        <sz val="10"/>
        <color theme="1"/>
        <rFont val="Times New Roman"/>
        <charset val="134"/>
      </rPr>
      <t>1.2</t>
    </r>
    <r>
      <rPr>
        <sz val="10"/>
        <color theme="1"/>
        <rFont val="宋体"/>
        <charset val="134"/>
      </rPr>
      <t>公里等配套设施、安装变压器</t>
    </r>
    <r>
      <rPr>
        <sz val="10"/>
        <color theme="1"/>
        <rFont val="Times New Roman"/>
        <charset val="134"/>
      </rPr>
      <t>1</t>
    </r>
    <r>
      <rPr>
        <sz val="10"/>
        <color theme="1"/>
        <rFont val="宋体"/>
        <charset val="134"/>
      </rPr>
      <t>台等配套设施建设）及基地道路路面硬化（含提升改造）约</t>
    </r>
    <r>
      <rPr>
        <sz val="10"/>
        <color theme="1"/>
        <rFont val="Times New Roman"/>
        <charset val="134"/>
      </rPr>
      <t>200m</t>
    </r>
    <r>
      <rPr>
        <sz val="10"/>
        <color theme="1"/>
        <rFont val="宋体"/>
        <charset val="134"/>
      </rPr>
      <t>。</t>
    </r>
  </si>
  <si>
    <r>
      <rPr>
        <sz val="10"/>
        <color theme="1"/>
        <rFont val="宋体"/>
        <charset val="134"/>
      </rPr>
      <t>项目建成后，有利于小蚕共育室的投产使用，小蚕基地通过提供低价蚕苗，能降低养殖成本、减少养殖风险，带动周边村和友邻乡镇新增蚕桑户</t>
    </r>
    <r>
      <rPr>
        <sz val="10"/>
        <color theme="1"/>
        <rFont val="Times New Roman"/>
        <charset val="134"/>
      </rPr>
      <t>400</t>
    </r>
    <r>
      <rPr>
        <sz val="10"/>
        <color theme="1"/>
        <rFont val="宋体"/>
        <charset val="134"/>
      </rPr>
      <t>余户，户均可增收</t>
    </r>
    <r>
      <rPr>
        <sz val="10"/>
        <color theme="1"/>
        <rFont val="Times New Roman"/>
        <charset val="134"/>
      </rPr>
      <t>1.2</t>
    </r>
    <r>
      <rPr>
        <sz val="10"/>
        <color theme="1"/>
        <rFont val="宋体"/>
        <charset val="134"/>
      </rPr>
      <t>万元；对特困难群体开展产业帮扶，依托标准化蚕棚，通过以奖代补的方式租赁给困难群众，可稳定群众的收入，带动</t>
    </r>
    <r>
      <rPr>
        <sz val="10"/>
        <color theme="1"/>
        <rFont val="Times New Roman"/>
        <charset val="134"/>
      </rPr>
      <t>157</t>
    </r>
    <r>
      <rPr>
        <sz val="10"/>
        <color theme="1"/>
        <rFont val="宋体"/>
        <charset val="134"/>
      </rPr>
      <t>户脱贫户、监测户增收。</t>
    </r>
  </si>
  <si>
    <r>
      <rPr>
        <sz val="10"/>
        <rFont val="宋体"/>
        <charset val="134"/>
      </rPr>
      <t>苏典傈僳族乡劈石村</t>
    </r>
    <r>
      <rPr>
        <sz val="10"/>
        <rFont val="Times New Roman"/>
        <charset val="134"/>
      </rPr>
      <t>2024</t>
    </r>
    <r>
      <rPr>
        <sz val="10"/>
        <rFont val="宋体"/>
        <charset val="134"/>
      </rPr>
      <t>年抓党建促乡村振兴</t>
    </r>
    <r>
      <rPr>
        <sz val="10"/>
        <rFont val="Times New Roman"/>
        <charset val="134"/>
      </rPr>
      <t>“</t>
    </r>
    <r>
      <rPr>
        <sz val="10"/>
        <rFont val="宋体"/>
        <charset val="134"/>
      </rPr>
      <t>四位一体</t>
    </r>
    <r>
      <rPr>
        <sz val="10"/>
        <rFont val="Times New Roman"/>
        <charset val="134"/>
      </rPr>
      <t>”</t>
    </r>
    <r>
      <rPr>
        <sz val="10"/>
        <rFont val="宋体"/>
        <charset val="134"/>
      </rPr>
      <t>巩固提高优质蚕桑基地项目（新植桑园）</t>
    </r>
  </si>
  <si>
    <r>
      <rPr>
        <sz val="10"/>
        <color theme="1"/>
        <rFont val="宋体"/>
        <charset val="134"/>
      </rPr>
      <t>概算投资</t>
    </r>
    <r>
      <rPr>
        <sz val="10"/>
        <color theme="1"/>
        <rFont val="Times New Roman"/>
        <charset val="134"/>
      </rPr>
      <t>65</t>
    </r>
    <r>
      <rPr>
        <sz val="10"/>
        <color theme="1"/>
        <rFont val="宋体"/>
        <charset val="134"/>
      </rPr>
      <t>万元，新植桑园</t>
    </r>
    <r>
      <rPr>
        <sz val="10"/>
        <color theme="1"/>
        <rFont val="Times New Roman"/>
        <charset val="134"/>
      </rPr>
      <t>100</t>
    </r>
    <r>
      <rPr>
        <sz val="10"/>
        <color theme="1"/>
        <rFont val="宋体"/>
        <charset val="134"/>
      </rPr>
      <t>亩，含平整土地、灌溉胶管</t>
    </r>
    <r>
      <rPr>
        <sz val="10"/>
        <color theme="1"/>
        <rFont val="Times New Roman"/>
        <charset val="134"/>
      </rPr>
      <t>2</t>
    </r>
    <r>
      <rPr>
        <sz val="10"/>
        <color theme="1"/>
        <rFont val="宋体"/>
        <charset val="134"/>
      </rPr>
      <t>公里，修建沉砂池</t>
    </r>
    <r>
      <rPr>
        <sz val="10"/>
        <color theme="1"/>
        <rFont val="Times New Roman"/>
        <charset val="134"/>
      </rPr>
      <t>1</t>
    </r>
    <r>
      <rPr>
        <sz val="10"/>
        <color theme="1"/>
        <rFont val="宋体"/>
        <charset val="134"/>
      </rPr>
      <t>个，集水池</t>
    </r>
    <r>
      <rPr>
        <sz val="10"/>
        <color theme="1"/>
        <rFont val="Times New Roman"/>
        <charset val="134"/>
      </rPr>
      <t>2</t>
    </r>
    <r>
      <rPr>
        <sz val="10"/>
        <color theme="1"/>
        <rFont val="宋体"/>
        <charset val="134"/>
      </rPr>
      <t>个。</t>
    </r>
  </si>
  <si>
    <r>
      <rPr>
        <sz val="10"/>
        <color theme="1"/>
        <rFont val="宋体"/>
        <charset val="134"/>
      </rPr>
      <t>利用闲置土地种植桑叶并建设小蚕共育基地，产权归村委集体所有，与企业合作经营，并采取</t>
    </r>
    <r>
      <rPr>
        <sz val="10"/>
        <color theme="1"/>
        <rFont val="Times New Roman"/>
        <charset val="134"/>
      </rPr>
      <t>“</t>
    </r>
    <r>
      <rPr>
        <sz val="10"/>
        <color theme="1"/>
        <rFont val="宋体"/>
        <charset val="134"/>
      </rPr>
      <t>村委十企业十农户</t>
    </r>
    <r>
      <rPr>
        <sz val="10"/>
        <color theme="1"/>
        <rFont val="Times New Roman"/>
        <charset val="134"/>
      </rPr>
      <t>”</t>
    </r>
    <r>
      <rPr>
        <sz val="10"/>
        <color theme="1"/>
        <rFont val="宋体"/>
        <charset val="134"/>
      </rPr>
      <t>的合作模式发展桑蚕饲养，减少了农户养殖的风险和成本，探索出切合实际的村集体经济发展模式，既能给村民更多的发展机会，就近就便提供临时性岗位给群众，也能为贫困家庭实现增收带来新的途径。</t>
    </r>
  </si>
  <si>
    <r>
      <rPr>
        <sz val="10"/>
        <rFont val="宋体"/>
        <charset val="134"/>
      </rPr>
      <t>苏典傈僳族乡劈石村</t>
    </r>
    <r>
      <rPr>
        <sz val="10"/>
        <rFont val="Times New Roman"/>
        <charset val="134"/>
      </rPr>
      <t>2024</t>
    </r>
    <r>
      <rPr>
        <sz val="10"/>
        <rFont val="宋体"/>
        <charset val="134"/>
      </rPr>
      <t>年抓党建促乡村振兴</t>
    </r>
    <r>
      <rPr>
        <sz val="10"/>
        <rFont val="Times New Roman"/>
        <charset val="134"/>
      </rPr>
      <t>“</t>
    </r>
    <r>
      <rPr>
        <sz val="10"/>
        <rFont val="宋体"/>
        <charset val="134"/>
      </rPr>
      <t>四位一体</t>
    </r>
    <r>
      <rPr>
        <sz val="10"/>
        <rFont val="Times New Roman"/>
        <charset val="134"/>
      </rPr>
      <t>”</t>
    </r>
    <r>
      <rPr>
        <sz val="10"/>
        <rFont val="宋体"/>
        <charset val="134"/>
      </rPr>
      <t>巩固提高优质蚕桑基地项目（新建标准化蚕棚）</t>
    </r>
  </si>
  <si>
    <r>
      <rPr>
        <sz val="10"/>
        <color theme="1"/>
        <rFont val="宋体"/>
        <charset val="134"/>
      </rPr>
      <t>概算投资</t>
    </r>
    <r>
      <rPr>
        <sz val="10"/>
        <color theme="1"/>
        <rFont val="Times New Roman"/>
        <charset val="134"/>
      </rPr>
      <t>177</t>
    </r>
    <r>
      <rPr>
        <sz val="10"/>
        <color theme="1"/>
        <rFont val="宋体"/>
        <charset val="134"/>
      </rPr>
      <t>万元，新建标准化蚕棚</t>
    </r>
    <r>
      <rPr>
        <sz val="10"/>
        <color theme="1"/>
        <rFont val="Times New Roman"/>
        <charset val="134"/>
      </rPr>
      <t>6500</t>
    </r>
    <r>
      <rPr>
        <sz val="10"/>
        <color theme="1"/>
        <rFont val="宋体"/>
        <charset val="134"/>
      </rPr>
      <t>㎡左右，含木架蚕棚，场地硬化、隔热围挡等建设。</t>
    </r>
  </si>
  <si>
    <r>
      <rPr>
        <sz val="10"/>
        <color theme="1"/>
        <rFont val="宋体"/>
        <charset val="134"/>
      </rPr>
      <t>蚕棚按照每平方米</t>
    </r>
    <r>
      <rPr>
        <sz val="10"/>
        <color theme="1"/>
        <rFont val="Times New Roman"/>
        <charset val="134"/>
      </rPr>
      <t>6-10</t>
    </r>
    <r>
      <rPr>
        <sz val="10"/>
        <color theme="1"/>
        <rFont val="宋体"/>
        <charset val="134"/>
      </rPr>
      <t>元向困难群众收取使用费，预计每年取得租金</t>
    </r>
    <r>
      <rPr>
        <sz val="10"/>
        <color theme="1"/>
        <rFont val="Times New Roman"/>
        <charset val="134"/>
      </rPr>
      <t>6</t>
    </r>
    <r>
      <rPr>
        <sz val="10"/>
        <color theme="1"/>
        <rFont val="宋体"/>
        <charset val="134"/>
      </rPr>
      <t>万元，往后按照蚕桑市场价格适当上浮。</t>
    </r>
  </si>
  <si>
    <t>盈江县乡村振兴市集试点项目二期（旧城镇）</t>
  </si>
  <si>
    <t>财政衔接结余资金收回重新安排</t>
  </si>
  <si>
    <r>
      <rPr>
        <sz val="10"/>
        <color theme="1"/>
        <rFont val="Times New Roman"/>
        <charset val="134"/>
      </rPr>
      <t>1.</t>
    </r>
    <r>
      <rPr>
        <sz val="10"/>
        <color theme="1"/>
        <rFont val="宋体"/>
        <charset val="134"/>
      </rPr>
      <t>新建农副产品售卖平台：</t>
    </r>
    <r>
      <rPr>
        <sz val="10"/>
        <color theme="1"/>
        <rFont val="Times New Roman"/>
        <charset val="134"/>
      </rPr>
      <t xml:space="preserve">
</t>
    </r>
    <r>
      <rPr>
        <sz val="10"/>
        <color theme="1"/>
        <rFont val="宋体"/>
        <charset val="134"/>
      </rPr>
      <t>①新建</t>
    </r>
    <r>
      <rPr>
        <sz val="10"/>
        <color theme="1"/>
        <rFont val="Times New Roman"/>
        <charset val="134"/>
      </rPr>
      <t>1#</t>
    </r>
    <r>
      <rPr>
        <sz val="10"/>
        <color theme="1"/>
        <rFont val="宋体"/>
        <charset val="134"/>
      </rPr>
      <t>农副产品售卖平台，建设钢结构房屋</t>
    </r>
    <r>
      <rPr>
        <sz val="10"/>
        <color theme="1"/>
        <rFont val="Times New Roman"/>
        <charset val="134"/>
      </rPr>
      <t>350m2</t>
    </r>
    <r>
      <rPr>
        <sz val="10"/>
        <color theme="1"/>
        <rFont val="宋体"/>
        <charset val="134"/>
      </rPr>
      <t>（高</t>
    </r>
    <r>
      <rPr>
        <sz val="10"/>
        <color theme="1"/>
        <rFont val="Times New Roman"/>
        <charset val="134"/>
      </rPr>
      <t>7.8</t>
    </r>
    <r>
      <rPr>
        <sz val="10"/>
        <color theme="1"/>
        <rFont val="宋体"/>
        <charset val="134"/>
      </rPr>
      <t>米，采用柱下独立基础</t>
    </r>
    <r>
      <rPr>
        <sz val="10"/>
        <color theme="1"/>
        <rFont val="Times New Roman"/>
        <charset val="134"/>
      </rPr>
      <t>1.2*1.2</t>
    </r>
    <r>
      <rPr>
        <sz val="10"/>
        <color theme="1"/>
        <rFont val="宋体"/>
        <charset val="134"/>
      </rPr>
      <t>米，整体结构加强采用</t>
    </r>
    <r>
      <rPr>
        <sz val="10"/>
        <color theme="1"/>
        <rFont val="Times New Roman"/>
        <charset val="134"/>
      </rPr>
      <t>DN200*6</t>
    </r>
    <r>
      <rPr>
        <sz val="10"/>
        <color theme="1"/>
        <rFont val="宋体"/>
        <charset val="134"/>
      </rPr>
      <t>圆钢柱，铝瓦屋面覆盖铝茅草）；投资估算</t>
    </r>
    <r>
      <rPr>
        <sz val="10"/>
        <color theme="1"/>
        <rFont val="Times New Roman"/>
        <charset val="134"/>
      </rPr>
      <t>23.5</t>
    </r>
    <r>
      <rPr>
        <sz val="10"/>
        <color theme="1"/>
        <rFont val="宋体"/>
        <charset val="134"/>
      </rPr>
      <t>万元。</t>
    </r>
    <r>
      <rPr>
        <sz val="10"/>
        <color theme="1"/>
        <rFont val="Times New Roman"/>
        <charset val="134"/>
      </rPr>
      <t xml:space="preserve"> </t>
    </r>
    <r>
      <rPr>
        <sz val="10"/>
        <color theme="1"/>
        <rFont val="宋体"/>
        <charset val="134"/>
      </rPr>
      <t>②新建</t>
    </r>
    <r>
      <rPr>
        <sz val="10"/>
        <color theme="1"/>
        <rFont val="Times New Roman"/>
        <charset val="134"/>
      </rPr>
      <t>2#</t>
    </r>
    <r>
      <rPr>
        <sz val="10"/>
        <color theme="1"/>
        <rFont val="宋体"/>
        <charset val="134"/>
      </rPr>
      <t>农副产品售卖平台，建设钢结构房屋</t>
    </r>
    <r>
      <rPr>
        <sz val="10"/>
        <color theme="1"/>
        <rFont val="Times New Roman"/>
        <charset val="134"/>
      </rPr>
      <t>600m2</t>
    </r>
    <r>
      <rPr>
        <sz val="10"/>
        <color theme="1"/>
        <rFont val="宋体"/>
        <charset val="134"/>
      </rPr>
      <t>（高</t>
    </r>
    <r>
      <rPr>
        <sz val="10"/>
        <color theme="1"/>
        <rFont val="Times New Roman"/>
        <charset val="134"/>
      </rPr>
      <t>4.5</t>
    </r>
    <r>
      <rPr>
        <sz val="10"/>
        <color theme="1"/>
        <rFont val="宋体"/>
        <charset val="134"/>
      </rPr>
      <t>米，采用</t>
    </r>
    <r>
      <rPr>
        <sz val="10"/>
        <color theme="1"/>
        <rFont val="Times New Roman"/>
        <charset val="134"/>
      </rPr>
      <t>DN125*6</t>
    </r>
    <r>
      <rPr>
        <sz val="10"/>
        <color theme="1"/>
        <rFont val="宋体"/>
        <charset val="134"/>
      </rPr>
      <t>圆钢柱，独立基础</t>
    </r>
    <r>
      <rPr>
        <sz val="10"/>
        <color theme="1"/>
        <rFont val="Times New Roman"/>
        <charset val="134"/>
      </rPr>
      <t>0.45*0.45</t>
    </r>
    <r>
      <rPr>
        <sz val="10"/>
        <color theme="1"/>
        <rFont val="宋体"/>
        <charset val="134"/>
      </rPr>
      <t>米，铝瓦屋面）；投资估算</t>
    </r>
    <r>
      <rPr>
        <sz val="10"/>
        <color theme="1"/>
        <rFont val="Times New Roman"/>
        <charset val="134"/>
      </rPr>
      <t>15.3</t>
    </r>
    <r>
      <rPr>
        <sz val="10"/>
        <color theme="1"/>
        <rFont val="宋体"/>
        <charset val="134"/>
      </rPr>
      <t>万元。</t>
    </r>
    <r>
      <rPr>
        <sz val="10"/>
        <color theme="1"/>
        <rFont val="Times New Roman"/>
        <charset val="134"/>
      </rPr>
      <t xml:space="preserve">   </t>
    </r>
    <r>
      <rPr>
        <sz val="10"/>
        <color theme="1"/>
        <rFont val="宋体"/>
        <charset val="134"/>
      </rPr>
      <t>③新建</t>
    </r>
    <r>
      <rPr>
        <sz val="10"/>
        <color theme="1"/>
        <rFont val="Times New Roman"/>
        <charset val="134"/>
      </rPr>
      <t>3#</t>
    </r>
    <r>
      <rPr>
        <sz val="10"/>
        <color theme="1"/>
        <rFont val="宋体"/>
        <charset val="134"/>
      </rPr>
      <t>农副产品售卖平台，建设钢结构房屋</t>
    </r>
    <r>
      <rPr>
        <sz val="10"/>
        <color theme="1"/>
        <rFont val="Times New Roman"/>
        <charset val="134"/>
      </rPr>
      <t>216m2</t>
    </r>
    <r>
      <rPr>
        <sz val="10"/>
        <color theme="1"/>
        <rFont val="宋体"/>
        <charset val="134"/>
      </rPr>
      <t>（高</t>
    </r>
    <r>
      <rPr>
        <sz val="10"/>
        <color theme="1"/>
        <rFont val="Times New Roman"/>
        <charset val="134"/>
      </rPr>
      <t>4.5</t>
    </r>
    <r>
      <rPr>
        <sz val="10"/>
        <color theme="1"/>
        <rFont val="宋体"/>
        <charset val="134"/>
      </rPr>
      <t>米，采用</t>
    </r>
    <r>
      <rPr>
        <sz val="10"/>
        <color theme="1"/>
        <rFont val="Times New Roman"/>
        <charset val="134"/>
      </rPr>
      <t>DN125*6</t>
    </r>
    <r>
      <rPr>
        <sz val="10"/>
        <color theme="1"/>
        <rFont val="宋体"/>
        <charset val="134"/>
      </rPr>
      <t>圆钢柱，铝瓦屋面）；投资估算</t>
    </r>
    <r>
      <rPr>
        <sz val="10"/>
        <color theme="1"/>
        <rFont val="Times New Roman"/>
        <charset val="134"/>
      </rPr>
      <t>5.8</t>
    </r>
    <r>
      <rPr>
        <sz val="10"/>
        <color theme="1"/>
        <rFont val="宋体"/>
        <charset val="134"/>
      </rPr>
      <t>万元。④农副产品售卖台长</t>
    </r>
    <r>
      <rPr>
        <sz val="10"/>
        <color theme="1"/>
        <rFont val="Times New Roman"/>
        <charset val="134"/>
      </rPr>
      <t>90</t>
    </r>
    <r>
      <rPr>
        <sz val="10"/>
        <color theme="1"/>
        <rFont val="宋体"/>
        <charset val="134"/>
      </rPr>
      <t>米，投资估算</t>
    </r>
    <r>
      <rPr>
        <sz val="10"/>
        <color theme="1"/>
        <rFont val="Times New Roman"/>
        <charset val="134"/>
      </rPr>
      <t>6</t>
    </r>
    <r>
      <rPr>
        <sz val="10"/>
        <color theme="1"/>
        <rFont val="宋体"/>
        <charset val="134"/>
      </rPr>
      <t>万元。</t>
    </r>
    <r>
      <rPr>
        <sz val="10"/>
        <color theme="1"/>
        <rFont val="Times New Roman"/>
        <charset val="134"/>
      </rPr>
      <t xml:space="preserve"> </t>
    </r>
    <r>
      <rPr>
        <sz val="10"/>
        <color theme="1"/>
        <rFont val="宋体"/>
        <charset val="134"/>
      </rPr>
      <t>⑤彩色地砖</t>
    </r>
    <r>
      <rPr>
        <sz val="10"/>
        <color theme="1"/>
        <rFont val="Times New Roman"/>
        <charset val="134"/>
      </rPr>
      <t>340m2</t>
    </r>
    <r>
      <rPr>
        <sz val="10"/>
        <color theme="1"/>
        <rFont val="宋体"/>
        <charset val="134"/>
      </rPr>
      <t>，投资估算</t>
    </r>
    <r>
      <rPr>
        <sz val="10"/>
        <color theme="1"/>
        <rFont val="Times New Roman"/>
        <charset val="134"/>
      </rPr>
      <t>2.04</t>
    </r>
    <r>
      <rPr>
        <sz val="10"/>
        <color theme="1"/>
        <rFont val="宋体"/>
        <charset val="134"/>
      </rPr>
      <t>万元。</t>
    </r>
    <r>
      <rPr>
        <sz val="10"/>
        <color theme="1"/>
        <rFont val="Times New Roman"/>
        <charset val="134"/>
      </rPr>
      <t xml:space="preserve">
2.</t>
    </r>
    <r>
      <rPr>
        <sz val="10"/>
        <color theme="1"/>
        <rFont val="宋体"/>
        <charset val="134"/>
      </rPr>
      <t>新建配套基础设施：</t>
    </r>
    <r>
      <rPr>
        <sz val="10"/>
        <color theme="1"/>
        <rFont val="Times New Roman"/>
        <charset val="134"/>
      </rPr>
      <t xml:space="preserve">
</t>
    </r>
    <r>
      <rPr>
        <sz val="10"/>
        <color theme="1"/>
        <rFont val="宋体"/>
        <charset val="134"/>
      </rPr>
      <t>①室外排水沟</t>
    </r>
    <r>
      <rPr>
        <sz val="10"/>
        <color theme="1"/>
        <rFont val="Times New Roman"/>
        <charset val="134"/>
      </rPr>
      <t>85</t>
    </r>
    <r>
      <rPr>
        <sz val="10"/>
        <color theme="1"/>
        <rFont val="宋体"/>
        <charset val="134"/>
      </rPr>
      <t>米，投资估算</t>
    </r>
    <r>
      <rPr>
        <sz val="10"/>
        <color theme="1"/>
        <rFont val="Times New Roman"/>
        <charset val="134"/>
      </rPr>
      <t>2.2</t>
    </r>
    <r>
      <rPr>
        <sz val="10"/>
        <color theme="1"/>
        <rFont val="宋体"/>
        <charset val="134"/>
      </rPr>
      <t>万元。</t>
    </r>
    <r>
      <rPr>
        <sz val="10"/>
        <color theme="1"/>
        <rFont val="Times New Roman"/>
        <charset val="134"/>
      </rPr>
      <t xml:space="preserve">
</t>
    </r>
    <r>
      <rPr>
        <sz val="10"/>
        <color theme="1"/>
        <rFont val="宋体"/>
        <charset val="134"/>
      </rPr>
      <t>②配套水电安装</t>
    </r>
    <r>
      <rPr>
        <sz val="10"/>
        <color theme="1"/>
        <rFont val="Times New Roman"/>
        <charset val="134"/>
      </rPr>
      <t>1166</t>
    </r>
    <r>
      <rPr>
        <sz val="10"/>
        <color theme="1"/>
        <rFont val="宋体"/>
        <charset val="134"/>
      </rPr>
      <t>平方米，投资估算</t>
    </r>
    <r>
      <rPr>
        <sz val="10"/>
        <color theme="1"/>
        <rFont val="Times New Roman"/>
        <charset val="134"/>
      </rPr>
      <t>4.5</t>
    </r>
    <r>
      <rPr>
        <sz val="10"/>
        <color theme="1"/>
        <rFont val="宋体"/>
        <charset val="134"/>
      </rPr>
      <t>万元。</t>
    </r>
  </si>
  <si>
    <r>
      <rPr>
        <sz val="10"/>
        <color theme="1"/>
        <rFont val="宋体"/>
        <charset val="134"/>
      </rPr>
      <t>同序号</t>
    </r>
    <r>
      <rPr>
        <sz val="10"/>
        <color theme="1"/>
        <rFont val="Times New Roman"/>
        <charset val="134"/>
      </rPr>
      <t>20</t>
    </r>
  </si>
  <si>
    <r>
      <rPr>
        <sz val="10"/>
        <color theme="1"/>
        <rFont val="宋体"/>
        <charset val="134"/>
      </rPr>
      <t>盈江县育苗科研基地建设项目（弄璋镇飞勐村等</t>
    </r>
    <r>
      <rPr>
        <sz val="10"/>
        <color theme="1"/>
        <rFont val="Times New Roman"/>
        <charset val="134"/>
      </rPr>
      <t>13</t>
    </r>
    <r>
      <rPr>
        <sz val="10"/>
        <color theme="1"/>
        <rFont val="宋体"/>
        <charset val="134"/>
      </rPr>
      <t>个村集体经济建设项目）</t>
    </r>
  </si>
  <si>
    <r>
      <rPr>
        <sz val="10"/>
        <rFont val="宋体"/>
        <charset val="134"/>
      </rPr>
      <t>新建高标准智能连栋温室（</t>
    </r>
    <r>
      <rPr>
        <sz val="10"/>
        <rFont val="Times New Roman"/>
        <charset val="134"/>
      </rPr>
      <t>8</t>
    </r>
    <r>
      <rPr>
        <sz val="10"/>
        <rFont val="宋体"/>
        <charset val="134"/>
      </rPr>
      <t>栋），一层钢结构，建筑面积</t>
    </r>
    <r>
      <rPr>
        <sz val="10"/>
        <rFont val="Times New Roman"/>
        <charset val="134"/>
      </rPr>
      <t>26000</t>
    </r>
    <r>
      <rPr>
        <sz val="10"/>
        <rFont val="宋体"/>
        <charset val="134"/>
      </rPr>
      <t>平方米，资金</t>
    </r>
    <r>
      <rPr>
        <sz val="10"/>
        <rFont val="Times New Roman"/>
        <charset val="134"/>
      </rPr>
      <t>320</t>
    </r>
    <r>
      <rPr>
        <sz val="10"/>
        <rFont val="宋体"/>
        <charset val="134"/>
      </rPr>
      <t>万元；新建育苗生产车间、育苗物资仓库、高标准智能温室中控室等附属配套设施</t>
    </r>
    <r>
      <rPr>
        <sz val="10"/>
        <rFont val="Times New Roman"/>
        <charset val="134"/>
      </rPr>
      <t>246.943</t>
    </r>
    <r>
      <rPr>
        <sz val="10"/>
        <rFont val="宋体"/>
        <charset val="134"/>
      </rPr>
      <t>万元、采购育苗流水生产线配套设备</t>
    </r>
    <r>
      <rPr>
        <sz val="10"/>
        <rFont val="Times New Roman"/>
        <charset val="134"/>
      </rPr>
      <t>56.557</t>
    </r>
    <r>
      <rPr>
        <sz val="10"/>
        <rFont val="宋体"/>
        <charset val="134"/>
      </rPr>
      <t>万元。</t>
    </r>
  </si>
  <si>
    <r>
      <rPr>
        <sz val="10"/>
        <color theme="1"/>
        <rFont val="宋体"/>
        <charset val="134"/>
      </rPr>
      <t>同序号</t>
    </r>
    <r>
      <rPr>
        <sz val="10"/>
        <color theme="1"/>
        <rFont val="Times New Roman"/>
        <charset val="134"/>
      </rPr>
      <t>1</t>
    </r>
    <r>
      <rPr>
        <sz val="10"/>
        <color theme="1"/>
        <rFont val="宋体"/>
        <charset val="134"/>
      </rPr>
      <t>、19</t>
    </r>
  </si>
  <si>
    <t>昔马镇茶叶、草果、刺竹加工厂电力提升建设项目（村集体经济）</t>
  </si>
  <si>
    <t>昔马镇</t>
  </si>
  <si>
    <r>
      <rPr>
        <sz val="10"/>
        <color theme="1"/>
        <rFont val="宋体"/>
        <charset val="134"/>
      </rPr>
      <t>主要建设内容：新建安装</t>
    </r>
    <r>
      <rPr>
        <sz val="10"/>
        <color theme="1"/>
        <rFont val="Times New Roman"/>
        <charset val="134"/>
      </rPr>
      <t>200</t>
    </r>
    <r>
      <rPr>
        <sz val="10"/>
        <color theme="1"/>
        <rFont val="宋体"/>
        <charset val="134"/>
      </rPr>
      <t>千伏变压器设备二套，</t>
    </r>
    <r>
      <rPr>
        <sz val="10"/>
        <color theme="1"/>
        <rFont val="Times New Roman"/>
        <charset val="134"/>
      </rPr>
      <t>12</t>
    </r>
    <r>
      <rPr>
        <sz val="10"/>
        <color theme="1"/>
        <rFont val="宋体"/>
        <charset val="134"/>
      </rPr>
      <t>米水泥电杆</t>
    </r>
    <r>
      <rPr>
        <sz val="10"/>
        <color theme="1"/>
        <rFont val="Times New Roman"/>
        <charset val="134"/>
      </rPr>
      <t>6</t>
    </r>
    <r>
      <rPr>
        <sz val="10"/>
        <color theme="1"/>
        <rFont val="宋体"/>
        <charset val="134"/>
      </rPr>
      <t>基，</t>
    </r>
    <r>
      <rPr>
        <sz val="10"/>
        <color theme="1"/>
        <rFont val="Times New Roman"/>
        <charset val="134"/>
      </rPr>
      <t>10KV</t>
    </r>
    <r>
      <rPr>
        <sz val="10"/>
        <color theme="1"/>
        <rFont val="宋体"/>
        <charset val="134"/>
      </rPr>
      <t>智能断路器</t>
    </r>
    <r>
      <rPr>
        <sz val="10"/>
        <color theme="1"/>
        <rFont val="Times New Roman"/>
        <charset val="134"/>
      </rPr>
      <t>2</t>
    </r>
    <r>
      <rPr>
        <sz val="10"/>
        <color theme="1"/>
        <rFont val="宋体"/>
        <charset val="134"/>
      </rPr>
      <t>台，变压器框架</t>
    </r>
    <r>
      <rPr>
        <sz val="10"/>
        <color theme="1"/>
        <rFont val="Times New Roman"/>
        <charset val="134"/>
      </rPr>
      <t>2</t>
    </r>
    <r>
      <rPr>
        <sz val="10"/>
        <color theme="1"/>
        <rFont val="宋体"/>
        <charset val="134"/>
      </rPr>
      <t>套，低压箱变</t>
    </r>
    <r>
      <rPr>
        <sz val="10"/>
        <color theme="1"/>
        <rFont val="Times New Roman"/>
        <charset val="134"/>
      </rPr>
      <t>2</t>
    </r>
    <r>
      <rPr>
        <sz val="10"/>
        <color theme="1"/>
        <rFont val="宋体"/>
        <charset val="134"/>
      </rPr>
      <t>套，变压器抬杠</t>
    </r>
    <r>
      <rPr>
        <sz val="10"/>
        <color theme="1"/>
        <rFont val="Times New Roman"/>
        <charset val="134"/>
      </rPr>
      <t>4</t>
    </r>
    <r>
      <rPr>
        <sz val="10"/>
        <color theme="1"/>
        <rFont val="宋体"/>
        <charset val="134"/>
      </rPr>
      <t>套，</t>
    </r>
    <r>
      <rPr>
        <sz val="10"/>
        <color theme="1"/>
        <rFont val="Times New Roman"/>
        <charset val="134"/>
      </rPr>
      <t>10KV</t>
    </r>
    <r>
      <rPr>
        <sz val="10"/>
        <color theme="1"/>
        <rFont val="宋体"/>
        <charset val="134"/>
      </rPr>
      <t>高压接线</t>
    </r>
    <r>
      <rPr>
        <sz val="10"/>
        <color theme="1"/>
        <rFont val="Times New Roman"/>
        <charset val="134"/>
      </rPr>
      <t>70</t>
    </r>
    <r>
      <rPr>
        <sz val="10"/>
        <color theme="1"/>
        <rFont val="宋体"/>
        <charset val="134"/>
      </rPr>
      <t>线</t>
    </r>
    <r>
      <rPr>
        <sz val="10"/>
        <color theme="1"/>
        <rFont val="Times New Roman"/>
        <charset val="134"/>
      </rPr>
      <t>600</t>
    </r>
    <r>
      <rPr>
        <sz val="10"/>
        <color theme="1"/>
        <rFont val="宋体"/>
        <charset val="134"/>
      </rPr>
      <t>米，新式避雷器</t>
    </r>
    <r>
      <rPr>
        <sz val="10"/>
        <color theme="1"/>
        <rFont val="Times New Roman"/>
        <charset val="134"/>
      </rPr>
      <t>2</t>
    </r>
    <r>
      <rPr>
        <sz val="10"/>
        <color theme="1"/>
        <rFont val="宋体"/>
        <charset val="134"/>
      </rPr>
      <t>套，</t>
    </r>
    <r>
      <rPr>
        <sz val="10"/>
        <color theme="1"/>
        <rFont val="Times New Roman"/>
        <charset val="134"/>
      </rPr>
      <t>1.5</t>
    </r>
    <r>
      <rPr>
        <sz val="10"/>
        <color theme="1"/>
        <rFont val="宋体"/>
        <charset val="134"/>
      </rPr>
      <t>长横档</t>
    </r>
    <r>
      <rPr>
        <sz val="10"/>
        <color theme="1"/>
        <rFont val="Times New Roman"/>
        <charset val="134"/>
      </rPr>
      <t>36</t>
    </r>
    <r>
      <rPr>
        <sz val="10"/>
        <color theme="1"/>
        <rFont val="宋体"/>
        <charset val="134"/>
      </rPr>
      <t>匹，</t>
    </r>
    <r>
      <rPr>
        <sz val="10"/>
        <color theme="1"/>
        <rFont val="Times New Roman"/>
        <charset val="134"/>
      </rPr>
      <t>0.4KV120</t>
    </r>
    <r>
      <rPr>
        <sz val="10"/>
        <color theme="1"/>
        <rFont val="宋体"/>
        <charset val="134"/>
      </rPr>
      <t>接源线</t>
    </r>
    <r>
      <rPr>
        <sz val="10"/>
        <color theme="1"/>
        <rFont val="Times New Roman"/>
        <charset val="134"/>
      </rPr>
      <t>1200</t>
    </r>
    <r>
      <rPr>
        <sz val="10"/>
        <color theme="1"/>
        <rFont val="宋体"/>
        <charset val="134"/>
      </rPr>
      <t>米，拉线</t>
    </r>
    <r>
      <rPr>
        <sz val="10"/>
        <color theme="1"/>
        <rFont val="Times New Roman"/>
        <charset val="134"/>
      </rPr>
      <t>10</t>
    </r>
    <r>
      <rPr>
        <sz val="10"/>
        <color theme="1"/>
        <rFont val="宋体"/>
        <charset val="134"/>
      </rPr>
      <t>套，接地线</t>
    </r>
    <r>
      <rPr>
        <sz val="10"/>
        <color theme="1"/>
        <rFont val="Times New Roman"/>
        <charset val="134"/>
      </rPr>
      <t>4</t>
    </r>
    <r>
      <rPr>
        <sz val="10"/>
        <color theme="1"/>
        <rFont val="宋体"/>
        <charset val="134"/>
      </rPr>
      <t>组，高压线绝缘子</t>
    </r>
    <r>
      <rPr>
        <sz val="10"/>
        <color theme="1"/>
        <rFont val="Times New Roman"/>
        <charset val="134"/>
      </rPr>
      <t>18</t>
    </r>
    <r>
      <rPr>
        <sz val="10"/>
        <color theme="1"/>
        <rFont val="宋体"/>
        <charset val="134"/>
      </rPr>
      <t>套，</t>
    </r>
    <r>
      <rPr>
        <sz val="10"/>
        <color theme="1"/>
        <rFont val="Times New Roman"/>
        <charset val="134"/>
      </rPr>
      <t>200</t>
    </r>
    <r>
      <rPr>
        <sz val="10"/>
        <color theme="1"/>
        <rFont val="宋体"/>
        <charset val="134"/>
      </rPr>
      <t>千伏安铜心变压器</t>
    </r>
    <r>
      <rPr>
        <sz val="10"/>
        <color theme="1"/>
        <rFont val="Times New Roman"/>
        <charset val="134"/>
      </rPr>
      <t>2</t>
    </r>
    <r>
      <rPr>
        <sz val="10"/>
        <color theme="1"/>
        <rFont val="宋体"/>
        <charset val="134"/>
      </rPr>
      <t>台，带电中心搭火</t>
    </r>
    <r>
      <rPr>
        <sz val="10"/>
        <color theme="1"/>
        <rFont val="Times New Roman"/>
        <charset val="134"/>
      </rPr>
      <t>2</t>
    </r>
    <r>
      <rPr>
        <sz val="10"/>
        <color theme="1"/>
        <rFont val="宋体"/>
        <charset val="134"/>
      </rPr>
      <t>次，安装施工费</t>
    </r>
    <r>
      <rPr>
        <sz val="10"/>
        <color theme="1"/>
        <rFont val="Times New Roman"/>
        <charset val="134"/>
      </rPr>
      <t>3</t>
    </r>
    <r>
      <rPr>
        <sz val="10"/>
        <color theme="1"/>
        <rFont val="宋体"/>
        <charset val="134"/>
      </rPr>
      <t>万元，预计投资</t>
    </r>
    <r>
      <rPr>
        <sz val="10"/>
        <color theme="1"/>
        <rFont val="Times New Roman"/>
        <charset val="134"/>
      </rPr>
      <t>32</t>
    </r>
    <r>
      <rPr>
        <sz val="10"/>
        <color theme="1"/>
        <rFont val="宋体"/>
        <charset val="134"/>
      </rPr>
      <t>万元。</t>
    </r>
  </si>
  <si>
    <r>
      <rPr>
        <sz val="10"/>
        <color theme="1"/>
        <rFont val="宋体"/>
        <charset val="134"/>
      </rPr>
      <t>新建完成安装</t>
    </r>
    <r>
      <rPr>
        <sz val="10"/>
        <color theme="1"/>
        <rFont val="Times New Roman"/>
        <charset val="134"/>
      </rPr>
      <t>200</t>
    </r>
    <r>
      <rPr>
        <sz val="10"/>
        <color theme="1"/>
        <rFont val="宋体"/>
        <charset val="134"/>
      </rPr>
      <t>千伏变压器设备二套，</t>
    </r>
    <r>
      <rPr>
        <sz val="10"/>
        <color theme="1"/>
        <rFont val="Times New Roman"/>
        <charset val="134"/>
      </rPr>
      <t>12</t>
    </r>
    <r>
      <rPr>
        <sz val="10"/>
        <color theme="1"/>
        <rFont val="宋体"/>
        <charset val="134"/>
      </rPr>
      <t>米水泥电杆</t>
    </r>
    <r>
      <rPr>
        <sz val="10"/>
        <color theme="1"/>
        <rFont val="Times New Roman"/>
        <charset val="134"/>
      </rPr>
      <t>6</t>
    </r>
    <r>
      <rPr>
        <sz val="10"/>
        <color theme="1"/>
        <rFont val="宋体"/>
        <charset val="134"/>
      </rPr>
      <t>基，</t>
    </r>
    <r>
      <rPr>
        <sz val="10"/>
        <color theme="1"/>
        <rFont val="Times New Roman"/>
        <charset val="134"/>
      </rPr>
      <t>10KV</t>
    </r>
    <r>
      <rPr>
        <sz val="10"/>
        <color theme="1"/>
        <rFont val="宋体"/>
        <charset val="134"/>
      </rPr>
      <t>智能断路器</t>
    </r>
    <r>
      <rPr>
        <sz val="10"/>
        <color theme="1"/>
        <rFont val="Times New Roman"/>
        <charset val="134"/>
      </rPr>
      <t>2</t>
    </r>
    <r>
      <rPr>
        <sz val="10"/>
        <color theme="1"/>
        <rFont val="宋体"/>
        <charset val="134"/>
      </rPr>
      <t>台，变压器框架</t>
    </r>
    <r>
      <rPr>
        <sz val="10"/>
        <color theme="1"/>
        <rFont val="Times New Roman"/>
        <charset val="134"/>
      </rPr>
      <t>2</t>
    </r>
    <r>
      <rPr>
        <sz val="10"/>
        <color theme="1"/>
        <rFont val="宋体"/>
        <charset val="134"/>
      </rPr>
      <t>套，低压箱变</t>
    </r>
    <r>
      <rPr>
        <sz val="10"/>
        <color theme="1"/>
        <rFont val="Times New Roman"/>
        <charset val="134"/>
      </rPr>
      <t>2</t>
    </r>
    <r>
      <rPr>
        <sz val="10"/>
        <color theme="1"/>
        <rFont val="宋体"/>
        <charset val="134"/>
      </rPr>
      <t>套，变压器抬杠</t>
    </r>
    <r>
      <rPr>
        <sz val="10"/>
        <color theme="1"/>
        <rFont val="Times New Roman"/>
        <charset val="134"/>
      </rPr>
      <t>4</t>
    </r>
    <r>
      <rPr>
        <sz val="10"/>
        <color theme="1"/>
        <rFont val="宋体"/>
        <charset val="134"/>
      </rPr>
      <t>套，</t>
    </r>
    <r>
      <rPr>
        <sz val="10"/>
        <color theme="1"/>
        <rFont val="Times New Roman"/>
        <charset val="134"/>
      </rPr>
      <t>10KV</t>
    </r>
    <r>
      <rPr>
        <sz val="10"/>
        <color theme="1"/>
        <rFont val="宋体"/>
        <charset val="134"/>
      </rPr>
      <t>高压接线</t>
    </r>
    <r>
      <rPr>
        <sz val="10"/>
        <color theme="1"/>
        <rFont val="Times New Roman"/>
        <charset val="134"/>
      </rPr>
      <t>70</t>
    </r>
    <r>
      <rPr>
        <sz val="10"/>
        <color theme="1"/>
        <rFont val="宋体"/>
        <charset val="134"/>
      </rPr>
      <t>线</t>
    </r>
    <r>
      <rPr>
        <sz val="10"/>
        <color theme="1"/>
        <rFont val="Times New Roman"/>
        <charset val="134"/>
      </rPr>
      <t>600</t>
    </r>
    <r>
      <rPr>
        <sz val="10"/>
        <color theme="1"/>
        <rFont val="宋体"/>
        <charset val="134"/>
      </rPr>
      <t>米，新式避雷器</t>
    </r>
    <r>
      <rPr>
        <sz val="10"/>
        <color theme="1"/>
        <rFont val="Times New Roman"/>
        <charset val="134"/>
      </rPr>
      <t>2</t>
    </r>
    <r>
      <rPr>
        <sz val="10"/>
        <color theme="1"/>
        <rFont val="宋体"/>
        <charset val="134"/>
      </rPr>
      <t>套，</t>
    </r>
    <r>
      <rPr>
        <sz val="10"/>
        <color theme="1"/>
        <rFont val="Times New Roman"/>
        <charset val="134"/>
      </rPr>
      <t>1.5</t>
    </r>
    <r>
      <rPr>
        <sz val="10"/>
        <color theme="1"/>
        <rFont val="宋体"/>
        <charset val="134"/>
      </rPr>
      <t>长横档</t>
    </r>
    <r>
      <rPr>
        <sz val="10"/>
        <color theme="1"/>
        <rFont val="Times New Roman"/>
        <charset val="134"/>
      </rPr>
      <t>36</t>
    </r>
    <r>
      <rPr>
        <sz val="10"/>
        <color theme="1"/>
        <rFont val="宋体"/>
        <charset val="134"/>
      </rPr>
      <t>匹，</t>
    </r>
    <r>
      <rPr>
        <sz val="10"/>
        <color theme="1"/>
        <rFont val="Times New Roman"/>
        <charset val="134"/>
      </rPr>
      <t>0.4KV120</t>
    </r>
    <r>
      <rPr>
        <sz val="10"/>
        <color theme="1"/>
        <rFont val="宋体"/>
        <charset val="134"/>
      </rPr>
      <t>接源线</t>
    </r>
    <r>
      <rPr>
        <sz val="10"/>
        <color theme="1"/>
        <rFont val="Times New Roman"/>
        <charset val="134"/>
      </rPr>
      <t>1200</t>
    </r>
    <r>
      <rPr>
        <sz val="10"/>
        <color theme="1"/>
        <rFont val="宋体"/>
        <charset val="134"/>
      </rPr>
      <t>米，拉线</t>
    </r>
    <r>
      <rPr>
        <sz val="10"/>
        <color theme="1"/>
        <rFont val="Times New Roman"/>
        <charset val="134"/>
      </rPr>
      <t>10</t>
    </r>
    <r>
      <rPr>
        <sz val="10"/>
        <color theme="1"/>
        <rFont val="宋体"/>
        <charset val="134"/>
      </rPr>
      <t>套，接地线</t>
    </r>
    <r>
      <rPr>
        <sz val="10"/>
        <color theme="1"/>
        <rFont val="Times New Roman"/>
        <charset val="134"/>
      </rPr>
      <t>4</t>
    </r>
    <r>
      <rPr>
        <sz val="10"/>
        <color theme="1"/>
        <rFont val="宋体"/>
        <charset val="134"/>
      </rPr>
      <t>组，高压线绝缘子</t>
    </r>
    <r>
      <rPr>
        <sz val="10"/>
        <color theme="1"/>
        <rFont val="Times New Roman"/>
        <charset val="134"/>
      </rPr>
      <t>18</t>
    </r>
    <r>
      <rPr>
        <sz val="10"/>
        <color theme="1"/>
        <rFont val="宋体"/>
        <charset val="134"/>
      </rPr>
      <t>套，</t>
    </r>
    <r>
      <rPr>
        <sz val="10"/>
        <color theme="1"/>
        <rFont val="Times New Roman"/>
        <charset val="134"/>
      </rPr>
      <t>200</t>
    </r>
    <r>
      <rPr>
        <sz val="10"/>
        <color theme="1"/>
        <rFont val="宋体"/>
        <charset val="134"/>
      </rPr>
      <t>千伏安铜心变压器</t>
    </r>
    <r>
      <rPr>
        <sz val="10"/>
        <color theme="1"/>
        <rFont val="Times New Roman"/>
        <charset val="134"/>
      </rPr>
      <t>2</t>
    </r>
    <r>
      <rPr>
        <sz val="10"/>
        <color theme="1"/>
        <rFont val="宋体"/>
        <charset val="134"/>
      </rPr>
      <t>台，带电中心搭火</t>
    </r>
    <r>
      <rPr>
        <sz val="10"/>
        <color theme="1"/>
        <rFont val="Times New Roman"/>
        <charset val="134"/>
      </rPr>
      <t>2</t>
    </r>
    <r>
      <rPr>
        <sz val="10"/>
        <color theme="1"/>
        <rFont val="宋体"/>
        <charset val="134"/>
      </rPr>
      <t>次</t>
    </r>
  </si>
  <si>
    <t>昔马镇人民政府</t>
  </si>
  <si>
    <t>李太幸</t>
  </si>
  <si>
    <r>
      <rPr>
        <sz val="10"/>
        <color theme="1"/>
        <rFont val="宋体"/>
        <charset val="134"/>
      </rPr>
      <t>盈江县</t>
    </r>
    <r>
      <rPr>
        <sz val="10"/>
        <color theme="1"/>
        <rFont val="Times New Roman"/>
        <charset val="134"/>
      </rPr>
      <t>2024</t>
    </r>
    <r>
      <rPr>
        <sz val="10"/>
        <color theme="1"/>
        <rFont val="宋体"/>
        <charset val="134"/>
      </rPr>
      <t>年产业灌溉设施建设项目（芒章村）</t>
    </r>
  </si>
  <si>
    <t>芒章乡</t>
  </si>
  <si>
    <t>省级衔接资金（第三批）</t>
  </si>
  <si>
    <r>
      <rPr>
        <sz val="10"/>
        <color theme="1"/>
        <rFont val="宋体"/>
        <charset val="134"/>
      </rPr>
      <t>芒章自然村沟头长为</t>
    </r>
    <r>
      <rPr>
        <sz val="10"/>
        <color theme="1"/>
        <rFont val="Times New Roman"/>
        <charset val="134"/>
      </rPr>
      <t>1</t>
    </r>
    <r>
      <rPr>
        <sz val="10"/>
        <color theme="1"/>
        <rFont val="宋体"/>
        <charset val="134"/>
      </rPr>
      <t>千米灌溉三面堆砌沟渠。</t>
    </r>
  </si>
  <si>
    <t>项目建成后，便于项目沿线农田灌溉，辐射水稻、甘蔗、包谷等多种经济作物上百亩，提高作物产量，增加收入。</t>
  </si>
  <si>
    <t>芒章乡人民政府</t>
  </si>
  <si>
    <t>邱开卫</t>
  </si>
  <si>
    <r>
      <rPr>
        <sz val="10"/>
        <color theme="1"/>
        <rFont val="宋体"/>
        <charset val="134"/>
      </rPr>
      <t>盈江县</t>
    </r>
    <r>
      <rPr>
        <sz val="10"/>
        <color theme="1"/>
        <rFont val="Times New Roman"/>
        <charset val="134"/>
      </rPr>
      <t>2024</t>
    </r>
    <r>
      <rPr>
        <sz val="10"/>
        <color theme="1"/>
        <rFont val="宋体"/>
        <charset val="134"/>
      </rPr>
      <t>年产业灌溉设施建设项目（勐典村）</t>
    </r>
  </si>
  <si>
    <r>
      <rPr>
        <sz val="10"/>
        <color theme="1"/>
        <rFont val="宋体"/>
        <charset val="134"/>
      </rPr>
      <t>勐弄乡勐典村左家坡农田灌溉沟渠改扩建项目：在左家坡原有的沟渠基础上，改扩建混凝土灌溉（三面）沟渠</t>
    </r>
    <r>
      <rPr>
        <sz val="10"/>
        <color theme="1"/>
        <rFont val="Times New Roman"/>
        <charset val="134"/>
      </rPr>
      <t>800</t>
    </r>
    <r>
      <rPr>
        <sz val="10"/>
        <color theme="1"/>
        <rFont val="宋体"/>
        <charset val="134"/>
      </rPr>
      <t>米，沟宽</t>
    </r>
    <r>
      <rPr>
        <sz val="10"/>
        <color theme="1"/>
        <rFont val="Times New Roman"/>
        <charset val="134"/>
      </rPr>
      <t>400mm</t>
    </r>
    <r>
      <rPr>
        <sz val="10"/>
        <color theme="1"/>
        <rFont val="宋体"/>
        <charset val="134"/>
      </rPr>
      <t>，深度</t>
    </r>
    <r>
      <rPr>
        <sz val="10"/>
        <color theme="1"/>
        <rFont val="Times New Roman"/>
        <charset val="134"/>
      </rPr>
      <t>400mm</t>
    </r>
    <r>
      <rPr>
        <sz val="10"/>
        <color theme="1"/>
        <rFont val="宋体"/>
        <charset val="134"/>
      </rPr>
      <t>，沟壁厚</t>
    </r>
    <r>
      <rPr>
        <sz val="10"/>
        <color theme="1"/>
        <rFont val="Times New Roman"/>
        <charset val="134"/>
      </rPr>
      <t>200mm</t>
    </r>
    <r>
      <rPr>
        <sz val="10"/>
        <color theme="1"/>
        <rFont val="宋体"/>
        <charset val="134"/>
      </rPr>
      <t>。灌溉沟渠（过关前至小高田）</t>
    </r>
    <r>
      <rPr>
        <sz val="10"/>
        <color theme="1"/>
        <rFont val="Times New Roman"/>
        <charset val="134"/>
      </rPr>
      <t>750m</t>
    </r>
    <r>
      <rPr>
        <sz val="10"/>
        <color theme="1"/>
        <rFont val="宋体"/>
        <charset val="134"/>
      </rPr>
      <t>。</t>
    </r>
  </si>
  <si>
    <r>
      <rPr>
        <sz val="10"/>
        <color theme="1"/>
        <rFont val="宋体"/>
        <charset val="134"/>
      </rPr>
      <t>项目建成后，便于项目沿线农田灌溉，辐射水稻、甘蔗、包谷等多种经济作物上百亩，提高作物产量，增加收入。项目覆盖受益群众共计</t>
    </r>
    <r>
      <rPr>
        <sz val="10"/>
        <color theme="1"/>
        <rFont val="Times New Roman"/>
        <charset val="134"/>
      </rPr>
      <t>372</t>
    </r>
    <r>
      <rPr>
        <sz val="10"/>
        <color theme="1"/>
        <rFont val="宋体"/>
        <charset val="134"/>
      </rPr>
      <t>户、</t>
    </r>
    <r>
      <rPr>
        <sz val="10"/>
        <color theme="1"/>
        <rFont val="Times New Roman"/>
        <charset val="134"/>
      </rPr>
      <t>1581</t>
    </r>
    <r>
      <rPr>
        <sz val="10"/>
        <color theme="1"/>
        <rFont val="宋体"/>
        <charset val="134"/>
      </rPr>
      <t>人，涵盖水田</t>
    </r>
    <r>
      <rPr>
        <sz val="10"/>
        <color theme="1"/>
        <rFont val="Times New Roman"/>
        <charset val="134"/>
      </rPr>
      <t>465</t>
    </r>
    <r>
      <rPr>
        <sz val="10"/>
        <color theme="1"/>
        <rFont val="宋体"/>
        <charset val="134"/>
      </rPr>
      <t>亩。</t>
    </r>
  </si>
  <si>
    <t>二、就业项目</t>
  </si>
  <si>
    <t>就业项目</t>
  </si>
  <si>
    <t>就业</t>
  </si>
  <si>
    <t>技能培训</t>
  </si>
  <si>
    <r>
      <rPr>
        <sz val="10"/>
        <rFont val="宋体"/>
        <charset val="134"/>
      </rPr>
      <t>盈江县</t>
    </r>
    <r>
      <rPr>
        <sz val="10"/>
        <rFont val="Times New Roman"/>
        <charset val="134"/>
      </rPr>
      <t>2024</t>
    </r>
    <r>
      <rPr>
        <sz val="10"/>
        <rFont val="宋体"/>
        <charset val="134"/>
      </rPr>
      <t>年就业技能培训补助</t>
    </r>
  </si>
  <si>
    <r>
      <rPr>
        <sz val="10"/>
        <color theme="1"/>
        <rFont val="Times New Roman"/>
        <charset val="134"/>
      </rPr>
      <t>15</t>
    </r>
    <r>
      <rPr>
        <sz val="10"/>
        <color theme="1"/>
        <rFont val="宋体"/>
        <charset val="134"/>
      </rPr>
      <t>个乡镇</t>
    </r>
  </si>
  <si>
    <r>
      <rPr>
        <sz val="10"/>
        <rFont val="宋体"/>
        <charset val="134"/>
      </rPr>
      <t>计划对脱贫人口（含监测对象）开展种植、养殖和其他业务技能培训以及</t>
    </r>
    <r>
      <rPr>
        <sz val="10"/>
        <rFont val="Times New Roman"/>
        <charset val="134"/>
      </rPr>
      <t>“</t>
    </r>
    <r>
      <rPr>
        <sz val="10"/>
        <rFont val="宋体"/>
        <charset val="134"/>
      </rPr>
      <t>雨露计划</t>
    </r>
    <r>
      <rPr>
        <sz val="10"/>
        <rFont val="Times New Roman"/>
        <charset val="134"/>
      </rPr>
      <t>+”</t>
    </r>
    <r>
      <rPr>
        <sz val="10"/>
        <rFont val="宋体"/>
        <charset val="134"/>
      </rPr>
      <t>比亚迪就业技能培训等补助。</t>
    </r>
  </si>
  <si>
    <r>
      <rPr>
        <sz val="10"/>
        <rFont val="宋体"/>
        <charset val="134"/>
      </rPr>
      <t>落积极探索职业技能培训和定向输出相结合的新模式，帮助脱贫劳动力（含监测对象）提升职业技能，促进就业增收；落实比亚迪股份有限公司签署的</t>
    </r>
    <r>
      <rPr>
        <sz val="10"/>
        <rFont val="Times New Roman"/>
        <charset val="134"/>
      </rPr>
      <t>“</t>
    </r>
    <r>
      <rPr>
        <sz val="10"/>
        <rFont val="宋体"/>
        <charset val="134"/>
      </rPr>
      <t>雨露计划</t>
    </r>
    <r>
      <rPr>
        <sz val="10"/>
        <rFont val="Times New Roman"/>
        <charset val="134"/>
      </rPr>
      <t>+”</t>
    </r>
    <r>
      <rPr>
        <sz val="10"/>
        <rFont val="宋体"/>
        <charset val="134"/>
      </rPr>
      <t>就业助力云南省乡村振兴战略合作协议，积极探索职业技能培训和定向输出相结合的新模式，帮助脱贫劳动力（含监测对象）提升职业技能，促进就业增收。</t>
    </r>
  </si>
  <si>
    <t>交通费补助</t>
  </si>
  <si>
    <r>
      <rPr>
        <sz val="10"/>
        <rFont val="宋体"/>
        <charset val="134"/>
      </rPr>
      <t>盈江县</t>
    </r>
    <r>
      <rPr>
        <sz val="10"/>
        <rFont val="Times New Roman"/>
        <charset val="134"/>
      </rPr>
      <t>2024</t>
    </r>
    <r>
      <rPr>
        <sz val="10"/>
        <rFont val="宋体"/>
        <charset val="134"/>
      </rPr>
      <t>年脱贫劳动力（含监测对象）一次性外出务工交通补助项目</t>
    </r>
  </si>
  <si>
    <r>
      <rPr>
        <sz val="10"/>
        <rFont val="宋体"/>
        <charset val="134"/>
      </rPr>
      <t>对跨省务工且稳定就业三个月以上的脱贫人口，给予不超过</t>
    </r>
    <r>
      <rPr>
        <sz val="10"/>
        <rFont val="Times New Roman"/>
        <charset val="134"/>
      </rPr>
      <t>1000</t>
    </r>
    <r>
      <rPr>
        <sz val="10"/>
        <rFont val="宋体"/>
        <charset val="134"/>
      </rPr>
      <t>元的一次性外出务工交通补助。预计发放</t>
    </r>
    <r>
      <rPr>
        <sz val="10"/>
        <rFont val="Times New Roman"/>
        <charset val="134"/>
      </rPr>
      <t>3480</t>
    </r>
    <r>
      <rPr>
        <sz val="10"/>
        <rFont val="宋体"/>
        <charset val="134"/>
      </rPr>
      <t>人，每人</t>
    </r>
    <r>
      <rPr>
        <sz val="10"/>
        <rFont val="Times New Roman"/>
        <charset val="134"/>
      </rPr>
      <t>1000</t>
    </r>
    <r>
      <rPr>
        <sz val="10"/>
        <rFont val="宋体"/>
        <charset val="134"/>
      </rPr>
      <t>元。</t>
    </r>
  </si>
  <si>
    <r>
      <rPr>
        <sz val="10"/>
        <rFont val="宋体"/>
        <charset val="134"/>
      </rPr>
      <t>落实脱贫劳动力稳就业政策，对外出务工三个月以上的脱贫劳动力积极兑现一次性外出补贴，可以有效的</t>
    </r>
    <r>
      <rPr>
        <sz val="10"/>
        <rFont val="Times New Roman"/>
        <charset val="134"/>
      </rPr>
      <t>3000</t>
    </r>
    <r>
      <rPr>
        <sz val="10"/>
        <rFont val="宋体"/>
        <charset val="134"/>
      </rPr>
      <t>名稳定脱贫劳动力外出就业，提高收入，有效的促农增收。</t>
    </r>
  </si>
  <si>
    <t>盈江县人力资源和社会保障局</t>
  </si>
  <si>
    <t>李川</t>
  </si>
  <si>
    <t>公益性岗位</t>
  </si>
  <si>
    <r>
      <rPr>
        <sz val="10"/>
        <rFont val="宋体"/>
        <charset val="134"/>
      </rPr>
      <t>盈江县</t>
    </r>
    <r>
      <rPr>
        <sz val="10"/>
        <rFont val="Times New Roman"/>
        <charset val="134"/>
      </rPr>
      <t>2024</t>
    </r>
    <r>
      <rPr>
        <sz val="10"/>
        <rFont val="宋体"/>
        <charset val="134"/>
      </rPr>
      <t>年乡村公益性岗位补助</t>
    </r>
  </si>
  <si>
    <r>
      <rPr>
        <sz val="10"/>
        <rFont val="宋体"/>
        <charset val="134"/>
      </rPr>
      <t>针对无业可扶、无法离乡、无力脱贫的劳动力开发就业信息员和村庄保洁员乡村公益性岗位，每人每月补贴</t>
    </r>
    <r>
      <rPr>
        <sz val="10"/>
        <rFont val="Times New Roman"/>
        <charset val="134"/>
      </rPr>
      <t>800</t>
    </r>
    <r>
      <rPr>
        <sz val="10"/>
        <rFont val="宋体"/>
        <charset val="134"/>
      </rPr>
      <t>元。</t>
    </r>
  </si>
  <si>
    <r>
      <rPr>
        <sz val="10"/>
        <rFont val="宋体"/>
        <charset val="134"/>
      </rPr>
      <t>落实脱贫劳动力稳就业政策，对有就业能力和就业愿望且能胜任相应工作的脱贫人口家庭劳动力，巩固拓展脱贫攻坚成果，助推乡村振兴，受益群众</t>
    </r>
    <r>
      <rPr>
        <sz val="10"/>
        <rFont val="Times New Roman"/>
        <charset val="134"/>
      </rPr>
      <t>1000</t>
    </r>
    <r>
      <rPr>
        <sz val="10"/>
        <rFont val="宋体"/>
        <charset val="134"/>
      </rPr>
      <t>户</t>
    </r>
    <r>
      <rPr>
        <sz val="10"/>
        <rFont val="Times New Roman"/>
        <charset val="134"/>
      </rPr>
      <t>1000</t>
    </r>
    <r>
      <rPr>
        <sz val="10"/>
        <rFont val="宋体"/>
        <charset val="134"/>
      </rPr>
      <t>人。</t>
    </r>
  </si>
  <si>
    <r>
      <rPr>
        <sz val="10"/>
        <color theme="1"/>
        <rFont val="宋体"/>
        <charset val="134"/>
      </rPr>
      <t>财政衔接资金结余收回</t>
    </r>
    <r>
      <rPr>
        <sz val="10"/>
        <color theme="1"/>
        <rFont val="Times New Roman"/>
        <charset val="134"/>
      </rPr>
      <t>192.5</t>
    </r>
    <r>
      <rPr>
        <sz val="10"/>
        <color theme="1"/>
        <rFont val="宋体"/>
        <charset val="134"/>
      </rPr>
      <t>万元</t>
    </r>
  </si>
  <si>
    <r>
      <rPr>
        <b/>
        <sz val="12"/>
        <color theme="1"/>
        <rFont val="宋体"/>
        <charset val="134"/>
      </rPr>
      <t>三、乡村建设行动</t>
    </r>
  </si>
  <si>
    <t>乡村建设行动</t>
  </si>
  <si>
    <r>
      <rPr>
        <sz val="10"/>
        <color theme="1"/>
        <rFont val="宋体"/>
        <charset val="134"/>
      </rPr>
      <t>农村基础设施</t>
    </r>
    <r>
      <rPr>
        <sz val="10"/>
        <color theme="1"/>
        <rFont val="Times New Roman"/>
        <charset val="134"/>
      </rPr>
      <t xml:space="preserve">
</t>
    </r>
    <r>
      <rPr>
        <sz val="10"/>
        <color theme="1"/>
        <rFont val="宋体"/>
        <charset val="134"/>
      </rPr>
      <t>（含产业配套基础设施）</t>
    </r>
  </si>
  <si>
    <t>农村道路建设（通村路、通户路、小型桥梁等）</t>
  </si>
  <si>
    <t>太平镇雪梨村贺宋村民小组村内道路及产业路建设项目</t>
  </si>
  <si>
    <r>
      <rPr>
        <sz val="10"/>
        <rFont val="宋体"/>
        <charset val="134"/>
      </rPr>
      <t>一、村内道路；</t>
    </r>
    <r>
      <rPr>
        <sz val="10"/>
        <rFont val="Times New Roman"/>
        <charset val="134"/>
      </rPr>
      <t>1.</t>
    </r>
    <r>
      <rPr>
        <sz val="10"/>
        <rFont val="宋体"/>
        <charset val="134"/>
      </rPr>
      <t>路面调平和压实</t>
    </r>
    <r>
      <rPr>
        <sz val="10"/>
        <rFont val="Times New Roman"/>
        <charset val="134"/>
      </rPr>
      <t>5068m</t>
    </r>
    <r>
      <rPr>
        <sz val="10"/>
        <rFont val="宋体"/>
        <charset val="134"/>
      </rPr>
      <t>，伸缩缝及模板</t>
    </r>
    <r>
      <rPr>
        <sz val="10"/>
        <rFont val="Times New Roman"/>
        <charset val="134"/>
      </rPr>
      <t>42.64</t>
    </r>
    <r>
      <rPr>
        <sz val="10"/>
        <rFont val="宋体"/>
        <charset val="134"/>
      </rPr>
      <t>㎡，厚</t>
    </r>
    <r>
      <rPr>
        <sz val="10"/>
        <rFont val="Times New Roman"/>
        <charset val="134"/>
      </rPr>
      <t>20cm</t>
    </r>
    <r>
      <rPr>
        <sz val="10"/>
        <rFont val="宋体"/>
        <charset val="134"/>
      </rPr>
      <t>砂夹石垫层（加宽）及</t>
    </r>
    <r>
      <rPr>
        <sz val="10"/>
        <rFont val="Times New Roman"/>
        <charset val="134"/>
      </rPr>
      <t>200mm</t>
    </r>
    <r>
      <rPr>
        <sz val="10"/>
        <rFont val="宋体"/>
        <charset val="134"/>
      </rPr>
      <t>厚</t>
    </r>
    <r>
      <rPr>
        <sz val="10"/>
        <rFont val="Times New Roman"/>
        <charset val="134"/>
      </rPr>
      <t>C25</t>
    </r>
    <r>
      <rPr>
        <sz val="10"/>
        <rFont val="宋体"/>
        <charset val="134"/>
      </rPr>
      <t>混凝土路面（加宽）</t>
    </r>
    <r>
      <rPr>
        <sz val="10"/>
        <rFont val="Times New Roman"/>
        <charset val="134"/>
      </rPr>
      <t>400</t>
    </r>
    <r>
      <rPr>
        <sz val="10"/>
        <rFont val="宋体"/>
        <charset val="134"/>
      </rPr>
      <t>㎡，厚</t>
    </r>
    <r>
      <rPr>
        <sz val="10"/>
        <rFont val="Times New Roman"/>
        <charset val="134"/>
      </rPr>
      <t>20cm</t>
    </r>
    <r>
      <rPr>
        <sz val="10"/>
        <rFont val="宋体"/>
        <charset val="134"/>
      </rPr>
      <t>砂夹石垫层（场地）及</t>
    </r>
    <r>
      <rPr>
        <sz val="10"/>
        <rFont val="Times New Roman"/>
        <charset val="134"/>
      </rPr>
      <t>200mm</t>
    </r>
    <r>
      <rPr>
        <sz val="10"/>
        <rFont val="宋体"/>
        <charset val="134"/>
      </rPr>
      <t>厚</t>
    </r>
    <r>
      <rPr>
        <sz val="10"/>
        <rFont val="Times New Roman"/>
        <charset val="134"/>
      </rPr>
      <t>C25</t>
    </r>
    <r>
      <rPr>
        <sz val="10"/>
        <rFont val="宋体"/>
        <charset val="134"/>
      </rPr>
      <t>混凝土路面（场地）</t>
    </r>
    <r>
      <rPr>
        <sz val="10"/>
        <rFont val="Times New Roman"/>
        <charset val="134"/>
      </rPr>
      <t>3800</t>
    </r>
    <r>
      <rPr>
        <sz val="10"/>
        <rFont val="宋体"/>
        <charset val="134"/>
      </rPr>
      <t>㎡</t>
    </r>
    <r>
      <rPr>
        <sz val="10"/>
        <rFont val="Times New Roman"/>
        <charset val="134"/>
      </rPr>
      <t>1</t>
    </r>
    <r>
      <rPr>
        <sz val="10"/>
        <rFont val="宋体"/>
        <charset val="134"/>
      </rPr>
      <t>座，挡土墙、涵管、排水沟等附属工程；二、卫生公厕</t>
    </r>
    <r>
      <rPr>
        <sz val="10"/>
        <rFont val="Times New Roman"/>
        <charset val="134"/>
      </rPr>
      <t>1</t>
    </r>
    <r>
      <rPr>
        <sz val="10"/>
        <rFont val="宋体"/>
        <charset val="134"/>
      </rPr>
      <t>座；三、产业道路硬化长</t>
    </r>
    <r>
      <rPr>
        <sz val="10"/>
        <rFont val="Times New Roman"/>
        <charset val="134"/>
      </rPr>
      <t>2800</t>
    </r>
    <r>
      <rPr>
        <sz val="10"/>
        <rFont val="宋体"/>
        <charset val="134"/>
      </rPr>
      <t>米，宽</t>
    </r>
    <r>
      <rPr>
        <sz val="10"/>
        <rFont val="Times New Roman"/>
        <charset val="134"/>
      </rPr>
      <t>3.5</t>
    </r>
    <r>
      <rPr>
        <sz val="10"/>
        <rFont val="宋体"/>
        <charset val="134"/>
      </rPr>
      <t>米（含侧边沟），新建铺沙垫石、涵洞及其他附属设施。</t>
    </r>
  </si>
  <si>
    <t>通过修复和重建基础设施，解决产业发展基础设施薄弱短板，保障村内和产业发展道路通畅，减少产业发展成本投入，提高人居环境。</t>
  </si>
  <si>
    <t>农村污水治理</t>
  </si>
  <si>
    <r>
      <rPr>
        <sz val="10"/>
        <rFont val="宋体"/>
        <charset val="134"/>
      </rPr>
      <t>盈江县</t>
    </r>
    <r>
      <rPr>
        <sz val="10"/>
        <rFont val="Times New Roman"/>
        <charset val="134"/>
      </rPr>
      <t>2024</t>
    </r>
    <r>
      <rPr>
        <sz val="10"/>
        <rFont val="宋体"/>
        <charset val="134"/>
      </rPr>
      <t>年</t>
    </r>
    <r>
      <rPr>
        <sz val="10"/>
        <rFont val="Times New Roman"/>
        <charset val="134"/>
      </rPr>
      <t>“</t>
    </r>
    <r>
      <rPr>
        <sz val="10"/>
        <rFont val="宋体"/>
        <charset val="134"/>
      </rPr>
      <t>千万工程</t>
    </r>
    <r>
      <rPr>
        <sz val="10"/>
        <rFont val="Times New Roman"/>
        <charset val="134"/>
      </rPr>
      <t>”</t>
    </r>
    <r>
      <rPr>
        <sz val="10"/>
        <rFont val="宋体"/>
        <charset val="134"/>
      </rPr>
      <t>弄璋镇示范村生活污水治理巩固提升项目</t>
    </r>
  </si>
  <si>
    <r>
      <rPr>
        <sz val="10"/>
        <rFont val="Times New Roman"/>
        <charset val="134"/>
      </rPr>
      <t>1</t>
    </r>
    <r>
      <rPr>
        <sz val="10"/>
        <rFont val="宋体"/>
        <charset val="134"/>
      </rPr>
      <t>、弄慢村民小组拟建设污水收集（沟）管</t>
    </r>
    <r>
      <rPr>
        <sz val="10"/>
        <rFont val="Times New Roman"/>
        <charset val="134"/>
      </rPr>
      <t>4600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80</t>
    </r>
    <r>
      <rPr>
        <sz val="10"/>
        <rFont val="宋体"/>
        <charset val="134"/>
      </rPr>
      <t>座。</t>
    </r>
    <r>
      <rPr>
        <sz val="10"/>
        <rFont val="Times New Roman"/>
        <charset val="134"/>
      </rPr>
      <t>2</t>
    </r>
    <r>
      <rPr>
        <sz val="10"/>
        <rFont val="宋体"/>
        <charset val="134"/>
      </rPr>
      <t>、弄哈汉村民小组拟建设污水收集（沟）管</t>
    </r>
    <r>
      <rPr>
        <sz val="10"/>
        <rFont val="Times New Roman"/>
        <charset val="134"/>
      </rPr>
      <t>2600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50</t>
    </r>
    <r>
      <rPr>
        <sz val="10"/>
        <rFont val="宋体"/>
        <charset val="134"/>
      </rPr>
      <t>座。</t>
    </r>
    <r>
      <rPr>
        <sz val="10"/>
        <rFont val="Times New Roman"/>
        <charset val="134"/>
      </rPr>
      <t>3</t>
    </r>
    <r>
      <rPr>
        <sz val="10"/>
        <rFont val="宋体"/>
        <charset val="134"/>
      </rPr>
      <t>、弄哈傣村民小组拟建设污水收集（沟）管</t>
    </r>
    <r>
      <rPr>
        <sz val="10"/>
        <rFont val="Times New Roman"/>
        <charset val="134"/>
      </rPr>
      <t>4000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68</t>
    </r>
    <r>
      <rPr>
        <sz val="10"/>
        <rFont val="宋体"/>
        <charset val="134"/>
      </rPr>
      <t>座。</t>
    </r>
    <r>
      <rPr>
        <sz val="10"/>
        <rFont val="Times New Roman"/>
        <charset val="134"/>
      </rPr>
      <t>4</t>
    </r>
    <r>
      <rPr>
        <sz val="10"/>
        <rFont val="宋体"/>
        <charset val="134"/>
      </rPr>
      <t>、芒朽村民小组拟建设污水收集（沟）管</t>
    </r>
    <r>
      <rPr>
        <sz val="10"/>
        <rFont val="Times New Roman"/>
        <charset val="134"/>
      </rPr>
      <t>4000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100</t>
    </r>
    <r>
      <rPr>
        <sz val="10"/>
        <rFont val="宋体"/>
        <charset val="134"/>
      </rPr>
      <t>座。</t>
    </r>
    <r>
      <rPr>
        <sz val="10"/>
        <rFont val="Times New Roman"/>
        <charset val="134"/>
      </rPr>
      <t>5</t>
    </r>
    <r>
      <rPr>
        <sz val="10"/>
        <rFont val="宋体"/>
        <charset val="134"/>
      </rPr>
      <t>、蛮回弄保村民小组拟建设污水收集（沟）管</t>
    </r>
    <r>
      <rPr>
        <sz val="10"/>
        <rFont val="Times New Roman"/>
        <charset val="134"/>
      </rPr>
      <t>3200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100</t>
    </r>
    <r>
      <rPr>
        <sz val="10"/>
        <rFont val="宋体"/>
        <charset val="134"/>
      </rPr>
      <t>座。</t>
    </r>
    <r>
      <rPr>
        <sz val="10"/>
        <rFont val="Times New Roman"/>
        <charset val="134"/>
      </rPr>
      <t>6</t>
    </r>
    <r>
      <rPr>
        <sz val="10"/>
        <rFont val="宋体"/>
        <charset val="134"/>
      </rPr>
      <t>、帮巴一村民小组拟建设污水收集（沟）管</t>
    </r>
    <r>
      <rPr>
        <sz val="10"/>
        <rFont val="Times New Roman"/>
        <charset val="134"/>
      </rPr>
      <t>5000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121</t>
    </r>
    <r>
      <rPr>
        <sz val="10"/>
        <rFont val="宋体"/>
        <charset val="134"/>
      </rPr>
      <t>座。</t>
    </r>
    <r>
      <rPr>
        <sz val="10"/>
        <rFont val="Times New Roman"/>
        <charset val="134"/>
      </rPr>
      <t>7</t>
    </r>
    <r>
      <rPr>
        <sz val="10"/>
        <rFont val="宋体"/>
        <charset val="134"/>
      </rPr>
      <t>、帮巴二村民小组拟建设污水收集（沟）管</t>
    </r>
    <r>
      <rPr>
        <sz val="10"/>
        <rFont val="Times New Roman"/>
        <charset val="134"/>
      </rPr>
      <t>4500</t>
    </r>
    <r>
      <rPr>
        <sz val="10"/>
        <rFont val="宋体"/>
        <charset val="134"/>
      </rPr>
      <t>米及配套设施。拟建设污水处理系统</t>
    </r>
    <r>
      <rPr>
        <sz val="10"/>
        <rFont val="Times New Roman"/>
        <charset val="134"/>
      </rPr>
      <t>1</t>
    </r>
    <r>
      <rPr>
        <sz val="10"/>
        <rFont val="宋体"/>
        <charset val="134"/>
      </rPr>
      <t>座，单户收集系统</t>
    </r>
    <r>
      <rPr>
        <sz val="10"/>
        <rFont val="Times New Roman"/>
        <charset val="134"/>
      </rPr>
      <t>88</t>
    </r>
    <r>
      <rPr>
        <sz val="10"/>
        <rFont val="宋体"/>
        <charset val="134"/>
      </rPr>
      <t>座。</t>
    </r>
  </si>
  <si>
    <r>
      <rPr>
        <sz val="10"/>
        <rFont val="宋体"/>
        <charset val="134"/>
      </rPr>
      <t>村内农村生活污水治理率</t>
    </r>
    <r>
      <rPr>
        <sz val="10"/>
        <rFont val="Times New Roman"/>
        <charset val="134"/>
      </rPr>
      <t>100%</t>
    </r>
    <r>
      <rPr>
        <sz val="10"/>
        <rFont val="宋体"/>
        <charset val="134"/>
      </rPr>
      <t>，降低群众的生活成本，减少耕地污染，提高耕地的使用价值。提高群众的环保意识，推进绿美乡村建设，提升人居环境水平。</t>
    </r>
  </si>
  <si>
    <t>其他</t>
  </si>
  <si>
    <r>
      <rPr>
        <sz val="10"/>
        <rFont val="宋体"/>
        <charset val="134"/>
      </rPr>
      <t>盈江县</t>
    </r>
    <r>
      <rPr>
        <sz val="10"/>
        <rFont val="Times New Roman"/>
        <charset val="134"/>
      </rPr>
      <t>2024</t>
    </r>
    <r>
      <rPr>
        <sz val="10"/>
        <rFont val="宋体"/>
        <charset val="134"/>
      </rPr>
      <t>年</t>
    </r>
    <r>
      <rPr>
        <sz val="10"/>
        <rFont val="Times New Roman"/>
        <charset val="134"/>
      </rPr>
      <t>“</t>
    </r>
    <r>
      <rPr>
        <sz val="10"/>
        <rFont val="宋体"/>
        <charset val="134"/>
      </rPr>
      <t>千万工程</t>
    </r>
    <r>
      <rPr>
        <sz val="10"/>
        <rFont val="Times New Roman"/>
        <charset val="134"/>
      </rPr>
      <t>”</t>
    </r>
    <r>
      <rPr>
        <sz val="10"/>
        <rFont val="宋体"/>
        <charset val="134"/>
      </rPr>
      <t>支那乡支东村石洞村、高田村农村生活污水治理巩固提升项目</t>
    </r>
  </si>
  <si>
    <t>支那乡</t>
  </si>
  <si>
    <r>
      <rPr>
        <sz val="10"/>
        <rFont val="Times New Roman"/>
        <charset val="134"/>
      </rPr>
      <t>1</t>
    </r>
    <r>
      <rPr>
        <sz val="10"/>
        <rFont val="宋体"/>
        <charset val="134"/>
      </rPr>
      <t>、石洞村民小组拟建设污水收集管</t>
    </r>
    <r>
      <rPr>
        <sz val="10"/>
        <rFont val="Times New Roman"/>
        <charset val="134"/>
      </rPr>
      <t>560</t>
    </r>
    <r>
      <rPr>
        <sz val="10"/>
        <rFont val="宋体"/>
        <charset val="134"/>
      </rPr>
      <t>米及配套设施。拟建设污水处理系统</t>
    </r>
    <r>
      <rPr>
        <sz val="10"/>
        <rFont val="Times New Roman"/>
        <charset val="134"/>
      </rPr>
      <t>2</t>
    </r>
    <r>
      <rPr>
        <sz val="10"/>
        <rFont val="宋体"/>
        <charset val="134"/>
      </rPr>
      <t>座，单户收集处理系统</t>
    </r>
    <r>
      <rPr>
        <sz val="10"/>
        <rFont val="Times New Roman"/>
        <charset val="134"/>
      </rPr>
      <t>3</t>
    </r>
    <r>
      <rPr>
        <sz val="10"/>
        <rFont val="宋体"/>
        <charset val="134"/>
      </rPr>
      <t>座。</t>
    </r>
    <r>
      <rPr>
        <sz val="10"/>
        <rFont val="Times New Roman"/>
        <charset val="134"/>
      </rPr>
      <t xml:space="preserve">
2</t>
    </r>
    <r>
      <rPr>
        <sz val="10"/>
        <rFont val="宋体"/>
        <charset val="134"/>
      </rPr>
      <t>、高田村民小组拟建设污水收集管</t>
    </r>
    <r>
      <rPr>
        <sz val="10"/>
        <rFont val="Times New Roman"/>
        <charset val="134"/>
      </rPr>
      <t>620</t>
    </r>
    <r>
      <rPr>
        <sz val="10"/>
        <rFont val="宋体"/>
        <charset val="134"/>
      </rPr>
      <t>米及配套设施。拟建设污水治理设施</t>
    </r>
    <r>
      <rPr>
        <sz val="10"/>
        <rFont val="Times New Roman"/>
        <charset val="134"/>
      </rPr>
      <t>1</t>
    </r>
    <r>
      <rPr>
        <sz val="10"/>
        <rFont val="宋体"/>
        <charset val="134"/>
      </rPr>
      <t>座，单户治理设施</t>
    </r>
    <r>
      <rPr>
        <sz val="10"/>
        <rFont val="Times New Roman"/>
        <charset val="134"/>
      </rPr>
      <t>3</t>
    </r>
    <r>
      <rPr>
        <sz val="10"/>
        <rFont val="宋体"/>
        <charset val="134"/>
      </rPr>
      <t>座。</t>
    </r>
  </si>
  <si>
    <t>支那乡人民政府</t>
  </si>
  <si>
    <t>唐永成</t>
  </si>
  <si>
    <r>
      <rPr>
        <sz val="10"/>
        <rFont val="宋体"/>
        <charset val="134"/>
      </rPr>
      <t>盈江县</t>
    </r>
    <r>
      <rPr>
        <sz val="10"/>
        <rFont val="Times New Roman"/>
        <charset val="134"/>
      </rPr>
      <t>2024</t>
    </r>
    <r>
      <rPr>
        <sz val="10"/>
        <rFont val="宋体"/>
        <charset val="134"/>
      </rPr>
      <t>年</t>
    </r>
    <r>
      <rPr>
        <sz val="10"/>
        <rFont val="Times New Roman"/>
        <charset val="134"/>
      </rPr>
      <t>“</t>
    </r>
    <r>
      <rPr>
        <sz val="10"/>
        <rFont val="宋体"/>
        <charset val="134"/>
      </rPr>
      <t>千万工程</t>
    </r>
    <r>
      <rPr>
        <sz val="10"/>
        <rFont val="Times New Roman"/>
        <charset val="134"/>
      </rPr>
      <t>”</t>
    </r>
    <r>
      <rPr>
        <sz val="10"/>
        <rFont val="宋体"/>
        <charset val="134"/>
      </rPr>
      <t>卡场镇黑河村永红村农村生活污水治理巩固提升项目</t>
    </r>
  </si>
  <si>
    <r>
      <rPr>
        <sz val="10"/>
        <rFont val="宋体"/>
        <charset val="134"/>
      </rPr>
      <t>拟建设污水收集管</t>
    </r>
    <r>
      <rPr>
        <sz val="10"/>
        <rFont val="Times New Roman"/>
        <charset val="134"/>
      </rPr>
      <t>220</t>
    </r>
    <r>
      <rPr>
        <sz val="10"/>
        <rFont val="宋体"/>
        <charset val="134"/>
      </rPr>
      <t>米及配套设施。拟建设污水治理设施</t>
    </r>
    <r>
      <rPr>
        <sz val="10"/>
        <rFont val="Times New Roman"/>
        <charset val="134"/>
      </rPr>
      <t>1</t>
    </r>
    <r>
      <rPr>
        <sz val="10"/>
        <rFont val="宋体"/>
        <charset val="134"/>
      </rPr>
      <t>座。</t>
    </r>
  </si>
  <si>
    <r>
      <rPr>
        <sz val="10"/>
        <rFont val="宋体"/>
        <charset val="134"/>
      </rPr>
      <t>盈江县</t>
    </r>
    <r>
      <rPr>
        <sz val="10"/>
        <rFont val="Times New Roman"/>
        <charset val="134"/>
      </rPr>
      <t>2024</t>
    </r>
    <r>
      <rPr>
        <sz val="10"/>
        <rFont val="宋体"/>
        <charset val="134"/>
      </rPr>
      <t>年</t>
    </r>
    <r>
      <rPr>
        <sz val="10"/>
        <rFont val="Times New Roman"/>
        <charset val="134"/>
      </rPr>
      <t>“</t>
    </r>
    <r>
      <rPr>
        <sz val="10"/>
        <rFont val="宋体"/>
        <charset val="134"/>
      </rPr>
      <t>千万工程</t>
    </r>
    <r>
      <rPr>
        <sz val="10"/>
        <rFont val="Times New Roman"/>
        <charset val="134"/>
      </rPr>
      <t>”</t>
    </r>
    <r>
      <rPr>
        <sz val="10"/>
        <rFont val="宋体"/>
        <charset val="134"/>
      </rPr>
      <t>苏典乡苏典村邦别农村生活污水治理巩固提升项目</t>
    </r>
  </si>
  <si>
    <r>
      <rPr>
        <sz val="10"/>
        <rFont val="宋体"/>
        <charset val="134"/>
      </rPr>
      <t>拟建设污水收集管</t>
    </r>
    <r>
      <rPr>
        <sz val="10"/>
        <rFont val="Times New Roman"/>
        <charset val="134"/>
      </rPr>
      <t>520</t>
    </r>
    <r>
      <rPr>
        <sz val="10"/>
        <rFont val="宋体"/>
        <charset val="134"/>
      </rPr>
      <t>米及配套设施。拟建设污水治理设施</t>
    </r>
    <r>
      <rPr>
        <sz val="10"/>
        <rFont val="Times New Roman"/>
        <charset val="134"/>
      </rPr>
      <t>1</t>
    </r>
    <r>
      <rPr>
        <sz val="10"/>
        <rFont val="宋体"/>
        <charset val="134"/>
      </rPr>
      <t>座。</t>
    </r>
  </si>
  <si>
    <t>农村供水保障设施建设</t>
  </si>
  <si>
    <r>
      <rPr>
        <sz val="10"/>
        <color theme="1"/>
        <rFont val="宋体"/>
        <charset val="134"/>
      </rPr>
      <t>盈江县</t>
    </r>
    <r>
      <rPr>
        <sz val="10"/>
        <color theme="1"/>
        <rFont val="Times New Roman"/>
        <charset val="134"/>
      </rPr>
      <t>2024</t>
    </r>
    <r>
      <rPr>
        <sz val="10"/>
        <color theme="1"/>
        <rFont val="宋体"/>
        <charset val="134"/>
      </rPr>
      <t>年农村饮水安全保障设施建设项目（陇中村）</t>
    </r>
  </si>
  <si>
    <r>
      <rPr>
        <sz val="10"/>
        <color theme="1"/>
        <rFont val="宋体"/>
        <charset val="134"/>
      </rPr>
      <t>在平原镇陇中村卡子新建</t>
    </r>
    <r>
      <rPr>
        <sz val="10"/>
        <color theme="1"/>
        <rFont val="Times New Roman"/>
        <charset val="134"/>
      </rPr>
      <t>50</t>
    </r>
    <r>
      <rPr>
        <sz val="10"/>
        <color theme="1"/>
        <rFont val="宋体"/>
        <charset val="134"/>
      </rPr>
      <t>立方米蓄水池</t>
    </r>
    <r>
      <rPr>
        <sz val="10"/>
        <color theme="1"/>
        <rFont val="Times New Roman"/>
        <charset val="134"/>
      </rPr>
      <t>1</t>
    </r>
    <r>
      <rPr>
        <sz val="10"/>
        <color theme="1"/>
        <rFont val="宋体"/>
        <charset val="134"/>
      </rPr>
      <t>座，镀锌管网铺设</t>
    </r>
    <r>
      <rPr>
        <sz val="10"/>
        <color theme="1"/>
        <rFont val="Times New Roman"/>
        <charset val="134"/>
      </rPr>
      <t>2500</t>
    </r>
    <r>
      <rPr>
        <sz val="10"/>
        <color theme="1"/>
        <rFont val="宋体"/>
        <charset val="134"/>
      </rPr>
      <t>米。</t>
    </r>
  </si>
  <si>
    <r>
      <rPr>
        <sz val="10"/>
        <color theme="1"/>
        <rFont val="宋体"/>
        <charset val="134"/>
      </rPr>
      <t>满足群众饮水需求，提升群众幸福感和获得感。持续巩固饮水安全保障政策，受益</t>
    </r>
    <r>
      <rPr>
        <sz val="10"/>
        <color theme="1"/>
        <rFont val="Times New Roman"/>
        <charset val="134"/>
      </rPr>
      <t>64</t>
    </r>
    <r>
      <rPr>
        <sz val="10"/>
        <color theme="1"/>
        <rFont val="宋体"/>
        <charset val="134"/>
      </rPr>
      <t>户</t>
    </r>
    <r>
      <rPr>
        <sz val="10"/>
        <color theme="1"/>
        <rFont val="Times New Roman"/>
        <charset val="134"/>
      </rPr>
      <t>240</t>
    </r>
    <r>
      <rPr>
        <sz val="10"/>
        <color theme="1"/>
        <rFont val="宋体"/>
        <charset val="134"/>
      </rPr>
      <t>人。</t>
    </r>
  </si>
  <si>
    <r>
      <rPr>
        <sz val="10"/>
        <color theme="1"/>
        <rFont val="宋体"/>
        <charset val="134"/>
      </rPr>
      <t>盈江县</t>
    </r>
    <r>
      <rPr>
        <sz val="10"/>
        <color theme="1"/>
        <rFont val="Times New Roman"/>
        <charset val="134"/>
      </rPr>
      <t>2024</t>
    </r>
    <r>
      <rPr>
        <sz val="10"/>
        <color theme="1"/>
        <rFont val="宋体"/>
        <charset val="134"/>
      </rPr>
      <t>年农村饮水安全保障设施建设项目（卡场村）</t>
    </r>
  </si>
  <si>
    <r>
      <rPr>
        <sz val="10"/>
        <color theme="1"/>
        <rFont val="宋体"/>
        <charset val="134"/>
      </rPr>
      <t>在卡场村景颇新朗安装人饮管网，安装</t>
    </r>
    <r>
      <rPr>
        <sz val="10"/>
        <color theme="1"/>
        <rFont val="Times New Roman"/>
        <charset val="134"/>
      </rPr>
      <t>DN40</t>
    </r>
    <r>
      <rPr>
        <sz val="10"/>
        <color theme="1"/>
        <rFont val="宋体"/>
        <charset val="134"/>
      </rPr>
      <t>镀锌钢管</t>
    </r>
    <r>
      <rPr>
        <sz val="10"/>
        <color theme="1"/>
        <rFont val="Times New Roman"/>
        <charset val="134"/>
      </rPr>
      <t>2500</t>
    </r>
    <r>
      <rPr>
        <sz val="10"/>
        <color theme="1"/>
        <rFont val="宋体"/>
        <charset val="134"/>
      </rPr>
      <t>米、</t>
    </r>
    <r>
      <rPr>
        <sz val="10"/>
        <color theme="1"/>
        <rFont val="Times New Roman"/>
        <charset val="134"/>
      </rPr>
      <t>DN32</t>
    </r>
    <r>
      <rPr>
        <sz val="10"/>
        <color theme="1"/>
        <rFont val="宋体"/>
        <charset val="134"/>
      </rPr>
      <t>镀锌钢管</t>
    </r>
    <r>
      <rPr>
        <sz val="10"/>
        <color theme="1"/>
        <rFont val="Times New Roman"/>
        <charset val="134"/>
      </rPr>
      <t>1800</t>
    </r>
    <r>
      <rPr>
        <sz val="10"/>
        <color theme="1"/>
        <rFont val="宋体"/>
        <charset val="134"/>
      </rPr>
      <t>米、</t>
    </r>
    <r>
      <rPr>
        <sz val="10"/>
        <color theme="1"/>
        <rFont val="Times New Roman"/>
        <charset val="134"/>
      </rPr>
      <t>DN15</t>
    </r>
    <r>
      <rPr>
        <sz val="10"/>
        <color theme="1"/>
        <rFont val="宋体"/>
        <charset val="134"/>
      </rPr>
      <t>镀锌钢管</t>
    </r>
    <r>
      <rPr>
        <sz val="10"/>
        <color theme="1"/>
        <rFont val="Times New Roman"/>
        <charset val="134"/>
      </rPr>
      <t>1200</t>
    </r>
    <r>
      <rPr>
        <sz val="10"/>
        <color theme="1"/>
        <rFont val="宋体"/>
        <charset val="134"/>
      </rPr>
      <t>米。</t>
    </r>
  </si>
  <si>
    <r>
      <rPr>
        <sz val="10"/>
        <color theme="1"/>
        <rFont val="宋体"/>
        <charset val="134"/>
      </rPr>
      <t>满足群众饮水需求，提升群众幸福感和获得感。持续巩固饮水安全保障政策，受益</t>
    </r>
    <r>
      <rPr>
        <sz val="10"/>
        <color theme="1"/>
        <rFont val="Times New Roman"/>
        <charset val="134"/>
      </rPr>
      <t>54</t>
    </r>
    <r>
      <rPr>
        <sz val="10"/>
        <color theme="1"/>
        <rFont val="宋体"/>
        <charset val="134"/>
      </rPr>
      <t>户</t>
    </r>
    <r>
      <rPr>
        <sz val="10"/>
        <color theme="1"/>
        <rFont val="Times New Roman"/>
        <charset val="134"/>
      </rPr>
      <t>187</t>
    </r>
    <r>
      <rPr>
        <sz val="10"/>
        <color theme="1"/>
        <rFont val="宋体"/>
        <charset val="134"/>
      </rPr>
      <t>人。</t>
    </r>
  </si>
  <si>
    <t>产业路、资源路、旅游路建设</t>
  </si>
  <si>
    <r>
      <rPr>
        <sz val="10"/>
        <color theme="1"/>
        <rFont val="宋体"/>
        <charset val="134"/>
      </rPr>
      <t>盈江县</t>
    </r>
    <r>
      <rPr>
        <sz val="10"/>
        <color theme="1"/>
        <rFont val="Times New Roman"/>
        <charset val="134"/>
      </rPr>
      <t>2024</t>
    </r>
    <r>
      <rPr>
        <sz val="10"/>
        <color theme="1"/>
        <rFont val="宋体"/>
        <charset val="134"/>
      </rPr>
      <t>年产业道路建设项目（平原镇高里村）</t>
    </r>
  </si>
  <si>
    <r>
      <rPr>
        <sz val="10"/>
        <rFont val="宋体"/>
        <charset val="134"/>
      </rPr>
      <t>高里村下高里洒雷拱、迈旁拱产业道路建设：总长</t>
    </r>
    <r>
      <rPr>
        <sz val="10"/>
        <rFont val="Times New Roman"/>
        <charset val="134"/>
      </rPr>
      <t>1.5</t>
    </r>
    <r>
      <rPr>
        <sz val="10"/>
        <rFont val="宋体"/>
        <charset val="134"/>
      </rPr>
      <t>公里，路基调平</t>
    </r>
    <r>
      <rPr>
        <sz val="10"/>
        <rFont val="Times New Roman"/>
        <charset val="134"/>
      </rPr>
      <t>5000</t>
    </r>
    <r>
      <rPr>
        <sz val="10"/>
        <rFont val="宋体"/>
        <charset val="134"/>
      </rPr>
      <t>平方米，</t>
    </r>
    <r>
      <rPr>
        <sz val="10"/>
        <rFont val="Times New Roman"/>
        <charset val="134"/>
      </rPr>
      <t>200</t>
    </r>
    <r>
      <rPr>
        <sz val="10"/>
        <rFont val="宋体"/>
        <charset val="134"/>
      </rPr>
      <t>厚砂砾石垫层</t>
    </r>
    <r>
      <rPr>
        <sz val="10"/>
        <rFont val="Times New Roman"/>
        <charset val="134"/>
      </rPr>
      <t>5000</t>
    </r>
    <r>
      <rPr>
        <sz val="10"/>
        <rFont val="宋体"/>
        <charset val="134"/>
      </rPr>
      <t>平方米，</t>
    </r>
    <r>
      <rPr>
        <sz val="10"/>
        <rFont val="Times New Roman"/>
        <charset val="134"/>
      </rPr>
      <t>200</t>
    </r>
    <r>
      <rPr>
        <sz val="10"/>
        <rFont val="宋体"/>
        <charset val="134"/>
      </rPr>
      <t>厚</t>
    </r>
    <r>
      <rPr>
        <sz val="10"/>
        <rFont val="Times New Roman"/>
        <charset val="134"/>
      </rPr>
      <t>C25</t>
    </r>
    <r>
      <rPr>
        <sz val="10"/>
        <rFont val="宋体"/>
        <charset val="134"/>
      </rPr>
      <t>混凝土路面</t>
    </r>
    <r>
      <rPr>
        <sz val="10"/>
        <rFont val="Times New Roman"/>
        <charset val="134"/>
      </rPr>
      <t>5000</t>
    </r>
    <r>
      <rPr>
        <sz val="10"/>
        <rFont val="宋体"/>
        <charset val="134"/>
      </rPr>
      <t>㎡，</t>
    </r>
    <r>
      <rPr>
        <sz val="10"/>
        <rFont val="Times New Roman"/>
        <charset val="134"/>
      </rPr>
      <t>DN400</t>
    </r>
    <r>
      <rPr>
        <sz val="10"/>
        <rFont val="宋体"/>
        <charset val="134"/>
      </rPr>
      <t>混凝土管</t>
    </r>
    <r>
      <rPr>
        <sz val="10"/>
        <rFont val="Times New Roman"/>
        <charset val="134"/>
      </rPr>
      <t>18m,</t>
    </r>
    <r>
      <rPr>
        <sz val="10"/>
        <rFont val="宋体"/>
        <charset val="134"/>
      </rPr>
      <t>混凝土筋墙及边沟</t>
    </r>
    <r>
      <rPr>
        <sz val="10"/>
        <rFont val="Times New Roman"/>
        <charset val="134"/>
      </rPr>
      <t>100</t>
    </r>
    <r>
      <rPr>
        <sz val="10"/>
        <rFont val="宋体"/>
        <charset val="134"/>
      </rPr>
      <t>立方米</t>
    </r>
    <r>
      <rPr>
        <sz val="10"/>
        <rFont val="Times New Roman"/>
        <charset val="134"/>
      </rPr>
      <t>,</t>
    </r>
    <r>
      <rPr>
        <sz val="10"/>
        <rFont val="宋体"/>
        <charset val="134"/>
      </rPr>
      <t>钢筋混凝土桥梁（跨度</t>
    </r>
    <r>
      <rPr>
        <sz val="10"/>
        <rFont val="Times New Roman"/>
        <charset val="134"/>
      </rPr>
      <t>3</t>
    </r>
    <r>
      <rPr>
        <sz val="10"/>
        <rFont val="宋体"/>
        <charset val="134"/>
      </rPr>
      <t>米，款</t>
    </r>
    <r>
      <rPr>
        <sz val="10"/>
        <rFont val="Times New Roman"/>
        <charset val="134"/>
      </rPr>
      <t>5</t>
    </r>
    <r>
      <rPr>
        <sz val="10"/>
        <rFont val="宋体"/>
        <charset val="134"/>
      </rPr>
      <t>米），计划安排</t>
    </r>
    <r>
      <rPr>
        <sz val="10"/>
        <rFont val="Times New Roman"/>
        <charset val="134"/>
      </rPr>
      <t>80</t>
    </r>
    <r>
      <rPr>
        <sz val="10"/>
        <rFont val="宋体"/>
        <charset val="134"/>
      </rPr>
      <t>万。</t>
    </r>
  </si>
  <si>
    <r>
      <rPr>
        <sz val="10"/>
        <color theme="1"/>
        <rFont val="宋体"/>
        <charset val="134"/>
      </rPr>
      <t>项目建成后，辐射带动草果</t>
    </r>
    <r>
      <rPr>
        <sz val="10"/>
        <color theme="1"/>
        <rFont val="Times New Roman"/>
        <charset val="134"/>
      </rPr>
      <t>520</t>
    </r>
    <r>
      <rPr>
        <sz val="10"/>
        <color theme="1"/>
        <rFont val="宋体"/>
        <charset val="134"/>
      </rPr>
      <t>亩、坚果</t>
    </r>
    <r>
      <rPr>
        <sz val="10"/>
        <color theme="1"/>
        <rFont val="Times New Roman"/>
        <charset val="134"/>
      </rPr>
      <t>630</t>
    </r>
    <r>
      <rPr>
        <sz val="10"/>
        <color theme="1"/>
        <rFont val="宋体"/>
        <charset val="134"/>
      </rPr>
      <t>亩、核桃</t>
    </r>
    <r>
      <rPr>
        <sz val="10"/>
        <color theme="1"/>
        <rFont val="Times New Roman"/>
        <charset val="134"/>
      </rPr>
      <t>120</t>
    </r>
    <r>
      <rPr>
        <sz val="10"/>
        <color theme="1"/>
        <rFont val="宋体"/>
        <charset val="134"/>
      </rPr>
      <t>亩。以后带动经济发展草果</t>
    </r>
    <r>
      <rPr>
        <sz val="10"/>
        <color theme="1"/>
        <rFont val="Times New Roman"/>
        <charset val="134"/>
      </rPr>
      <t>800</t>
    </r>
    <r>
      <rPr>
        <sz val="10"/>
        <color theme="1"/>
        <rFont val="宋体"/>
        <charset val="134"/>
      </rPr>
      <t>亩、坚果</t>
    </r>
    <r>
      <rPr>
        <sz val="10"/>
        <color theme="1"/>
        <rFont val="Times New Roman"/>
        <charset val="134"/>
      </rPr>
      <t>800</t>
    </r>
    <r>
      <rPr>
        <sz val="10"/>
        <color theme="1"/>
        <rFont val="宋体"/>
        <charset val="134"/>
      </rPr>
      <t>亩、核桃</t>
    </r>
    <r>
      <rPr>
        <sz val="10"/>
        <color theme="1"/>
        <rFont val="Times New Roman"/>
        <charset val="134"/>
      </rPr>
      <t>300</t>
    </r>
    <r>
      <rPr>
        <sz val="10"/>
        <color theme="1"/>
        <rFont val="宋体"/>
        <charset val="134"/>
      </rPr>
      <t>亩；大大改善群众生产、生活条件，带动农户种植积极性。为当地农副产品及林下经济打开运输通道，带动群众</t>
    </r>
    <r>
      <rPr>
        <sz val="10"/>
        <color theme="1"/>
        <rFont val="Times New Roman"/>
        <charset val="134"/>
      </rPr>
      <t>23</t>
    </r>
    <r>
      <rPr>
        <sz val="10"/>
        <color theme="1"/>
        <rFont val="宋体"/>
        <charset val="134"/>
      </rPr>
      <t>户</t>
    </r>
    <r>
      <rPr>
        <sz val="10"/>
        <color theme="1"/>
        <rFont val="Times New Roman"/>
        <charset val="134"/>
      </rPr>
      <t>88</t>
    </r>
    <r>
      <rPr>
        <sz val="10"/>
        <color theme="1"/>
        <rFont val="宋体"/>
        <charset val="134"/>
      </rPr>
      <t>人，增加农民收入</t>
    </r>
    <r>
      <rPr>
        <sz val="10"/>
        <color theme="1"/>
        <rFont val="Times New Roman"/>
        <charset val="134"/>
      </rPr>
      <t>38</t>
    </r>
    <r>
      <rPr>
        <sz val="10"/>
        <color theme="1"/>
        <rFont val="宋体"/>
        <charset val="134"/>
      </rPr>
      <t>万元，推进经济发展。改善农作物生长环境；更高效为农作物提供生长所需水分，提高产量。</t>
    </r>
  </si>
  <si>
    <r>
      <rPr>
        <sz val="10"/>
        <color theme="1"/>
        <rFont val="宋体"/>
        <charset val="134"/>
      </rPr>
      <t>盈江县</t>
    </r>
    <r>
      <rPr>
        <sz val="10"/>
        <color theme="1"/>
        <rFont val="Times New Roman"/>
        <charset val="134"/>
      </rPr>
      <t>2024</t>
    </r>
    <r>
      <rPr>
        <sz val="10"/>
        <color theme="1"/>
        <rFont val="宋体"/>
        <charset val="134"/>
      </rPr>
      <t>年产业道路建设项目（盏西镇双龙村）</t>
    </r>
  </si>
  <si>
    <r>
      <t>盏西镇双龙村荆竹林蚕桑产业路提质改造项目：修建荆竹林蚕桑基地产业道路</t>
    </r>
    <r>
      <rPr>
        <sz val="10"/>
        <rFont val="Times New Roman"/>
        <charset val="134"/>
      </rPr>
      <t>1.2</t>
    </r>
    <r>
      <rPr>
        <sz val="10"/>
        <rFont val="宋体"/>
        <charset val="134"/>
      </rPr>
      <t>公里，路基</t>
    </r>
    <r>
      <rPr>
        <sz val="10"/>
        <rFont val="Times New Roman"/>
        <charset val="134"/>
      </rPr>
      <t>4.5</t>
    </r>
    <r>
      <rPr>
        <sz val="10"/>
        <rFont val="宋体"/>
        <charset val="134"/>
      </rPr>
      <t>米，路面</t>
    </r>
    <r>
      <rPr>
        <sz val="10"/>
        <rFont val="Times New Roman"/>
        <charset val="134"/>
      </rPr>
      <t>4</t>
    </r>
    <r>
      <rPr>
        <sz val="10"/>
        <rFont val="宋体"/>
        <charset val="134"/>
      </rPr>
      <t>米（含排水沟），采用</t>
    </r>
    <r>
      <rPr>
        <sz val="10"/>
        <rFont val="Times New Roman"/>
        <charset val="134"/>
      </rPr>
      <t>200mm</t>
    </r>
    <r>
      <rPr>
        <sz val="10"/>
        <rFont val="宋体"/>
        <charset val="134"/>
      </rPr>
      <t>厚砂夹石铺垫。</t>
    </r>
  </si>
  <si>
    <r>
      <rPr>
        <sz val="10"/>
        <color theme="1"/>
        <rFont val="宋体"/>
        <charset val="134"/>
      </rPr>
      <t>通过实施项目建设，改善产业发展基础设施短板，减少群众产业发展成本投入，预计每户每年增收</t>
    </r>
    <r>
      <rPr>
        <sz val="10"/>
        <color theme="1"/>
        <rFont val="Times New Roman"/>
        <charset val="134"/>
      </rPr>
      <t>500</t>
    </r>
    <r>
      <rPr>
        <sz val="10"/>
        <color theme="1"/>
        <rFont val="宋体"/>
        <charset val="134"/>
      </rPr>
      <t>元带动该村</t>
    </r>
    <r>
      <rPr>
        <sz val="10"/>
        <color theme="1"/>
        <rFont val="Times New Roman"/>
        <charset val="134"/>
      </rPr>
      <t>55</t>
    </r>
    <r>
      <rPr>
        <sz val="10"/>
        <color theme="1"/>
        <rFont val="宋体"/>
        <charset val="134"/>
      </rPr>
      <t>户</t>
    </r>
    <r>
      <rPr>
        <sz val="10"/>
        <color theme="1"/>
        <rFont val="Times New Roman"/>
        <charset val="134"/>
      </rPr>
      <t>248</t>
    </r>
    <r>
      <rPr>
        <sz val="10"/>
        <color theme="1"/>
        <rFont val="宋体"/>
        <charset val="134"/>
      </rPr>
      <t>人产业发展，同时辐射周边村寨。改善产业基础设施，有效起到水土流失保护作用，促进生态平衡发展。</t>
    </r>
  </si>
  <si>
    <r>
      <rPr>
        <sz val="10"/>
        <color theme="1"/>
        <rFont val="宋体"/>
        <charset val="134"/>
      </rPr>
      <t>盈江县</t>
    </r>
    <r>
      <rPr>
        <sz val="10"/>
        <color theme="1"/>
        <rFont val="Times New Roman"/>
        <charset val="134"/>
      </rPr>
      <t>2024</t>
    </r>
    <r>
      <rPr>
        <sz val="10"/>
        <color theme="1"/>
        <rFont val="宋体"/>
        <charset val="134"/>
      </rPr>
      <t>年产业道路建设项目（太平镇弄盏村）</t>
    </r>
  </si>
  <si>
    <r>
      <rPr>
        <sz val="10"/>
        <rFont val="宋体"/>
        <charset val="134"/>
      </rPr>
      <t>一、</t>
    </r>
    <r>
      <rPr>
        <sz val="10"/>
        <rFont val="Times New Roman"/>
        <charset val="134"/>
      </rPr>
      <t>200</t>
    </r>
    <r>
      <rPr>
        <sz val="10"/>
        <rFont val="宋体"/>
        <charset val="134"/>
      </rPr>
      <t>厚</t>
    </r>
    <r>
      <rPr>
        <sz val="10"/>
        <rFont val="Times New Roman"/>
        <charset val="134"/>
      </rPr>
      <t>C25</t>
    </r>
    <r>
      <rPr>
        <sz val="10"/>
        <rFont val="宋体"/>
        <charset val="134"/>
      </rPr>
      <t>混凝土道路</t>
    </r>
    <r>
      <rPr>
        <sz val="10"/>
        <rFont val="Times New Roman"/>
        <charset val="134"/>
      </rPr>
      <t>3472</t>
    </r>
    <r>
      <rPr>
        <sz val="10"/>
        <rFont val="宋体"/>
        <charset val="134"/>
      </rPr>
      <t>㎡；二、</t>
    </r>
    <r>
      <rPr>
        <sz val="10"/>
        <rFont val="Times New Roman"/>
        <charset val="134"/>
      </rPr>
      <t>200</t>
    </r>
    <r>
      <rPr>
        <sz val="10"/>
        <rFont val="宋体"/>
        <charset val="134"/>
      </rPr>
      <t>厚道路砂夹石垫层</t>
    </r>
    <r>
      <rPr>
        <sz val="10"/>
        <rFont val="Times New Roman"/>
        <charset val="134"/>
      </rPr>
      <t>3472</t>
    </r>
    <r>
      <rPr>
        <sz val="10"/>
        <rFont val="宋体"/>
        <charset val="134"/>
      </rPr>
      <t>㎡；三、</t>
    </r>
    <r>
      <rPr>
        <sz val="10"/>
        <rFont val="Times New Roman"/>
        <charset val="134"/>
      </rPr>
      <t>c20</t>
    </r>
    <r>
      <rPr>
        <sz val="10"/>
        <rFont val="宋体"/>
        <charset val="134"/>
      </rPr>
      <t>现浇混凝土路肩墙（</t>
    </r>
    <r>
      <rPr>
        <sz val="10"/>
        <rFont val="Times New Roman"/>
        <charset val="134"/>
      </rPr>
      <t>0.3*0.3</t>
    </r>
    <r>
      <rPr>
        <sz val="10"/>
        <rFont val="宋体"/>
        <charset val="134"/>
      </rPr>
      <t>）</t>
    </r>
    <r>
      <rPr>
        <sz val="10"/>
        <rFont val="Times New Roman"/>
        <charset val="134"/>
      </rPr>
      <t>500m</t>
    </r>
    <r>
      <rPr>
        <sz val="10"/>
        <rFont val="宋体"/>
        <charset val="134"/>
      </rPr>
      <t>；四、混凝土排水沟（</t>
    </r>
    <r>
      <rPr>
        <sz val="10"/>
        <rFont val="Times New Roman"/>
        <charset val="134"/>
      </rPr>
      <t>400*400</t>
    </r>
    <r>
      <rPr>
        <sz val="10"/>
        <rFont val="宋体"/>
        <charset val="134"/>
      </rPr>
      <t>）</t>
    </r>
    <r>
      <rPr>
        <sz val="10"/>
        <rFont val="Times New Roman"/>
        <charset val="134"/>
      </rPr>
      <t>458m</t>
    </r>
    <r>
      <rPr>
        <sz val="10"/>
        <rFont val="宋体"/>
        <charset val="134"/>
      </rPr>
      <t>；五、浆砌石排水沟（</t>
    </r>
    <r>
      <rPr>
        <sz val="10"/>
        <rFont val="Times New Roman"/>
        <charset val="134"/>
      </rPr>
      <t>600*600</t>
    </r>
    <r>
      <rPr>
        <sz val="10"/>
        <rFont val="宋体"/>
        <charset val="134"/>
      </rPr>
      <t>）</t>
    </r>
    <r>
      <rPr>
        <sz val="10"/>
        <rFont val="Times New Roman"/>
        <charset val="134"/>
      </rPr>
      <t>300m</t>
    </r>
    <r>
      <rPr>
        <sz val="10"/>
        <rFont val="宋体"/>
        <charset val="134"/>
      </rPr>
      <t>；六、浆砌石挡土墙</t>
    </r>
    <r>
      <rPr>
        <sz val="10"/>
        <rFont val="Times New Roman"/>
        <charset val="134"/>
      </rPr>
      <t>180m³</t>
    </r>
    <r>
      <rPr>
        <sz val="10"/>
        <rFont val="宋体"/>
        <charset val="134"/>
      </rPr>
      <t>；七、</t>
    </r>
    <r>
      <rPr>
        <sz val="10"/>
        <rFont val="Times New Roman"/>
        <charset val="134"/>
      </rPr>
      <t>600*600*1000</t>
    </r>
    <r>
      <rPr>
        <sz val="10"/>
        <rFont val="宋体"/>
        <charset val="134"/>
      </rPr>
      <t>沉砂池</t>
    </r>
    <r>
      <rPr>
        <sz val="10"/>
        <rFont val="Times New Roman"/>
        <charset val="134"/>
      </rPr>
      <t>3</t>
    </r>
    <r>
      <rPr>
        <sz val="10"/>
        <rFont val="宋体"/>
        <charset val="134"/>
      </rPr>
      <t>个；八、浆砌石拦水坝</t>
    </r>
    <r>
      <rPr>
        <sz val="10"/>
        <rFont val="Times New Roman"/>
        <charset val="134"/>
      </rPr>
      <t>50m³</t>
    </r>
    <r>
      <rPr>
        <sz val="10"/>
        <rFont val="宋体"/>
        <charset val="134"/>
      </rPr>
      <t>。</t>
    </r>
  </si>
  <si>
    <r>
      <rPr>
        <sz val="10"/>
        <color theme="1"/>
        <rFont val="Times New Roman"/>
        <charset val="134"/>
      </rPr>
      <t>1.</t>
    </r>
    <r>
      <rPr>
        <sz val="10"/>
        <color theme="1"/>
        <rFont val="宋体"/>
        <charset val="134"/>
      </rPr>
      <t>项目建成能带动项目区产业发展，减少农户生活生产成本，实现增收。</t>
    </r>
    <r>
      <rPr>
        <sz val="10"/>
        <color theme="1"/>
        <rFont val="Times New Roman"/>
        <charset val="134"/>
      </rPr>
      <t>2.</t>
    </r>
    <r>
      <rPr>
        <sz val="10"/>
        <color theme="1"/>
        <rFont val="宋体"/>
        <charset val="134"/>
      </rPr>
      <t>解决产业发展基础设施薄弱短板，便于农产品运输、销售。</t>
    </r>
    <r>
      <rPr>
        <sz val="10"/>
        <color theme="1"/>
        <rFont val="Times New Roman"/>
        <charset val="134"/>
      </rPr>
      <t>3.</t>
    </r>
    <r>
      <rPr>
        <sz val="10"/>
        <color theme="1"/>
        <rFont val="宋体"/>
        <charset val="134"/>
      </rPr>
      <t>通过项目实施，解决县内务工人员</t>
    </r>
    <r>
      <rPr>
        <sz val="10"/>
        <color theme="1"/>
        <rFont val="Times New Roman"/>
        <charset val="134"/>
      </rPr>
      <t>8</t>
    </r>
    <r>
      <rPr>
        <sz val="10"/>
        <color theme="1"/>
        <rFont val="宋体"/>
        <charset val="134"/>
      </rPr>
      <t>人以上，每人平均收入</t>
    </r>
    <r>
      <rPr>
        <sz val="10"/>
        <color theme="1"/>
        <rFont val="Times New Roman"/>
        <charset val="134"/>
      </rPr>
      <t>1</t>
    </r>
    <r>
      <rPr>
        <sz val="10"/>
        <color theme="1"/>
        <rFont val="宋体"/>
        <charset val="134"/>
      </rPr>
      <t>万元以上，解决就地务工人员</t>
    </r>
    <r>
      <rPr>
        <sz val="10"/>
        <color theme="1"/>
        <rFont val="Times New Roman"/>
        <charset val="134"/>
      </rPr>
      <t>3</t>
    </r>
    <r>
      <rPr>
        <sz val="10"/>
        <color theme="1"/>
        <rFont val="宋体"/>
        <charset val="134"/>
      </rPr>
      <t>人员以上（含脱贫人口），参与务工人员增加收入</t>
    </r>
    <r>
      <rPr>
        <sz val="10"/>
        <color theme="1"/>
        <rFont val="Times New Roman"/>
        <charset val="134"/>
      </rPr>
      <t>1</t>
    </r>
    <r>
      <rPr>
        <sz val="10"/>
        <color theme="1"/>
        <rFont val="宋体"/>
        <charset val="134"/>
      </rPr>
      <t>万元以上，解决当地剩余劳动力就业。</t>
    </r>
  </si>
  <si>
    <r>
      <rPr>
        <sz val="10"/>
        <color theme="1"/>
        <rFont val="宋体"/>
        <charset val="134"/>
      </rPr>
      <t>盈江县</t>
    </r>
    <r>
      <rPr>
        <sz val="10"/>
        <color theme="1"/>
        <rFont val="Times New Roman"/>
        <charset val="134"/>
      </rPr>
      <t>2024</t>
    </r>
    <r>
      <rPr>
        <sz val="10"/>
        <color theme="1"/>
        <rFont val="宋体"/>
        <charset val="134"/>
      </rPr>
      <t>年产业道路建设项目（太平镇拉丙村）</t>
    </r>
  </si>
  <si>
    <r>
      <rPr>
        <sz val="10"/>
        <rFont val="宋体"/>
        <charset val="134"/>
      </rPr>
      <t>一、道路部分：路长</t>
    </r>
    <r>
      <rPr>
        <sz val="10"/>
        <rFont val="Times New Roman"/>
        <charset val="134"/>
      </rPr>
      <t>1700</t>
    </r>
    <r>
      <rPr>
        <sz val="10"/>
        <rFont val="宋体"/>
        <charset val="134"/>
      </rPr>
      <t>米；路宽（含路肩）</t>
    </r>
    <r>
      <rPr>
        <sz val="10"/>
        <rFont val="Times New Roman"/>
        <charset val="134"/>
      </rPr>
      <t>4.5</t>
    </r>
    <r>
      <rPr>
        <sz val="10"/>
        <rFont val="宋体"/>
        <charset val="134"/>
      </rPr>
      <t>米；二、水库沟部分：沟长</t>
    </r>
    <r>
      <rPr>
        <sz val="10"/>
        <rFont val="Times New Roman"/>
        <charset val="134"/>
      </rPr>
      <t>320</t>
    </r>
    <r>
      <rPr>
        <sz val="10"/>
        <rFont val="宋体"/>
        <charset val="134"/>
      </rPr>
      <t>米；过水断面</t>
    </r>
    <r>
      <rPr>
        <sz val="10"/>
        <rFont val="Times New Roman"/>
        <charset val="134"/>
      </rPr>
      <t>0.4×0.6</t>
    </r>
    <r>
      <rPr>
        <sz val="10"/>
        <rFont val="宋体"/>
        <charset val="134"/>
      </rPr>
      <t>（宽</t>
    </r>
    <r>
      <rPr>
        <sz val="10"/>
        <rFont val="Times New Roman"/>
        <charset val="134"/>
      </rPr>
      <t>×</t>
    </r>
    <r>
      <rPr>
        <sz val="10"/>
        <rFont val="宋体"/>
        <charset val="134"/>
      </rPr>
      <t>高）米。</t>
    </r>
  </si>
  <si>
    <r>
      <rPr>
        <sz val="10"/>
        <color theme="1"/>
        <rFont val="宋体"/>
        <charset val="134"/>
      </rPr>
      <t>项目建成能带动项目区产业发展，减少农户生活生产成本，实现增收。解决产业发展基础设施薄弱短板，便于农产品运输、销售。解决县内务工人员</t>
    </r>
    <r>
      <rPr>
        <sz val="10"/>
        <color theme="1"/>
        <rFont val="Times New Roman"/>
        <charset val="134"/>
      </rPr>
      <t>8</t>
    </r>
    <r>
      <rPr>
        <sz val="10"/>
        <color theme="1"/>
        <rFont val="宋体"/>
        <charset val="134"/>
      </rPr>
      <t>人以上，每人平均收入</t>
    </r>
    <r>
      <rPr>
        <sz val="10"/>
        <color theme="1"/>
        <rFont val="Times New Roman"/>
        <charset val="134"/>
      </rPr>
      <t>1</t>
    </r>
    <r>
      <rPr>
        <sz val="10"/>
        <color theme="1"/>
        <rFont val="宋体"/>
        <charset val="134"/>
      </rPr>
      <t>万元以上，解决就地务工人员</t>
    </r>
    <r>
      <rPr>
        <sz val="10"/>
        <color theme="1"/>
        <rFont val="Times New Roman"/>
        <charset val="134"/>
      </rPr>
      <t>3</t>
    </r>
    <r>
      <rPr>
        <sz val="10"/>
        <color theme="1"/>
        <rFont val="宋体"/>
        <charset val="134"/>
      </rPr>
      <t>人员以上（含脱贫人口），参与务工人员增加收入</t>
    </r>
    <r>
      <rPr>
        <sz val="10"/>
        <color theme="1"/>
        <rFont val="Times New Roman"/>
        <charset val="134"/>
      </rPr>
      <t>1</t>
    </r>
    <r>
      <rPr>
        <sz val="10"/>
        <color theme="1"/>
        <rFont val="宋体"/>
        <charset val="134"/>
      </rPr>
      <t>万元以上，解决当地剩余劳动力就业。通过改善基础设施，推动产业发展，增加就业机会，提高当地居民的生活水平，从而实现经济社会的全面进步和可持续发展。</t>
    </r>
  </si>
  <si>
    <r>
      <rPr>
        <sz val="10"/>
        <color theme="1"/>
        <rFont val="宋体"/>
        <charset val="134"/>
      </rPr>
      <t>盈江县</t>
    </r>
    <r>
      <rPr>
        <sz val="10"/>
        <color theme="1"/>
        <rFont val="Times New Roman"/>
        <charset val="134"/>
      </rPr>
      <t>2024</t>
    </r>
    <r>
      <rPr>
        <sz val="10"/>
        <color theme="1"/>
        <rFont val="宋体"/>
        <charset val="134"/>
      </rPr>
      <t>年农村污水处理建设项目（平原镇新莲村）</t>
    </r>
  </si>
  <si>
    <r>
      <rPr>
        <sz val="10"/>
        <color theme="1"/>
        <rFont val="Times New Roman"/>
        <charset val="134"/>
      </rPr>
      <t>1.</t>
    </r>
    <r>
      <rPr>
        <sz val="10"/>
        <color theme="1"/>
        <rFont val="宋体"/>
        <charset val="134"/>
      </rPr>
      <t>污水管网：</t>
    </r>
    <r>
      <rPr>
        <sz val="10"/>
        <color theme="1"/>
        <rFont val="Times New Roman"/>
        <charset val="134"/>
      </rPr>
      <t xml:space="preserve"> </t>
    </r>
    <r>
      <rPr>
        <sz val="10"/>
        <color theme="1"/>
        <rFont val="宋体"/>
        <charset val="134"/>
      </rPr>
      <t>新建</t>
    </r>
    <r>
      <rPr>
        <sz val="10"/>
        <color theme="1"/>
        <rFont val="Times New Roman"/>
        <charset val="134"/>
      </rPr>
      <t xml:space="preserve"> DN300 HDPE </t>
    </r>
    <r>
      <rPr>
        <sz val="10"/>
        <color theme="1"/>
        <rFont val="宋体"/>
        <charset val="134"/>
      </rPr>
      <t>钢带双壁波纹管污水管</t>
    </r>
    <r>
      <rPr>
        <sz val="10"/>
        <color theme="1"/>
        <rFont val="Times New Roman"/>
        <charset val="134"/>
      </rPr>
      <t>1803m</t>
    </r>
    <r>
      <rPr>
        <sz val="10"/>
        <color theme="1"/>
        <rFont val="宋体"/>
        <charset val="134"/>
      </rPr>
      <t>，新建</t>
    </r>
    <r>
      <rPr>
        <sz val="10"/>
        <color theme="1"/>
        <rFont val="Times New Roman"/>
        <charset val="134"/>
      </rPr>
      <t xml:space="preserve">DN400HDPE </t>
    </r>
    <r>
      <rPr>
        <sz val="10"/>
        <color theme="1"/>
        <rFont val="宋体"/>
        <charset val="134"/>
      </rPr>
      <t>钢带双壁波纹管污水管</t>
    </r>
    <r>
      <rPr>
        <sz val="10"/>
        <color theme="1"/>
        <rFont val="Times New Roman"/>
        <charset val="134"/>
      </rPr>
      <t xml:space="preserve"> 644m</t>
    </r>
    <r>
      <rPr>
        <sz val="10"/>
        <color theme="1"/>
        <rFont val="宋体"/>
        <charset val="134"/>
      </rPr>
      <t>，新建入户连接管</t>
    </r>
    <r>
      <rPr>
        <sz val="10"/>
        <color theme="1"/>
        <rFont val="Times New Roman"/>
        <charset val="134"/>
      </rPr>
      <t>5230m</t>
    </r>
    <r>
      <rPr>
        <sz val="10"/>
        <color theme="1"/>
        <rFont val="宋体"/>
        <charset val="134"/>
      </rPr>
      <t>（含</t>
    </r>
    <r>
      <rPr>
        <sz val="10"/>
        <color theme="1"/>
        <rFont val="Times New Roman"/>
        <charset val="134"/>
      </rPr>
      <t>PE</t>
    </r>
    <r>
      <rPr>
        <sz val="10"/>
        <color theme="1"/>
        <rFont val="宋体"/>
        <charset val="134"/>
      </rPr>
      <t>管和</t>
    </r>
    <r>
      <rPr>
        <sz val="10"/>
        <color theme="1"/>
        <rFont val="Times New Roman"/>
        <charset val="134"/>
      </rPr>
      <t xml:space="preserve"> PVC </t>
    </r>
    <r>
      <rPr>
        <sz val="10"/>
        <color theme="1"/>
        <rFont val="宋体"/>
        <charset val="134"/>
      </rPr>
      <t>管），新建污水压力输送管</t>
    </r>
    <r>
      <rPr>
        <sz val="10"/>
        <color theme="1"/>
        <rFont val="Times New Roman"/>
        <charset val="134"/>
      </rPr>
      <t xml:space="preserve"> 295m</t>
    </r>
    <r>
      <rPr>
        <sz val="10"/>
        <color theme="1"/>
        <rFont val="宋体"/>
        <charset val="134"/>
      </rPr>
      <t>（含</t>
    </r>
    <r>
      <rPr>
        <sz val="10"/>
        <color theme="1"/>
        <rFont val="Times New Roman"/>
        <charset val="134"/>
      </rPr>
      <t xml:space="preserve">PE </t>
    </r>
    <r>
      <rPr>
        <sz val="10"/>
        <color theme="1"/>
        <rFont val="宋体"/>
        <charset val="134"/>
      </rPr>
      <t>管和钢管），并配套</t>
    </r>
    <r>
      <rPr>
        <sz val="10"/>
        <color theme="1"/>
        <rFont val="Times New Roman"/>
        <charset val="134"/>
      </rPr>
      <t xml:space="preserve">φ700 </t>
    </r>
    <r>
      <rPr>
        <sz val="10"/>
        <color theme="1"/>
        <rFont val="宋体"/>
        <charset val="134"/>
      </rPr>
      <t>塑料排水检查井</t>
    </r>
    <r>
      <rPr>
        <sz val="10"/>
        <color theme="1"/>
        <rFont val="Times New Roman"/>
        <charset val="134"/>
      </rPr>
      <t xml:space="preserve"> 96 </t>
    </r>
    <r>
      <rPr>
        <sz val="10"/>
        <color theme="1"/>
        <rFont val="宋体"/>
        <charset val="134"/>
      </rPr>
      <t>座，</t>
    </r>
    <r>
      <rPr>
        <sz val="10"/>
        <color theme="1"/>
        <rFont val="Times New Roman"/>
        <charset val="134"/>
      </rPr>
      <t xml:space="preserve">φ700 </t>
    </r>
    <r>
      <rPr>
        <sz val="10"/>
        <color theme="1"/>
        <rFont val="宋体"/>
        <charset val="134"/>
      </rPr>
      <t>塑料排水沉泥井</t>
    </r>
    <r>
      <rPr>
        <sz val="10"/>
        <color theme="1"/>
        <rFont val="Times New Roman"/>
        <charset val="134"/>
      </rPr>
      <t xml:space="preserve">51 </t>
    </r>
    <r>
      <rPr>
        <sz val="10"/>
        <color theme="1"/>
        <rFont val="宋体"/>
        <charset val="134"/>
      </rPr>
      <t>座；新建隔油池</t>
    </r>
    <r>
      <rPr>
        <sz val="10"/>
        <color theme="1"/>
        <rFont val="Times New Roman"/>
        <charset val="134"/>
      </rPr>
      <t xml:space="preserve"> 6 </t>
    </r>
    <r>
      <rPr>
        <sz val="10"/>
        <color theme="1"/>
        <rFont val="宋体"/>
        <charset val="134"/>
      </rPr>
      <t>座，新建户用清扫口</t>
    </r>
    <r>
      <rPr>
        <sz val="10"/>
        <color theme="1"/>
        <rFont val="Times New Roman"/>
        <charset val="134"/>
      </rPr>
      <t xml:space="preserve"> 125 </t>
    </r>
    <r>
      <rPr>
        <sz val="10"/>
        <color theme="1"/>
        <rFont val="宋体"/>
        <charset val="134"/>
      </rPr>
      <t>座。</t>
    </r>
    <r>
      <rPr>
        <sz val="10"/>
        <color theme="1"/>
        <rFont val="Times New Roman"/>
        <charset val="134"/>
      </rPr>
      <t xml:space="preserve">
2.</t>
    </r>
    <r>
      <rPr>
        <sz val="10"/>
        <color theme="1"/>
        <rFont val="宋体"/>
        <charset val="134"/>
      </rPr>
      <t>污水泵站：</t>
    </r>
    <r>
      <rPr>
        <sz val="10"/>
        <color theme="1"/>
        <rFont val="Times New Roman"/>
        <charset val="134"/>
      </rPr>
      <t xml:space="preserve"> </t>
    </r>
    <r>
      <rPr>
        <sz val="10"/>
        <color theme="1"/>
        <rFont val="宋体"/>
        <charset val="134"/>
      </rPr>
      <t>新建污水泵站</t>
    </r>
    <r>
      <rPr>
        <sz val="10"/>
        <color theme="1"/>
        <rFont val="Times New Roman"/>
        <charset val="134"/>
      </rPr>
      <t xml:space="preserve"> 1 </t>
    </r>
    <r>
      <rPr>
        <sz val="10"/>
        <color theme="1"/>
        <rFont val="宋体"/>
        <charset val="134"/>
      </rPr>
      <t>座，尺寸为</t>
    </r>
    <r>
      <rPr>
        <sz val="10"/>
        <color theme="1"/>
        <rFont val="Times New Roman"/>
        <charset val="134"/>
      </rPr>
      <t xml:space="preserve"> L×B×H=5.4×2.8×3.0m</t>
    </r>
    <r>
      <rPr>
        <sz val="10"/>
        <color theme="1"/>
        <rFont val="宋体"/>
        <charset val="134"/>
      </rPr>
      <t>，钢筋混凝土结构；配套潜污泵、阀门井、机械格栅、起吊装置等。</t>
    </r>
    <r>
      <rPr>
        <sz val="10"/>
        <color theme="1"/>
        <rFont val="Times New Roman"/>
        <charset val="134"/>
      </rPr>
      <t xml:space="preserve">
3.</t>
    </r>
    <r>
      <rPr>
        <sz val="10"/>
        <color theme="1"/>
        <rFont val="宋体"/>
        <charset val="134"/>
      </rPr>
      <t>雨水工程：</t>
    </r>
    <r>
      <rPr>
        <sz val="10"/>
        <color theme="1"/>
        <rFont val="Times New Roman"/>
        <charset val="134"/>
      </rPr>
      <t xml:space="preserve"> </t>
    </r>
    <r>
      <rPr>
        <sz val="10"/>
        <color theme="1"/>
        <rFont val="宋体"/>
        <charset val="134"/>
      </rPr>
      <t>硬化排水沟</t>
    </r>
    <r>
      <rPr>
        <sz val="10"/>
        <color theme="1"/>
        <rFont val="Times New Roman"/>
        <charset val="134"/>
      </rPr>
      <t xml:space="preserve"> 2394m</t>
    </r>
    <r>
      <rPr>
        <sz val="10"/>
        <color theme="1"/>
        <rFont val="宋体"/>
        <charset val="134"/>
      </rPr>
      <t>，包含盖板等。</t>
    </r>
  </si>
  <si>
    <r>
      <rPr>
        <sz val="10"/>
        <color theme="1"/>
        <rFont val="宋体"/>
        <charset val="134"/>
      </rPr>
      <t>通过项目实施降低群众污水处理成本，当地群众可参与项目建设，获得劳动报酬，同时生活卫生环境的改善有利于增强农户的身体健康，减少部分患病率，间接减少医疗卫生支出，优美的人居环境还能吸引游客观光旅游，带动当地的经济和产业发展，同时，本村污水处理率达到</t>
    </r>
    <r>
      <rPr>
        <sz val="10"/>
        <color theme="1"/>
        <rFont val="Times New Roman"/>
        <charset val="134"/>
      </rPr>
      <t>90%</t>
    </r>
    <r>
      <rPr>
        <sz val="10"/>
        <color theme="1"/>
        <rFont val="宋体"/>
        <charset val="134"/>
      </rPr>
      <t>以上，改善生态环境，促进生态发展。</t>
    </r>
  </si>
  <si>
    <r>
      <rPr>
        <sz val="10"/>
        <color theme="1"/>
        <rFont val="宋体"/>
        <charset val="134"/>
      </rPr>
      <t>盈江县</t>
    </r>
    <r>
      <rPr>
        <sz val="10"/>
        <color theme="1"/>
        <rFont val="Times New Roman"/>
        <charset val="134"/>
      </rPr>
      <t>2024</t>
    </r>
    <r>
      <rPr>
        <sz val="10"/>
        <color theme="1"/>
        <rFont val="宋体"/>
        <charset val="134"/>
      </rPr>
      <t>年</t>
    </r>
    <r>
      <rPr>
        <sz val="10"/>
        <color theme="1"/>
        <rFont val="Times New Roman"/>
        <charset val="134"/>
      </rPr>
      <t>“</t>
    </r>
    <r>
      <rPr>
        <sz val="10"/>
        <color theme="1"/>
        <rFont val="宋体"/>
        <charset val="134"/>
      </rPr>
      <t>千万工程</t>
    </r>
    <r>
      <rPr>
        <sz val="10"/>
        <color theme="1"/>
        <rFont val="Times New Roman"/>
        <charset val="134"/>
      </rPr>
      <t>”</t>
    </r>
    <r>
      <rPr>
        <sz val="10"/>
        <color theme="1"/>
        <rFont val="宋体"/>
        <charset val="134"/>
      </rPr>
      <t>示范村生活污水治理巩固提升项目（一期）</t>
    </r>
  </si>
  <si>
    <t>弄璋镇太平镇盏西镇昔马镇</t>
  </si>
  <si>
    <r>
      <rPr>
        <sz val="10"/>
        <color theme="1"/>
        <rFont val="宋体"/>
        <charset val="134"/>
      </rPr>
      <t>新建</t>
    </r>
    <r>
      <rPr>
        <sz val="10"/>
        <color theme="1"/>
        <rFont val="Times New Roman"/>
        <charset val="134"/>
      </rPr>
      <t>DN500PE</t>
    </r>
    <r>
      <rPr>
        <sz val="10"/>
        <color theme="1"/>
        <rFont val="宋体"/>
        <charset val="134"/>
      </rPr>
      <t>双壁波纹管污水管</t>
    </r>
    <r>
      <rPr>
        <sz val="10"/>
        <color theme="1"/>
        <rFont val="Times New Roman"/>
        <charset val="134"/>
      </rPr>
      <t>1200</t>
    </r>
    <r>
      <rPr>
        <sz val="10"/>
        <color theme="1"/>
        <rFont val="宋体"/>
        <charset val="134"/>
      </rPr>
      <t>米、检查井</t>
    </r>
    <r>
      <rPr>
        <sz val="10"/>
        <color theme="1"/>
        <rFont val="Times New Roman"/>
        <charset val="134"/>
      </rPr>
      <t>55</t>
    </r>
    <r>
      <rPr>
        <sz val="10"/>
        <color theme="1"/>
        <rFont val="宋体"/>
        <charset val="134"/>
      </rPr>
      <t>座、沉泥井</t>
    </r>
    <r>
      <rPr>
        <sz val="10"/>
        <color theme="1"/>
        <rFont val="Times New Roman"/>
        <charset val="134"/>
      </rPr>
      <t>55</t>
    </r>
    <r>
      <rPr>
        <sz val="10"/>
        <color theme="1"/>
        <rFont val="宋体"/>
        <charset val="134"/>
      </rPr>
      <t>座、架设动力电线路</t>
    </r>
    <r>
      <rPr>
        <sz val="10"/>
        <color theme="1"/>
        <rFont val="Times New Roman"/>
        <charset val="134"/>
      </rPr>
      <t>400</t>
    </r>
    <r>
      <rPr>
        <sz val="10"/>
        <color theme="1"/>
        <rFont val="宋体"/>
        <charset val="134"/>
      </rPr>
      <t>米及处理站其他附属工程。</t>
    </r>
  </si>
  <si>
    <r>
      <rPr>
        <sz val="10"/>
        <color theme="1"/>
        <rFont val="宋体"/>
        <charset val="134"/>
      </rPr>
      <t>通过项目实施降低群众污水处理成本，当地群众可参与项目建设，获得劳动报酬，同时生活卫生环境的改善有利于增强农户的身体健康，减少部分患病率，间接减少医疗卫生支出，优美的人居环境还能吸引游客观光旅游，带动当地的经济和产业发展，同时，本村污水处理率达到</t>
    </r>
    <r>
      <rPr>
        <sz val="10"/>
        <color theme="1"/>
        <rFont val="Times New Roman"/>
        <charset val="134"/>
      </rPr>
      <t>90%</t>
    </r>
    <r>
      <rPr>
        <sz val="10"/>
        <color theme="1"/>
        <rFont val="宋体"/>
        <charset val="134"/>
      </rPr>
      <t>以上。改善村容村貌，提升人居环境，推动边境地区生产、生活条件全面改善，提高人民群众生活质量，增强民众幸福感、获得感和守边护边的自觉性。受益群众</t>
    </r>
    <r>
      <rPr>
        <sz val="10"/>
        <color theme="1"/>
        <rFont val="Times New Roman"/>
        <charset val="134"/>
      </rPr>
      <t>3685</t>
    </r>
    <r>
      <rPr>
        <sz val="10"/>
        <color theme="1"/>
        <rFont val="宋体"/>
        <charset val="134"/>
      </rPr>
      <t>户</t>
    </r>
    <r>
      <rPr>
        <sz val="10"/>
        <color theme="1"/>
        <rFont val="Times New Roman"/>
        <charset val="134"/>
      </rPr>
      <t>13831</t>
    </r>
    <r>
      <rPr>
        <sz val="10"/>
        <color theme="1"/>
        <rFont val="宋体"/>
        <charset val="134"/>
      </rPr>
      <t>人。完善农村污水处理设施建设，大大改善村内环境，合理规范污水排放处理，减少环境污染，促进资源再利用，改善生态环境，促进生态发展。</t>
    </r>
  </si>
  <si>
    <t>盈江县住房和城乡建设局</t>
  </si>
  <si>
    <t>方达超</t>
  </si>
  <si>
    <r>
      <rPr>
        <sz val="10"/>
        <rFont val="宋体"/>
        <charset val="134"/>
      </rPr>
      <t>农村基础设施</t>
    </r>
    <r>
      <rPr>
        <sz val="10"/>
        <rFont val="Times New Roman"/>
        <charset val="134"/>
      </rPr>
      <t xml:space="preserve">
</t>
    </r>
    <r>
      <rPr>
        <sz val="10"/>
        <rFont val="宋体"/>
        <charset val="134"/>
      </rPr>
      <t>（含产业配套基础设施）</t>
    </r>
  </si>
  <si>
    <t>农村引水安全保障设施建设</t>
  </si>
  <si>
    <r>
      <rPr>
        <sz val="10"/>
        <rFont val="宋体"/>
        <charset val="134"/>
      </rPr>
      <t>盈江县</t>
    </r>
    <r>
      <rPr>
        <sz val="10"/>
        <rFont val="Times New Roman"/>
        <charset val="134"/>
      </rPr>
      <t>2024</t>
    </r>
    <r>
      <rPr>
        <sz val="10"/>
        <rFont val="宋体"/>
        <charset val="134"/>
      </rPr>
      <t>年农村饮水安全保障设施建设项目</t>
    </r>
  </si>
  <si>
    <t>卡场镇、支那乡、盏西镇</t>
  </si>
  <si>
    <r>
      <rPr>
        <sz val="10"/>
        <rFont val="Times New Roman"/>
        <charset val="134"/>
      </rPr>
      <t>1.</t>
    </r>
    <r>
      <rPr>
        <sz val="10"/>
        <rFont val="宋体"/>
        <charset val="134"/>
      </rPr>
      <t>卡场镇吾帕村：铺设输配水管道</t>
    </r>
    <r>
      <rPr>
        <sz val="10"/>
        <rFont val="Times New Roman"/>
        <charset val="134"/>
      </rPr>
      <t>9.2</t>
    </r>
    <r>
      <rPr>
        <sz val="10"/>
        <rFont val="宋体"/>
        <charset val="134"/>
      </rPr>
      <t>公里；</t>
    </r>
    <r>
      <rPr>
        <sz val="10"/>
        <rFont val="Times New Roman"/>
        <charset val="134"/>
      </rPr>
      <t>2.</t>
    </r>
    <r>
      <rPr>
        <sz val="10"/>
        <rFont val="宋体"/>
        <charset val="134"/>
      </rPr>
      <t>支那乡支那村：新建取水设施</t>
    </r>
    <r>
      <rPr>
        <sz val="10"/>
        <rFont val="Times New Roman"/>
        <charset val="134"/>
      </rPr>
      <t>1</t>
    </r>
    <r>
      <rPr>
        <sz val="10"/>
        <rFont val="宋体"/>
        <charset val="134"/>
      </rPr>
      <t>座，铺设输配水管道</t>
    </r>
    <r>
      <rPr>
        <sz val="10"/>
        <rFont val="Times New Roman"/>
        <charset val="134"/>
      </rPr>
      <t>9</t>
    </r>
    <r>
      <rPr>
        <sz val="10"/>
        <rFont val="宋体"/>
        <charset val="134"/>
      </rPr>
      <t>公里；</t>
    </r>
    <r>
      <rPr>
        <sz val="10"/>
        <rFont val="Times New Roman"/>
        <charset val="134"/>
      </rPr>
      <t>3.</t>
    </r>
    <r>
      <rPr>
        <sz val="10"/>
        <rFont val="宋体"/>
        <charset val="134"/>
      </rPr>
      <t>盏西镇关上村：铺设输配水管道</t>
    </r>
    <r>
      <rPr>
        <sz val="10"/>
        <rFont val="Times New Roman"/>
        <charset val="134"/>
      </rPr>
      <t>18.6</t>
    </r>
    <r>
      <rPr>
        <sz val="10"/>
        <rFont val="宋体"/>
        <charset val="134"/>
      </rPr>
      <t>公里。</t>
    </r>
  </si>
  <si>
    <r>
      <rPr>
        <sz val="10"/>
        <rFont val="宋体"/>
        <charset val="134"/>
      </rPr>
      <t>通过项目实施，可改造提升</t>
    </r>
    <r>
      <rPr>
        <sz val="10"/>
        <rFont val="Times New Roman"/>
        <charset val="134"/>
      </rPr>
      <t>793</t>
    </r>
    <r>
      <rPr>
        <sz val="10"/>
        <rFont val="宋体"/>
        <charset val="134"/>
      </rPr>
      <t>户</t>
    </r>
    <r>
      <rPr>
        <sz val="10"/>
        <rFont val="Times New Roman"/>
        <charset val="134"/>
      </rPr>
      <t>6404</t>
    </r>
    <r>
      <rPr>
        <sz val="10"/>
        <rFont val="宋体"/>
        <charset val="134"/>
      </rPr>
      <t>人的饮水工程设施，保障农村饮水安全，提高人居环境，持续巩固拓展脱贫攻坚农村饮水安全成果与乡村振兴有效衔接。</t>
    </r>
  </si>
  <si>
    <t>盈江县水利局</t>
  </si>
  <si>
    <t>李文国</t>
  </si>
  <si>
    <r>
      <rPr>
        <sz val="10"/>
        <color theme="1"/>
        <rFont val="宋体"/>
        <charset val="134"/>
      </rPr>
      <t>盈江县</t>
    </r>
    <r>
      <rPr>
        <sz val="10"/>
        <color theme="1"/>
        <rFont val="Times New Roman"/>
        <charset val="134"/>
      </rPr>
      <t>2024</t>
    </r>
    <r>
      <rPr>
        <sz val="10"/>
        <color theme="1"/>
        <rFont val="宋体"/>
        <charset val="134"/>
      </rPr>
      <t>年村内道路建设项目（那邦镇）</t>
    </r>
  </si>
  <si>
    <t>那邦镇</t>
  </si>
  <si>
    <r>
      <rPr>
        <sz val="10"/>
        <color theme="1"/>
        <rFont val="宋体"/>
        <charset val="134"/>
      </rPr>
      <t>道路总长</t>
    </r>
    <r>
      <rPr>
        <sz val="10"/>
        <color theme="1"/>
        <rFont val="Times New Roman"/>
        <charset val="134"/>
      </rPr>
      <t>1290</t>
    </r>
    <r>
      <rPr>
        <sz val="10"/>
        <color theme="1"/>
        <rFont val="宋体"/>
        <charset val="134"/>
      </rPr>
      <t>米，路宽</t>
    </r>
    <r>
      <rPr>
        <sz val="10"/>
        <color theme="1"/>
        <rFont val="Times New Roman"/>
        <charset val="134"/>
      </rPr>
      <t>8</t>
    </r>
    <r>
      <rPr>
        <sz val="10"/>
        <color theme="1"/>
        <rFont val="宋体"/>
        <charset val="134"/>
      </rPr>
      <t>至</t>
    </r>
    <r>
      <rPr>
        <sz val="10"/>
        <color theme="1"/>
        <rFont val="Times New Roman"/>
        <charset val="134"/>
      </rPr>
      <t>12</t>
    </r>
    <r>
      <rPr>
        <sz val="10"/>
        <color theme="1"/>
        <rFont val="宋体"/>
        <charset val="134"/>
      </rPr>
      <t>米，路面挖除</t>
    </r>
    <r>
      <rPr>
        <sz val="10"/>
        <color theme="1"/>
        <rFont val="Times New Roman"/>
        <charset val="134"/>
      </rPr>
      <t>14147.72</t>
    </r>
    <r>
      <rPr>
        <sz val="10"/>
        <color theme="1"/>
        <rFont val="宋体"/>
        <charset val="134"/>
      </rPr>
      <t>平方米，</t>
    </r>
    <r>
      <rPr>
        <sz val="10"/>
        <color theme="1"/>
        <rFont val="Times New Roman"/>
        <charset val="134"/>
      </rPr>
      <t>15</t>
    </r>
    <r>
      <rPr>
        <sz val="10"/>
        <color theme="1"/>
        <rFont val="宋体"/>
        <charset val="134"/>
      </rPr>
      <t>厘米厚级配碎石基层</t>
    </r>
    <r>
      <rPr>
        <sz val="10"/>
        <color theme="1"/>
        <rFont val="Times New Roman"/>
        <charset val="134"/>
      </rPr>
      <t>10714.11</t>
    </r>
    <r>
      <rPr>
        <sz val="10"/>
        <color theme="1"/>
        <rFont val="宋体"/>
        <charset val="134"/>
      </rPr>
      <t>平方米，</t>
    </r>
    <r>
      <rPr>
        <sz val="10"/>
        <color theme="1"/>
        <rFont val="Times New Roman"/>
        <charset val="134"/>
      </rPr>
      <t>20</t>
    </r>
    <r>
      <rPr>
        <sz val="10"/>
        <color theme="1"/>
        <rFont val="宋体"/>
        <charset val="134"/>
      </rPr>
      <t>厘米厚级配碎石基层</t>
    </r>
    <r>
      <rPr>
        <sz val="10"/>
        <color theme="1"/>
        <rFont val="Times New Roman"/>
        <charset val="134"/>
      </rPr>
      <t>2245.25</t>
    </r>
    <r>
      <rPr>
        <sz val="10"/>
        <color theme="1"/>
        <rFont val="宋体"/>
        <charset val="134"/>
      </rPr>
      <t>平方米，水泥混凝土路面（弯拉强度</t>
    </r>
    <r>
      <rPr>
        <sz val="10"/>
        <color theme="1"/>
        <rFont val="Times New Roman"/>
        <charset val="134"/>
      </rPr>
      <t>4.5Mpa</t>
    </r>
    <r>
      <rPr>
        <sz val="10"/>
        <color theme="1"/>
        <rFont val="宋体"/>
        <charset val="134"/>
      </rPr>
      <t>）</t>
    </r>
    <r>
      <rPr>
        <sz val="10"/>
        <color theme="1"/>
        <rFont val="Times New Roman"/>
        <charset val="134"/>
      </rPr>
      <t>13009.36</t>
    </r>
    <r>
      <rPr>
        <sz val="10"/>
        <color theme="1"/>
        <rFont val="宋体"/>
        <charset val="134"/>
      </rPr>
      <t>平方米，路面</t>
    </r>
    <r>
      <rPr>
        <sz val="10"/>
        <color theme="1"/>
        <rFont val="Times New Roman"/>
        <charset val="134"/>
      </rPr>
      <t>HRB400</t>
    </r>
    <r>
      <rPr>
        <sz val="10"/>
        <color theme="1"/>
        <rFont val="宋体"/>
        <charset val="134"/>
      </rPr>
      <t>钢筋</t>
    </r>
    <r>
      <rPr>
        <sz val="10"/>
        <color theme="1"/>
        <rFont val="Times New Roman"/>
        <charset val="134"/>
      </rPr>
      <t>15950.26</t>
    </r>
    <r>
      <rPr>
        <sz val="10"/>
        <color theme="1"/>
        <rFont val="宋体"/>
        <charset val="134"/>
      </rPr>
      <t>千克；路面</t>
    </r>
    <r>
      <rPr>
        <sz val="10"/>
        <color theme="1"/>
        <rFont val="Times New Roman"/>
        <charset val="134"/>
      </rPr>
      <t>HPB300</t>
    </r>
    <r>
      <rPr>
        <sz val="10"/>
        <color theme="1"/>
        <rFont val="宋体"/>
        <charset val="134"/>
      </rPr>
      <t>传力钢筋</t>
    </r>
    <r>
      <rPr>
        <sz val="10"/>
        <color theme="1"/>
        <rFont val="Times New Roman"/>
        <charset val="134"/>
      </rPr>
      <t>12434.45</t>
    </r>
    <r>
      <rPr>
        <sz val="10"/>
        <color theme="1"/>
        <rFont val="宋体"/>
        <charset val="134"/>
      </rPr>
      <t>千克；软基换填</t>
    </r>
    <r>
      <rPr>
        <sz val="10"/>
        <color theme="1"/>
        <rFont val="Times New Roman"/>
        <charset val="134"/>
      </rPr>
      <t>966</t>
    </r>
    <r>
      <rPr>
        <sz val="10"/>
        <color theme="1"/>
        <rFont val="宋体"/>
        <charset val="134"/>
      </rPr>
      <t>立方米，雨水口恢复重建</t>
    </r>
    <r>
      <rPr>
        <sz val="10"/>
        <color theme="1"/>
        <rFont val="Times New Roman"/>
        <charset val="134"/>
      </rPr>
      <t>60</t>
    </r>
    <r>
      <rPr>
        <sz val="10"/>
        <color theme="1"/>
        <rFont val="宋体"/>
        <charset val="134"/>
      </rPr>
      <t>座，</t>
    </r>
    <r>
      <rPr>
        <sz val="10"/>
        <color theme="1"/>
        <rFont val="Times New Roman"/>
        <charset val="134"/>
      </rPr>
      <t xml:space="preserve"> </t>
    </r>
    <r>
      <rPr>
        <sz val="10"/>
        <color theme="1"/>
        <rFont val="宋体"/>
        <charset val="134"/>
      </rPr>
      <t>盖板排水沟清淤</t>
    </r>
    <r>
      <rPr>
        <sz val="10"/>
        <color theme="1"/>
        <rFont val="Times New Roman"/>
        <charset val="134"/>
      </rPr>
      <t>1200</t>
    </r>
    <r>
      <rPr>
        <sz val="10"/>
        <color theme="1"/>
        <rFont val="宋体"/>
        <charset val="134"/>
      </rPr>
      <t>米；总投资</t>
    </r>
    <r>
      <rPr>
        <sz val="10"/>
        <color theme="1"/>
        <rFont val="Times New Roman"/>
        <charset val="134"/>
      </rPr>
      <t>433</t>
    </r>
    <r>
      <rPr>
        <sz val="10"/>
        <color theme="1"/>
        <rFont val="宋体"/>
        <charset val="134"/>
      </rPr>
      <t>万元。</t>
    </r>
  </si>
  <si>
    <r>
      <rPr>
        <sz val="10"/>
        <color theme="1"/>
        <rFont val="宋体"/>
        <charset val="134"/>
      </rPr>
      <t>通过项目实施，进一步补齐了基础设施短板，一是增加农产品外运销售，缩短货物运输时间，降低运输成本，促进农产品销售增加。二是拓展市场，扩大规模，打通偏远地区的交通通道，拓展市场，促进当地规模化经营发展。三是交通便利改善，促进交通便利程度的提高，为当地村民提供更加顺畅快捷安全的出行条件。四是公共安全提高，如消防车、救护车和警车等均可更快捷地抵达相应地区。覆盖受益群众</t>
    </r>
    <r>
      <rPr>
        <sz val="10"/>
        <color theme="1"/>
        <rFont val="Times New Roman"/>
        <charset val="134"/>
      </rPr>
      <t>101</t>
    </r>
    <r>
      <rPr>
        <sz val="10"/>
        <color theme="1"/>
        <rFont val="宋体"/>
        <charset val="134"/>
      </rPr>
      <t>户</t>
    </r>
    <r>
      <rPr>
        <sz val="10"/>
        <color theme="1"/>
        <rFont val="Times New Roman"/>
        <charset val="134"/>
      </rPr>
      <t>506</t>
    </r>
    <r>
      <rPr>
        <sz val="10"/>
        <color theme="1"/>
        <rFont val="宋体"/>
        <charset val="134"/>
      </rPr>
      <t>人。改善交通条件打造基础设施过硬的边境幸福村，吸引更多投资。方便群众产业种植养殖运输物流售卖，促进群众增收致富。</t>
    </r>
  </si>
  <si>
    <t>盈江县交通运输局</t>
  </si>
  <si>
    <t>盏西镇关上村芒冷自然村农村饮水安全保障设施建设项目</t>
  </si>
  <si>
    <t>州级衔接资金</t>
  </si>
  <si>
    <t>一是修建40m³现浇混凝土沉淀池两座（资金购买沉淀池所需水泥、砂、碎石、钢筋等建筑材料）。                                              二是新建长20米、高3.3米毛石取水坝一座（资金购买取水坝水泥、砂、碎石、毛石等建筑材料）。                                              三是改造芒冷一、二组主管7000米，其中dn75PE管（PE100级，压力等级1.6MPa）4000米、dn50PE管（PE100级，压力等级1.6MPa）3000米。                                              四是改造芒冷三、四、五组主管5600米，采用dn90PE管（PE100级，压力等级1.6MPa），入户管网改造900米，采用dn25PE管（PE100级，压力等级1.6MPa）。</t>
  </si>
  <si>
    <r>
      <rPr>
        <b/>
        <sz val="10"/>
        <color theme="1"/>
        <rFont val="宋体"/>
        <charset val="134"/>
      </rPr>
      <t>一是</t>
    </r>
    <r>
      <rPr>
        <sz val="10"/>
        <color theme="1"/>
        <rFont val="宋体"/>
        <charset val="134"/>
      </rPr>
      <t>改善了农村居民的饮水条件，保障了他们的基本生活需求。通过改造工程，可以提供更加清洁、安全的饮用水，减少水源性疾病的发生，提高居民的健康水平。</t>
    </r>
    <r>
      <rPr>
        <b/>
        <sz val="10"/>
        <color theme="1"/>
        <rFont val="宋体"/>
        <charset val="134"/>
      </rPr>
      <t>二是</t>
    </r>
    <r>
      <rPr>
        <sz val="10"/>
        <color theme="1"/>
        <rFont val="宋体"/>
        <charset val="134"/>
      </rPr>
      <t>促进了农村经济的发展。良好的饮水条件能够吸引更多的投资，改善农业生产条件，增加农民收入，从而带动整个乡村经济的提升。</t>
    </r>
    <r>
      <rPr>
        <b/>
        <sz val="10"/>
        <color theme="1"/>
        <rFont val="宋体"/>
        <charset val="134"/>
      </rPr>
      <t>三是</t>
    </r>
    <r>
      <rPr>
        <sz val="10"/>
        <color theme="1"/>
        <rFont val="宋体"/>
        <charset val="134"/>
      </rPr>
      <t>人饮工程改造项目还能够增强小组凝聚力。共同参与和见证饮水条件的改善，能够增强居民对村组的归属感和自豪感，促进村组和谐稳定。</t>
    </r>
  </si>
  <si>
    <r>
      <rPr>
        <b/>
        <sz val="12"/>
        <color theme="1"/>
        <rFont val="宋体"/>
        <charset val="134"/>
      </rPr>
      <t>四、异地搬迁后扶</t>
    </r>
  </si>
  <si>
    <t>易地搬迁后扶</t>
  </si>
  <si>
    <t>社区服务管理示范安置区</t>
  </si>
  <si>
    <r>
      <rPr>
        <sz val="10"/>
        <rFont val="宋体"/>
        <charset val="134"/>
      </rPr>
      <t>盈江县</t>
    </r>
    <r>
      <rPr>
        <sz val="10"/>
        <rFont val="Times New Roman"/>
        <charset val="134"/>
      </rPr>
      <t>2024</t>
    </r>
    <r>
      <rPr>
        <sz val="10"/>
        <rFont val="宋体"/>
        <charset val="134"/>
      </rPr>
      <t>年产业奖补项目（易地扶贫搬迁以奖代补）</t>
    </r>
  </si>
  <si>
    <r>
      <rPr>
        <sz val="10"/>
        <rFont val="宋体"/>
        <charset val="134"/>
      </rPr>
      <t>云南省发改委等</t>
    </r>
    <r>
      <rPr>
        <sz val="10"/>
        <rFont val="Times New Roman"/>
        <charset val="134"/>
      </rPr>
      <t>6</t>
    </r>
    <r>
      <rPr>
        <sz val="10"/>
        <rFont val="宋体"/>
        <charset val="134"/>
      </rPr>
      <t>部门《关于下达</t>
    </r>
    <r>
      <rPr>
        <sz val="10"/>
        <rFont val="Times New Roman"/>
        <charset val="134"/>
      </rPr>
      <t>2024</t>
    </r>
    <r>
      <rPr>
        <sz val="10"/>
        <rFont val="宋体"/>
        <charset val="134"/>
      </rPr>
      <t>年度易地扶贫搬迁后续扶持以奖代补项目计划的通知》（云发改易地〔</t>
    </r>
    <r>
      <rPr>
        <sz val="10"/>
        <rFont val="Times New Roman"/>
        <charset val="134"/>
      </rPr>
      <t>2024</t>
    </r>
    <r>
      <rPr>
        <sz val="10"/>
        <rFont val="宋体"/>
        <charset val="134"/>
      </rPr>
      <t>〕</t>
    </r>
    <r>
      <rPr>
        <sz val="10"/>
        <rFont val="Times New Roman"/>
        <charset val="134"/>
      </rPr>
      <t>218</t>
    </r>
    <r>
      <rPr>
        <sz val="10"/>
        <rFont val="宋体"/>
        <charset val="134"/>
      </rPr>
      <t>号）下达盈江县平原镇岗勐易地扶贫搬迁安置区衔接资金</t>
    </r>
    <r>
      <rPr>
        <sz val="10"/>
        <rFont val="Times New Roman"/>
        <charset val="134"/>
      </rPr>
      <t>25</t>
    </r>
    <r>
      <rPr>
        <sz val="10"/>
        <rFont val="宋体"/>
        <charset val="134"/>
      </rPr>
      <t>万元，项目建设内容及规模：用于建设易地搬迁点</t>
    </r>
    <r>
      <rPr>
        <sz val="10"/>
        <rFont val="Times New Roman"/>
        <charset val="134"/>
      </rPr>
      <t>“</t>
    </r>
    <r>
      <rPr>
        <sz val="10"/>
        <rFont val="宋体"/>
        <charset val="134"/>
      </rPr>
      <t>一站式</t>
    </r>
    <r>
      <rPr>
        <sz val="10"/>
        <rFont val="Times New Roman"/>
        <charset val="134"/>
      </rPr>
      <t>”</t>
    </r>
    <r>
      <rPr>
        <sz val="10"/>
        <rFont val="宋体"/>
        <charset val="134"/>
      </rPr>
      <t>服务砖混结构基础设施建设，面积</t>
    </r>
    <r>
      <rPr>
        <sz val="10"/>
        <rFont val="Times New Roman"/>
        <charset val="134"/>
      </rPr>
      <t>100</t>
    </r>
    <r>
      <rPr>
        <sz val="10"/>
        <rFont val="宋体"/>
        <charset val="134"/>
      </rPr>
      <t>平方米。</t>
    </r>
  </si>
  <si>
    <t>通过实施水稻、烟草、蔗糖、茶叶、咖啡等特色产业奖补，可有效鼓励群众推广种植优良品种、老园改造、加强种植技术提升，稳定水稻、烟草、蔗糖、茶叶、草果产业等传统优势产业发展、培育坚果、咖啡等新质特色产业发展，从技术上突破了传统种植模式，实现种植规范、科学和高效，从而提高产量、增加林农经济收益，帮助农民增收，有效解决当地群众生产技术水平低，效益低的生产难题。</t>
  </si>
  <si>
    <r>
      <rPr>
        <b/>
        <sz val="12"/>
        <color theme="1"/>
        <rFont val="宋体"/>
        <charset val="134"/>
      </rPr>
      <t>五、其他</t>
    </r>
  </si>
  <si>
    <t>少数民族特色村寨建设项目</t>
  </si>
  <si>
    <r>
      <rPr>
        <sz val="10"/>
        <rFont val="宋体"/>
        <charset val="134"/>
      </rPr>
      <t>盈江县</t>
    </r>
    <r>
      <rPr>
        <sz val="10"/>
        <rFont val="Times New Roman"/>
        <charset val="134"/>
      </rPr>
      <t>2024</t>
    </r>
    <r>
      <rPr>
        <sz val="10"/>
        <rFont val="宋体"/>
        <charset val="134"/>
      </rPr>
      <t>年少数民族村寨旅游提升项目</t>
    </r>
  </si>
  <si>
    <t>勐弄乡、平原镇、弄璋镇</t>
  </si>
  <si>
    <r>
      <rPr>
        <sz val="10"/>
        <rFont val="Times New Roman"/>
        <charset val="134"/>
      </rPr>
      <t>1.</t>
    </r>
    <r>
      <rPr>
        <sz val="10"/>
        <rFont val="宋体"/>
        <charset val="134"/>
      </rPr>
      <t>龙门寨少数民族村寨旅游提升项目：在龙门寨实施文旅融合产业道路</t>
    </r>
    <r>
      <rPr>
        <sz val="10"/>
        <rFont val="Times New Roman"/>
        <charset val="134"/>
      </rPr>
      <t>0.7</t>
    </r>
    <r>
      <rPr>
        <sz val="10"/>
        <rFont val="宋体"/>
        <charset val="134"/>
      </rPr>
      <t>公里，主要建设内容为边沟、路肩及砂石路面。资金</t>
    </r>
    <r>
      <rPr>
        <sz val="10"/>
        <rFont val="Times New Roman"/>
        <charset val="134"/>
      </rPr>
      <t>30</t>
    </r>
    <r>
      <rPr>
        <sz val="10"/>
        <rFont val="宋体"/>
        <charset val="134"/>
      </rPr>
      <t>万元。</t>
    </r>
    <r>
      <rPr>
        <sz val="10"/>
        <rFont val="Times New Roman"/>
        <charset val="134"/>
      </rPr>
      <t>2.</t>
    </r>
    <r>
      <rPr>
        <sz val="10"/>
        <rFont val="宋体"/>
        <charset val="134"/>
      </rPr>
      <t>拉勐民族村寨旅游提升项目：在拉勐寨子硬化晒场</t>
    </r>
    <r>
      <rPr>
        <sz val="10"/>
        <rFont val="Times New Roman"/>
        <charset val="134"/>
      </rPr>
      <t>1200</t>
    </r>
    <r>
      <rPr>
        <sz val="10"/>
        <rFont val="宋体"/>
        <charset val="134"/>
      </rPr>
      <t>平方米、道路硬化</t>
    </r>
    <r>
      <rPr>
        <sz val="10"/>
        <rFont val="Times New Roman"/>
        <charset val="134"/>
      </rPr>
      <t>150</t>
    </r>
    <r>
      <rPr>
        <sz val="10"/>
        <rFont val="宋体"/>
        <charset val="134"/>
      </rPr>
      <t>米及项目相关的其它附属设施。资金</t>
    </r>
    <r>
      <rPr>
        <sz val="10"/>
        <rFont val="Times New Roman"/>
        <charset val="134"/>
      </rPr>
      <t>30</t>
    </r>
    <r>
      <rPr>
        <sz val="10"/>
        <rFont val="宋体"/>
        <charset val="134"/>
      </rPr>
      <t>万元。</t>
    </r>
    <r>
      <rPr>
        <sz val="10"/>
        <rFont val="Times New Roman"/>
        <charset val="134"/>
      </rPr>
      <t>3.</t>
    </r>
    <r>
      <rPr>
        <sz val="10"/>
        <rFont val="宋体"/>
        <charset val="134"/>
      </rPr>
      <t>民族手工业融合创新发展项目：在弄璋镇飞勐村允哏寨子实施傣族传统织锦项目</t>
    </r>
    <r>
      <rPr>
        <sz val="10"/>
        <rFont val="Times New Roman"/>
        <charset val="134"/>
      </rPr>
      <t>1</t>
    </r>
    <r>
      <rPr>
        <sz val="10"/>
        <rFont val="宋体"/>
        <charset val="134"/>
      </rPr>
      <t>个。资金</t>
    </r>
    <r>
      <rPr>
        <sz val="10"/>
        <rFont val="Times New Roman"/>
        <charset val="134"/>
      </rPr>
      <t>20</t>
    </r>
    <r>
      <rPr>
        <sz val="10"/>
        <rFont val="宋体"/>
        <charset val="134"/>
      </rPr>
      <t>万元。</t>
    </r>
  </si>
  <si>
    <r>
      <rPr>
        <sz val="10"/>
        <rFont val="Times New Roman"/>
        <charset val="134"/>
      </rPr>
      <t>1.</t>
    </r>
    <r>
      <rPr>
        <sz val="10"/>
        <rFont val="宋体"/>
        <charset val="134"/>
      </rPr>
      <t>一是通过项目实施，促进文旅融合发展，带动村寨旅游业收入；二是龙门寨产业道路的实施，将覆盖周边</t>
    </r>
    <r>
      <rPr>
        <sz val="10"/>
        <rFont val="Times New Roman"/>
        <charset val="134"/>
      </rPr>
      <t>1000</t>
    </r>
    <r>
      <rPr>
        <sz val="10"/>
        <rFont val="宋体"/>
        <charset val="134"/>
      </rPr>
      <t>亩草果、</t>
    </r>
    <r>
      <rPr>
        <sz val="10"/>
        <rFont val="Times New Roman"/>
        <charset val="134"/>
      </rPr>
      <t>500</t>
    </r>
    <r>
      <rPr>
        <sz val="10"/>
        <rFont val="宋体"/>
        <charset val="134"/>
      </rPr>
      <t>亩刺竹、</t>
    </r>
    <r>
      <rPr>
        <sz val="10"/>
        <rFont val="Times New Roman"/>
        <charset val="134"/>
      </rPr>
      <t>100</t>
    </r>
    <r>
      <rPr>
        <sz val="10"/>
        <rFont val="宋体"/>
        <charset val="134"/>
      </rPr>
      <t>亩山茶等经济作物发展；三是项目实施后，拉勐村民小组的城乡旅游基础设施将更加完善，有效吸引游客，增加村寨和群众收入；四是项目的实施能给傣族织锦带来良好的生产环境，对下步的产品销售有一定的促进作用。</t>
    </r>
    <r>
      <rPr>
        <sz val="10"/>
        <rFont val="Times New Roman"/>
        <charset val="134"/>
      </rPr>
      <t xml:space="preserve">
2.</t>
    </r>
    <r>
      <rPr>
        <sz val="10"/>
        <rFont val="宋体"/>
        <charset val="134"/>
      </rPr>
      <t>一是项目的实施将进一步完善村寨基础设施，有效带动乡村旅游业发展，项目</t>
    </r>
    <r>
      <rPr>
        <sz val="10"/>
        <rFont val="Times New Roman"/>
        <charset val="134"/>
      </rPr>
      <t xml:space="preserve"> </t>
    </r>
    <r>
      <rPr>
        <sz val="10"/>
        <rFont val="宋体"/>
        <charset val="134"/>
      </rPr>
      <t>实施范围内受益群众约</t>
    </r>
    <r>
      <rPr>
        <sz val="10"/>
        <rFont val="Times New Roman"/>
        <charset val="134"/>
      </rPr>
      <t>360</t>
    </r>
    <r>
      <rPr>
        <sz val="10"/>
        <rFont val="宋体"/>
        <charset val="134"/>
      </rPr>
      <t>户</t>
    </r>
    <r>
      <rPr>
        <sz val="10"/>
        <rFont val="Times New Roman"/>
        <charset val="134"/>
      </rPr>
      <t>1628</t>
    </r>
    <r>
      <rPr>
        <sz val="10"/>
        <rFont val="宋体"/>
        <charset val="134"/>
      </rPr>
      <t>人。二是通过实施项目建设，传承保护傣族传统手工艺织锦，傣族优秀的传统文化能辐射周边各族群众，促进民族团结和谐发展。</t>
    </r>
    <r>
      <rPr>
        <sz val="10"/>
        <rFont val="Times New Roman"/>
        <charset val="134"/>
      </rPr>
      <t xml:space="preserve">
3.</t>
    </r>
    <r>
      <rPr>
        <sz val="10"/>
        <rFont val="宋体"/>
        <charset val="134"/>
      </rPr>
      <t>一是项目的实施不会对生态环境带来不良的影响，项目区域将得到有效的保护。二是传统的手工艺能带动良好的生态环境建设，促进群众对家乡的热爱，有利于家乡生态环境建设。</t>
    </r>
  </si>
  <si>
    <r>
      <rPr>
        <b/>
        <sz val="12"/>
        <color theme="1"/>
        <rFont val="宋体"/>
        <charset val="134"/>
      </rPr>
      <t>六、巩固三保障成果</t>
    </r>
  </si>
  <si>
    <t>巩固三保障成果</t>
  </si>
  <si>
    <t>教育</t>
  </si>
  <si>
    <r>
      <rPr>
        <sz val="10"/>
        <color theme="1"/>
        <rFont val="宋体"/>
        <charset val="134"/>
      </rPr>
      <t>享受</t>
    </r>
    <r>
      <rPr>
        <sz val="10"/>
        <color theme="1"/>
        <rFont val="Times New Roman"/>
        <charset val="134"/>
      </rPr>
      <t>“</t>
    </r>
    <r>
      <rPr>
        <sz val="10"/>
        <color theme="1"/>
        <rFont val="宋体"/>
        <charset val="134"/>
      </rPr>
      <t>雨露计划</t>
    </r>
    <r>
      <rPr>
        <sz val="10"/>
        <color theme="1"/>
        <rFont val="Times New Roman"/>
        <charset val="134"/>
      </rPr>
      <t>”</t>
    </r>
    <r>
      <rPr>
        <sz val="10"/>
        <color theme="1"/>
        <rFont val="宋体"/>
        <charset val="134"/>
      </rPr>
      <t>职业教育补助</t>
    </r>
  </si>
  <si>
    <r>
      <rPr>
        <sz val="10"/>
        <color theme="1"/>
        <rFont val="宋体"/>
        <charset val="134"/>
      </rPr>
      <t>盈江县</t>
    </r>
    <r>
      <rPr>
        <sz val="10"/>
        <color theme="1"/>
        <rFont val="Times New Roman"/>
        <charset val="134"/>
      </rPr>
      <t>2024</t>
    </r>
    <r>
      <rPr>
        <sz val="10"/>
        <color theme="1"/>
        <rFont val="宋体"/>
        <charset val="134"/>
      </rPr>
      <t>年</t>
    </r>
    <r>
      <rPr>
        <sz val="10"/>
        <color theme="1"/>
        <rFont val="Times New Roman"/>
        <charset val="134"/>
      </rPr>
      <t>"</t>
    </r>
    <r>
      <rPr>
        <sz val="10"/>
        <color theme="1"/>
        <rFont val="宋体"/>
        <charset val="134"/>
      </rPr>
      <t>雨露计划</t>
    </r>
    <r>
      <rPr>
        <sz val="10"/>
        <color theme="1"/>
        <rFont val="Times New Roman"/>
        <charset val="134"/>
      </rPr>
      <t>"</t>
    </r>
    <r>
      <rPr>
        <sz val="10"/>
        <color theme="1"/>
        <rFont val="宋体"/>
        <charset val="134"/>
      </rPr>
      <t>职业教育补助项目</t>
    </r>
  </si>
  <si>
    <r>
      <rPr>
        <sz val="10"/>
        <color theme="1"/>
        <rFont val="宋体"/>
        <charset val="134"/>
      </rPr>
      <t>对脱贫人口（含监测对象）中在校就读接受中、高等职业教育，根据学历标准，按每生每年</t>
    </r>
    <r>
      <rPr>
        <sz val="10"/>
        <color theme="1"/>
        <rFont val="Times New Roman"/>
        <charset val="134"/>
      </rPr>
      <t>3000</t>
    </r>
    <r>
      <rPr>
        <sz val="10"/>
        <color theme="1"/>
        <rFont val="宋体"/>
        <charset val="134"/>
      </rPr>
      <t>至</t>
    </r>
    <r>
      <rPr>
        <sz val="10"/>
        <color theme="1"/>
        <rFont val="Times New Roman"/>
        <charset val="134"/>
      </rPr>
      <t>5000</t>
    </r>
    <r>
      <rPr>
        <sz val="10"/>
        <color theme="1"/>
        <rFont val="宋体"/>
        <charset val="134"/>
      </rPr>
      <t>元进行补助。年预计发放补助金</t>
    </r>
    <r>
      <rPr>
        <sz val="10"/>
        <color theme="1"/>
        <rFont val="Times New Roman"/>
        <charset val="134"/>
      </rPr>
      <t>600</t>
    </r>
    <r>
      <rPr>
        <sz val="10"/>
        <color theme="1"/>
        <rFont val="宋体"/>
        <charset val="134"/>
      </rPr>
      <t>万元。</t>
    </r>
  </si>
  <si>
    <r>
      <rPr>
        <sz val="10"/>
        <rFont val="宋体"/>
        <charset val="134"/>
      </rPr>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t>
    </r>
    <r>
      <rPr>
        <sz val="10"/>
        <rFont val="Times New Roman"/>
        <charset val="134"/>
      </rPr>
      <t>1200</t>
    </r>
    <r>
      <rPr>
        <sz val="10"/>
        <rFont val="宋体"/>
        <charset val="134"/>
      </rPr>
      <t>人</t>
    </r>
    <r>
      <rPr>
        <sz val="10"/>
        <rFont val="Times New Roman"/>
        <charset val="134"/>
      </rPr>
      <t>/</t>
    </r>
    <r>
      <rPr>
        <sz val="10"/>
        <rFont val="宋体"/>
        <charset val="134"/>
      </rPr>
      <t>季，</t>
    </r>
    <r>
      <rPr>
        <sz val="10"/>
        <rFont val="Times New Roman"/>
        <charset val="134"/>
      </rPr>
      <t>2400</t>
    </r>
    <r>
      <rPr>
        <sz val="10"/>
        <rFont val="宋体"/>
        <charset val="134"/>
      </rPr>
      <t>人</t>
    </r>
    <r>
      <rPr>
        <sz val="10"/>
        <rFont val="Times New Roman"/>
        <charset val="134"/>
      </rPr>
      <t>/</t>
    </r>
    <r>
      <rPr>
        <sz val="10"/>
        <rFont val="宋体"/>
        <charset val="134"/>
      </rPr>
      <t>年，补助标准：按学历标准每年每生</t>
    </r>
    <r>
      <rPr>
        <sz val="10"/>
        <rFont val="Times New Roman"/>
        <charset val="134"/>
      </rPr>
      <t>3000</t>
    </r>
    <r>
      <rPr>
        <sz val="10"/>
        <rFont val="宋体"/>
        <charset val="134"/>
      </rPr>
      <t>至</t>
    </r>
    <r>
      <rPr>
        <sz val="10"/>
        <rFont val="Times New Roman"/>
        <charset val="134"/>
      </rPr>
      <t>5000</t>
    </r>
    <r>
      <rPr>
        <sz val="10"/>
        <rFont val="宋体"/>
        <charset val="134"/>
      </rPr>
      <t>元。</t>
    </r>
  </si>
  <si>
    <r>
      <rPr>
        <sz val="10"/>
        <color theme="1"/>
        <rFont val="宋体"/>
        <charset val="134"/>
      </rPr>
      <t>财政衔接资金结余收回</t>
    </r>
    <r>
      <rPr>
        <sz val="10"/>
        <color theme="1"/>
        <rFont val="Times New Roman"/>
        <charset val="134"/>
      </rPr>
      <t>50</t>
    </r>
    <r>
      <rPr>
        <sz val="10"/>
        <color theme="1"/>
        <rFont val="宋体"/>
        <charset val="134"/>
      </rPr>
      <t>万元</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</si>
</sst>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_ "/>
    <numFmt numFmtId="179" formatCode="0.0000_);[Red]\(0.0000\)"/>
  </numFmts>
  <fonts count="34">
    <font>
      <sz val="11"/>
      <color theme="1"/>
      <name val="宋体"/>
      <charset val="134"/>
      <scheme val="minor"/>
    </font>
    <font>
      <b/>
      <sz val="12"/>
      <color theme="1"/>
      <name val="宋体"/>
      <charset val="134"/>
      <scheme val="minor"/>
    </font>
    <font>
      <sz val="10"/>
      <color theme="1"/>
      <name val="Times New Roman"/>
      <charset val="134"/>
    </font>
    <font>
      <sz val="20"/>
      <color theme="1"/>
      <name val="方正小标宋_GBK"/>
      <charset val="134"/>
    </font>
    <font>
      <sz val="20"/>
      <color theme="1"/>
      <name val="Times New Roman"/>
      <charset val="134"/>
    </font>
    <font>
      <b/>
      <sz val="12"/>
      <color theme="1"/>
      <name val="宋体"/>
      <charset val="134"/>
    </font>
    <font>
      <b/>
      <sz val="12"/>
      <color theme="1"/>
      <name val="Times New Roman"/>
      <charset val="134"/>
    </font>
    <font>
      <sz val="10"/>
      <color theme="1"/>
      <name val="宋体"/>
      <charset val="134"/>
    </font>
    <font>
      <sz val="10"/>
      <name val="宋体"/>
      <charset val="134"/>
    </font>
    <font>
      <sz val="10"/>
      <name val="Times New Roman"/>
      <charset val="134"/>
    </font>
    <font>
      <b/>
      <sz val="10"/>
      <color theme="1"/>
      <name val="Times New Roman"/>
      <charset val="134"/>
    </font>
    <font>
      <sz val="10"/>
      <color theme="1"/>
      <name val="方正黑体_GBK"/>
      <charset val="134"/>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20"/>
      <color theme="1"/>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11"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6" fillId="12" borderId="0" applyNumberFormat="0" applyBorder="0" applyAlignment="0" applyProtection="0">
      <alignment vertical="center"/>
    </xf>
    <xf numFmtId="0" fontId="19" fillId="0" borderId="13" applyNumberFormat="0" applyFill="0" applyAlignment="0" applyProtection="0">
      <alignment vertical="center"/>
    </xf>
    <xf numFmtId="0" fontId="16" fillId="13" borderId="0" applyNumberFormat="0" applyBorder="0" applyAlignment="0" applyProtection="0">
      <alignment vertical="center"/>
    </xf>
    <xf numFmtId="0" fontId="25" fillId="14" borderId="14" applyNumberFormat="0" applyAlignment="0" applyProtection="0">
      <alignment vertical="center"/>
    </xf>
    <xf numFmtId="0" fontId="26" fillId="14" borderId="10" applyNumberFormat="0" applyAlignment="0" applyProtection="0">
      <alignment vertical="center"/>
    </xf>
    <xf numFmtId="0" fontId="27" fillId="15" borderId="15"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32" fillId="0" borderId="0">
      <alignment vertical="center"/>
    </xf>
  </cellStyleXfs>
  <cellXfs count="87">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177" fontId="6"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2"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178" fontId="6"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7"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left" vertical="center" wrapText="1"/>
    </xf>
    <xf numFmtId="0" fontId="2"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11" fillId="0" borderId="1"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1" xfId="0" applyFont="1" applyFill="1" applyBorder="1" applyAlignment="1">
      <alignment horizontal="left" vertical="center" wrapText="1"/>
    </xf>
    <xf numFmtId="178" fontId="8" fillId="0" borderId="7"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7" fillId="0" borderId="5"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8" fontId="10" fillId="3" borderId="1" xfId="0" applyNumberFormat="1" applyFont="1" applyFill="1" applyBorder="1" applyAlignment="1">
      <alignment vertical="center" wrapText="1"/>
    </xf>
    <xf numFmtId="178" fontId="5" fillId="3" borderId="1" xfId="0" applyNumberFormat="1" applyFont="1" applyFill="1" applyBorder="1" applyAlignment="1">
      <alignment vertical="center" wrapText="1"/>
    </xf>
    <xf numFmtId="178" fontId="9" fillId="0" borderId="1" xfId="0" applyNumberFormat="1" applyFont="1" applyFill="1" applyBorder="1" applyAlignment="1">
      <alignment horizontal="center" vertical="center"/>
    </xf>
    <xf numFmtId="0" fontId="2" fillId="0" borderId="1" xfId="0" applyFont="1" applyFill="1" applyBorder="1">
      <alignment vertical="center"/>
    </xf>
    <xf numFmtId="178" fontId="8" fillId="0" borderId="1" xfId="0" applyNumberFormat="1" applyFont="1" applyFill="1" applyBorder="1" applyAlignment="1">
      <alignment horizontal="center" vertical="center"/>
    </xf>
    <xf numFmtId="178" fontId="6" fillId="3" borderId="1" xfId="0" applyNumberFormat="1" applyFont="1" applyFill="1" applyBorder="1" applyAlignment="1">
      <alignment vertical="center" wrapText="1"/>
    </xf>
    <xf numFmtId="0" fontId="2" fillId="0" borderId="4" xfId="0" applyNumberFormat="1" applyFont="1" applyFill="1" applyBorder="1" applyAlignment="1">
      <alignment horizontal="center" vertical="center" wrapText="1"/>
    </xf>
    <xf numFmtId="179"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0" fontId="12" fillId="0" borderId="1" xfId="0" applyFont="1" applyBorder="1" applyAlignment="1">
      <alignment horizontal="left" vertical="center" wrapText="1"/>
    </xf>
    <xf numFmtId="177" fontId="8" fillId="0" borderId="1" xfId="0" applyNumberFormat="1" applyFont="1" applyFill="1" applyBorder="1" applyAlignment="1">
      <alignment horizontal="left" vertical="center" wrapText="1"/>
    </xf>
    <xf numFmtId="178" fontId="9" fillId="0" borderId="7"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13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tabSelected="1" zoomScale="90" zoomScaleNormal="90" topLeftCell="A17" workbookViewId="0">
      <selection activeCell="O21" sqref="O21"/>
    </sheetView>
  </sheetViews>
  <sheetFormatPr defaultColWidth="9" defaultRowHeight="13.5"/>
  <cols>
    <col min="1" max="1" width="4.89166666666667" customWidth="1"/>
    <col min="2" max="2" width="9" customWidth="1"/>
    <col min="3" max="3" width="8.33333333333333" customWidth="1"/>
    <col min="4" max="4" width="6.775" customWidth="1"/>
    <col min="5" max="5" width="18.6666666666667" customWidth="1"/>
    <col min="7" max="7" width="10.4416666666667" customWidth="1"/>
    <col min="9" max="10" width="55.775" customWidth="1"/>
    <col min="11" max="11" width="18.5583333333333" customWidth="1"/>
  </cols>
  <sheetData>
    <row r="1" ht="27" spans="1:14">
      <c r="A1" s="4" t="s">
        <v>0</v>
      </c>
      <c r="B1" s="5"/>
      <c r="C1" s="5"/>
      <c r="D1" s="5"/>
      <c r="E1" s="6"/>
      <c r="F1" s="5"/>
      <c r="G1" s="7"/>
      <c r="H1" s="5"/>
      <c r="I1" s="5"/>
      <c r="J1" s="5"/>
      <c r="K1" s="5"/>
      <c r="L1" s="5"/>
      <c r="M1" s="5"/>
      <c r="N1" s="5"/>
    </row>
    <row r="2" ht="51" spans="1:14">
      <c r="A2" s="8" t="s">
        <v>1</v>
      </c>
      <c r="B2" s="8" t="s">
        <v>2</v>
      </c>
      <c r="C2" s="8" t="s">
        <v>3</v>
      </c>
      <c r="D2" s="8" t="s">
        <v>4</v>
      </c>
      <c r="E2" s="8" t="s">
        <v>5</v>
      </c>
      <c r="F2" s="8" t="s">
        <v>6</v>
      </c>
      <c r="G2" s="9" t="s">
        <v>7</v>
      </c>
      <c r="H2" s="8" t="s">
        <v>8</v>
      </c>
      <c r="I2" s="8" t="s">
        <v>9</v>
      </c>
      <c r="J2" s="59" t="s">
        <v>10</v>
      </c>
      <c r="K2" s="59" t="s">
        <v>11</v>
      </c>
      <c r="L2" s="59" t="s">
        <v>12</v>
      </c>
      <c r="M2" s="59" t="s">
        <v>13</v>
      </c>
      <c r="N2" s="8" t="s">
        <v>14</v>
      </c>
    </row>
    <row r="3" s="1" customFormat="1" ht="15.75" spans="1:14">
      <c r="A3" s="10" t="s">
        <v>15</v>
      </c>
      <c r="B3" s="11"/>
      <c r="C3" s="11"/>
      <c r="D3" s="11"/>
      <c r="E3" s="11"/>
      <c r="F3" s="12"/>
      <c r="G3" s="13">
        <f>SUM(G4,G34,G38,G55,G57,G59)</f>
        <v>14860</v>
      </c>
      <c r="H3" s="12"/>
      <c r="I3" s="12"/>
      <c r="J3" s="12"/>
      <c r="K3" s="12"/>
      <c r="L3" s="12"/>
      <c r="M3" s="12"/>
      <c r="N3" s="60"/>
    </row>
    <row r="4" ht="15.75" spans="1:14">
      <c r="A4" s="14" t="s">
        <v>16</v>
      </c>
      <c r="B4" s="15"/>
      <c r="C4" s="15"/>
      <c r="D4" s="15"/>
      <c r="E4" s="15"/>
      <c r="F4" s="16"/>
      <c r="G4" s="17">
        <f>SUM(G5:G33)</f>
        <v>9705.64</v>
      </c>
      <c r="H4" s="18"/>
      <c r="I4" s="18"/>
      <c r="J4" s="18"/>
      <c r="K4" s="18"/>
      <c r="L4" s="18"/>
      <c r="M4" s="18"/>
      <c r="N4" s="18"/>
    </row>
    <row r="5" s="2" customFormat="1" ht="162.75" spans="1:14">
      <c r="A5" s="19">
        <v>1</v>
      </c>
      <c r="B5" s="20" t="s">
        <v>17</v>
      </c>
      <c r="C5" s="20" t="s">
        <v>18</v>
      </c>
      <c r="D5" s="21" t="s">
        <v>19</v>
      </c>
      <c r="E5" s="22" t="s">
        <v>20</v>
      </c>
      <c r="F5" s="21" t="s">
        <v>21</v>
      </c>
      <c r="G5" s="23">
        <v>630</v>
      </c>
      <c r="H5" s="24" t="s">
        <v>22</v>
      </c>
      <c r="I5" s="22" t="s">
        <v>23</v>
      </c>
      <c r="J5" s="61" t="s">
        <v>24</v>
      </c>
      <c r="K5" s="62" t="s">
        <v>25</v>
      </c>
      <c r="L5" s="21" t="s">
        <v>26</v>
      </c>
      <c r="M5" s="25" t="s">
        <v>27</v>
      </c>
      <c r="N5" s="20" t="s">
        <v>28</v>
      </c>
    </row>
    <row r="6" s="3" customFormat="1" ht="138.75" spans="1:14">
      <c r="A6" s="19">
        <v>2</v>
      </c>
      <c r="B6" s="20" t="s">
        <v>17</v>
      </c>
      <c r="C6" s="20" t="s">
        <v>18</v>
      </c>
      <c r="D6" s="21" t="s">
        <v>29</v>
      </c>
      <c r="E6" s="22" t="s">
        <v>30</v>
      </c>
      <c r="F6" s="21" t="s">
        <v>31</v>
      </c>
      <c r="G6" s="25">
        <v>450</v>
      </c>
      <c r="H6" s="24" t="s">
        <v>22</v>
      </c>
      <c r="I6" s="22" t="s">
        <v>32</v>
      </c>
      <c r="J6" s="22" t="s">
        <v>33</v>
      </c>
      <c r="K6" s="62" t="s">
        <v>25</v>
      </c>
      <c r="L6" s="21" t="s">
        <v>34</v>
      </c>
      <c r="M6" s="25" t="s">
        <v>35</v>
      </c>
      <c r="N6" s="63"/>
    </row>
    <row r="7" s="2" customFormat="1" ht="63" spans="1:14">
      <c r="A7" s="19">
        <v>3</v>
      </c>
      <c r="B7" s="20" t="s">
        <v>17</v>
      </c>
      <c r="C7" s="20" t="s">
        <v>36</v>
      </c>
      <c r="D7" s="21" t="s">
        <v>19</v>
      </c>
      <c r="E7" s="22" t="s">
        <v>37</v>
      </c>
      <c r="F7" s="24" t="s">
        <v>38</v>
      </c>
      <c r="G7" s="25">
        <v>243</v>
      </c>
      <c r="H7" s="24" t="s">
        <v>22</v>
      </c>
      <c r="I7" s="61" t="s">
        <v>39</v>
      </c>
      <c r="J7" s="22" t="s">
        <v>40</v>
      </c>
      <c r="K7" s="62" t="s">
        <v>41</v>
      </c>
      <c r="L7" s="24" t="s">
        <v>38</v>
      </c>
      <c r="M7" s="20" t="s">
        <v>42</v>
      </c>
      <c r="N7" s="25" t="s">
        <v>43</v>
      </c>
    </row>
    <row r="8" s="3" customFormat="1" ht="153" spans="1:14">
      <c r="A8" s="19">
        <v>4</v>
      </c>
      <c r="B8" s="20" t="s">
        <v>17</v>
      </c>
      <c r="C8" s="20" t="s">
        <v>36</v>
      </c>
      <c r="D8" s="21" t="s">
        <v>19</v>
      </c>
      <c r="E8" s="22" t="s">
        <v>44</v>
      </c>
      <c r="F8" s="21" t="s">
        <v>45</v>
      </c>
      <c r="G8" s="25">
        <v>740.8</v>
      </c>
      <c r="H8" s="24" t="s">
        <v>22</v>
      </c>
      <c r="I8" s="22" t="s">
        <v>46</v>
      </c>
      <c r="J8" s="22" t="s">
        <v>47</v>
      </c>
      <c r="K8" s="62" t="s">
        <v>41</v>
      </c>
      <c r="L8" s="21" t="s">
        <v>48</v>
      </c>
      <c r="M8" s="20" t="s">
        <v>49</v>
      </c>
      <c r="N8" s="20" t="s">
        <v>50</v>
      </c>
    </row>
    <row r="9" s="2" customFormat="1" ht="99.75" spans="1:14">
      <c r="A9" s="19">
        <v>5</v>
      </c>
      <c r="B9" s="20" t="s">
        <v>17</v>
      </c>
      <c r="C9" s="20" t="s">
        <v>36</v>
      </c>
      <c r="D9" s="21" t="s">
        <v>51</v>
      </c>
      <c r="E9" s="22" t="s">
        <v>52</v>
      </c>
      <c r="F9" s="21" t="s">
        <v>53</v>
      </c>
      <c r="G9" s="25">
        <v>2034</v>
      </c>
      <c r="H9" s="24" t="s">
        <v>22</v>
      </c>
      <c r="I9" s="22" t="s">
        <v>54</v>
      </c>
      <c r="J9" s="22" t="s">
        <v>55</v>
      </c>
      <c r="K9" s="24" t="s">
        <v>41</v>
      </c>
      <c r="L9" s="64" t="s">
        <v>56</v>
      </c>
      <c r="M9" s="24" t="s">
        <v>57</v>
      </c>
      <c r="N9" s="25" t="s">
        <v>58</v>
      </c>
    </row>
    <row r="10" s="3" customFormat="1" ht="74.25" spans="1:14">
      <c r="A10" s="19">
        <v>6</v>
      </c>
      <c r="B10" s="20" t="s">
        <v>17</v>
      </c>
      <c r="C10" s="20" t="s">
        <v>18</v>
      </c>
      <c r="D10" s="21" t="s">
        <v>59</v>
      </c>
      <c r="E10" s="22" t="s">
        <v>60</v>
      </c>
      <c r="F10" s="21" t="s">
        <v>61</v>
      </c>
      <c r="G10" s="25">
        <v>145</v>
      </c>
      <c r="H10" s="24" t="s">
        <v>22</v>
      </c>
      <c r="I10" s="22" t="s">
        <v>62</v>
      </c>
      <c r="J10" s="22" t="s">
        <v>63</v>
      </c>
      <c r="K10" s="62" t="s">
        <v>41</v>
      </c>
      <c r="L10" s="21" t="s">
        <v>64</v>
      </c>
      <c r="M10" s="25" t="s">
        <v>65</v>
      </c>
      <c r="N10" s="25"/>
    </row>
    <row r="11" s="3" customFormat="1" ht="114" spans="1:14">
      <c r="A11" s="19">
        <v>7</v>
      </c>
      <c r="B11" s="20" t="s">
        <v>17</v>
      </c>
      <c r="C11" s="20" t="s">
        <v>18</v>
      </c>
      <c r="D11" s="21" t="s">
        <v>59</v>
      </c>
      <c r="E11" s="22" t="s">
        <v>66</v>
      </c>
      <c r="F11" s="21" t="s">
        <v>67</v>
      </c>
      <c r="G11" s="25">
        <v>205</v>
      </c>
      <c r="H11" s="24" t="s">
        <v>22</v>
      </c>
      <c r="I11" s="61" t="s">
        <v>68</v>
      </c>
      <c r="J11" s="22" t="s">
        <v>69</v>
      </c>
      <c r="K11" s="62" t="s">
        <v>41</v>
      </c>
      <c r="L11" s="21" t="s">
        <v>70</v>
      </c>
      <c r="M11" s="24" t="s">
        <v>71</v>
      </c>
      <c r="N11" s="26"/>
    </row>
    <row r="12" s="3" customFormat="1" ht="136.5" spans="1:14">
      <c r="A12" s="19">
        <v>8</v>
      </c>
      <c r="B12" s="20" t="s">
        <v>17</v>
      </c>
      <c r="C12" s="20" t="s">
        <v>18</v>
      </c>
      <c r="D12" s="21" t="s">
        <v>59</v>
      </c>
      <c r="E12" s="22" t="s">
        <v>72</v>
      </c>
      <c r="F12" s="21" t="s">
        <v>73</v>
      </c>
      <c r="G12" s="25">
        <v>197</v>
      </c>
      <c r="H12" s="24" t="s">
        <v>22</v>
      </c>
      <c r="I12" s="61" t="s">
        <v>74</v>
      </c>
      <c r="J12" s="22" t="s">
        <v>75</v>
      </c>
      <c r="K12" s="62" t="s">
        <v>41</v>
      </c>
      <c r="L12" s="21" t="s">
        <v>76</v>
      </c>
      <c r="M12" s="26" t="s">
        <v>77</v>
      </c>
      <c r="N12" s="25"/>
    </row>
    <row r="13" s="3" customFormat="1" ht="139.5" spans="1:14">
      <c r="A13" s="19">
        <v>9</v>
      </c>
      <c r="B13" s="20" t="s">
        <v>17</v>
      </c>
      <c r="C13" s="20" t="s">
        <v>18</v>
      </c>
      <c r="D13" s="21" t="s">
        <v>78</v>
      </c>
      <c r="E13" s="22" t="s">
        <v>79</v>
      </c>
      <c r="F13" s="21" t="s">
        <v>80</v>
      </c>
      <c r="G13" s="25">
        <v>320</v>
      </c>
      <c r="H13" s="24" t="s">
        <v>22</v>
      </c>
      <c r="I13" s="22" t="s">
        <v>81</v>
      </c>
      <c r="J13" s="22" t="s">
        <v>82</v>
      </c>
      <c r="K13" s="62" t="s">
        <v>41</v>
      </c>
      <c r="L13" s="21" t="s">
        <v>83</v>
      </c>
      <c r="M13" s="26" t="s">
        <v>84</v>
      </c>
      <c r="N13" s="26"/>
    </row>
    <row r="14" s="3" customFormat="1" ht="48" spans="1:14">
      <c r="A14" s="19">
        <v>10</v>
      </c>
      <c r="B14" s="20" t="s">
        <v>17</v>
      </c>
      <c r="C14" s="20" t="s">
        <v>18</v>
      </c>
      <c r="D14" s="21" t="s">
        <v>85</v>
      </c>
      <c r="E14" s="22" t="s">
        <v>86</v>
      </c>
      <c r="F14" s="26" t="s">
        <v>87</v>
      </c>
      <c r="G14" s="25">
        <v>250</v>
      </c>
      <c r="H14" s="24" t="s">
        <v>22</v>
      </c>
      <c r="I14" s="44" t="s">
        <v>88</v>
      </c>
      <c r="J14" s="22" t="s">
        <v>89</v>
      </c>
      <c r="K14" s="62" t="s">
        <v>41</v>
      </c>
      <c r="L14" s="65" t="s">
        <v>90</v>
      </c>
      <c r="M14" s="26"/>
      <c r="N14" s="26"/>
    </row>
    <row r="15" s="3" customFormat="1" ht="126" spans="1:14">
      <c r="A15" s="19">
        <v>11</v>
      </c>
      <c r="B15" s="20" t="s">
        <v>17</v>
      </c>
      <c r="C15" s="20" t="s">
        <v>91</v>
      </c>
      <c r="D15" s="21" t="s">
        <v>92</v>
      </c>
      <c r="E15" s="22" t="s">
        <v>93</v>
      </c>
      <c r="F15" s="21" t="s">
        <v>94</v>
      </c>
      <c r="G15" s="25">
        <v>495</v>
      </c>
      <c r="H15" s="24" t="s">
        <v>22</v>
      </c>
      <c r="I15" s="66" t="s">
        <v>95</v>
      </c>
      <c r="J15" s="22" t="s">
        <v>96</v>
      </c>
      <c r="K15" s="62" t="s">
        <v>41</v>
      </c>
      <c r="L15" s="21" t="s">
        <v>48</v>
      </c>
      <c r="M15" s="25" t="s">
        <v>49</v>
      </c>
      <c r="N15" s="25"/>
    </row>
    <row r="16" s="3" customFormat="1" ht="48.75" spans="1:14">
      <c r="A16" s="19">
        <v>12</v>
      </c>
      <c r="B16" s="20" t="s">
        <v>17</v>
      </c>
      <c r="C16" s="20" t="s">
        <v>97</v>
      </c>
      <c r="D16" s="21" t="s">
        <v>98</v>
      </c>
      <c r="E16" s="22" t="s">
        <v>99</v>
      </c>
      <c r="F16" s="26" t="s">
        <v>87</v>
      </c>
      <c r="G16" s="25">
        <v>842</v>
      </c>
      <c r="H16" s="24" t="s">
        <v>22</v>
      </c>
      <c r="I16" s="22" t="s">
        <v>100</v>
      </c>
      <c r="J16" s="22" t="s">
        <v>101</v>
      </c>
      <c r="K16" s="62" t="s">
        <v>41</v>
      </c>
      <c r="L16" s="21" t="s">
        <v>48</v>
      </c>
      <c r="M16" s="20" t="s">
        <v>102</v>
      </c>
      <c r="N16" s="20" t="s">
        <v>103</v>
      </c>
    </row>
    <row r="17" s="3" customFormat="1" ht="60.75" spans="1:14">
      <c r="A17" s="19">
        <v>13</v>
      </c>
      <c r="B17" s="20" t="s">
        <v>17</v>
      </c>
      <c r="C17" s="20" t="s">
        <v>91</v>
      </c>
      <c r="D17" s="21" t="s">
        <v>104</v>
      </c>
      <c r="E17" s="22" t="s">
        <v>105</v>
      </c>
      <c r="F17" s="26" t="s">
        <v>87</v>
      </c>
      <c r="G17" s="25">
        <v>50</v>
      </c>
      <c r="H17" s="24" t="s">
        <v>22</v>
      </c>
      <c r="I17" s="22" t="s">
        <v>106</v>
      </c>
      <c r="J17" s="22" t="s">
        <v>107</v>
      </c>
      <c r="K17" s="62" t="s">
        <v>41</v>
      </c>
      <c r="L17" s="21" t="s">
        <v>48</v>
      </c>
      <c r="M17" s="20" t="s">
        <v>102</v>
      </c>
      <c r="N17" s="25"/>
    </row>
    <row r="18" s="3" customFormat="1" ht="48" spans="1:14">
      <c r="A18" s="19">
        <v>14</v>
      </c>
      <c r="B18" s="20" t="s">
        <v>17</v>
      </c>
      <c r="C18" s="25"/>
      <c r="D18" s="20" t="s">
        <v>108</v>
      </c>
      <c r="E18" s="27" t="s">
        <v>109</v>
      </c>
      <c r="F18" s="24" t="s">
        <v>73</v>
      </c>
      <c r="G18" s="8">
        <v>80</v>
      </c>
      <c r="H18" s="24" t="s">
        <v>110</v>
      </c>
      <c r="I18" s="31" t="s">
        <v>111</v>
      </c>
      <c r="J18" s="67" t="s">
        <v>112</v>
      </c>
      <c r="K18" s="62" t="s">
        <v>41</v>
      </c>
      <c r="L18" s="24" t="s">
        <v>113</v>
      </c>
      <c r="M18" s="25" t="s">
        <v>114</v>
      </c>
      <c r="N18" s="25"/>
    </row>
    <row r="19" s="2" customFormat="1" ht="99" spans="1:14">
      <c r="A19" s="19">
        <v>15</v>
      </c>
      <c r="B19" s="20" t="s">
        <v>17</v>
      </c>
      <c r="C19" s="20" t="s">
        <v>36</v>
      </c>
      <c r="D19" s="20" t="s">
        <v>51</v>
      </c>
      <c r="E19" s="27" t="s">
        <v>115</v>
      </c>
      <c r="F19" s="20" t="s">
        <v>53</v>
      </c>
      <c r="G19" s="8">
        <v>66</v>
      </c>
      <c r="H19" s="24" t="s">
        <v>110</v>
      </c>
      <c r="I19" s="27" t="s">
        <v>116</v>
      </c>
      <c r="J19" s="27" t="s">
        <v>117</v>
      </c>
      <c r="K19" s="24" t="s">
        <v>41</v>
      </c>
      <c r="L19" s="64" t="s">
        <v>56</v>
      </c>
      <c r="M19" s="24" t="s">
        <v>57</v>
      </c>
      <c r="N19" s="25" t="s">
        <v>118</v>
      </c>
    </row>
    <row r="20" s="2" customFormat="1" ht="36" spans="1:14">
      <c r="A20" s="19">
        <v>16</v>
      </c>
      <c r="B20" s="20" t="s">
        <v>17</v>
      </c>
      <c r="C20" s="20" t="s">
        <v>36</v>
      </c>
      <c r="D20" s="20" t="s">
        <v>19</v>
      </c>
      <c r="E20" s="27" t="s">
        <v>119</v>
      </c>
      <c r="F20" s="24" t="s">
        <v>38</v>
      </c>
      <c r="G20" s="8">
        <v>58</v>
      </c>
      <c r="H20" s="24" t="s">
        <v>110</v>
      </c>
      <c r="I20" s="31" t="s">
        <v>120</v>
      </c>
      <c r="J20" s="67" t="s">
        <v>121</v>
      </c>
      <c r="K20" s="62" t="s">
        <v>41</v>
      </c>
      <c r="L20" s="24" t="s">
        <v>38</v>
      </c>
      <c r="M20" s="20" t="s">
        <v>42</v>
      </c>
      <c r="N20" s="25" t="s">
        <v>122</v>
      </c>
    </row>
    <row r="21" s="3" customFormat="1" ht="153" spans="1:14">
      <c r="A21" s="19">
        <v>17</v>
      </c>
      <c r="B21" s="20" t="s">
        <v>17</v>
      </c>
      <c r="C21" s="20" t="s">
        <v>18</v>
      </c>
      <c r="D21" s="21" t="s">
        <v>85</v>
      </c>
      <c r="E21" s="22" t="s">
        <v>123</v>
      </c>
      <c r="F21" s="21" t="s">
        <v>124</v>
      </c>
      <c r="G21" s="26">
        <v>900</v>
      </c>
      <c r="H21" s="24" t="s">
        <v>125</v>
      </c>
      <c r="I21" s="61" t="s">
        <v>126</v>
      </c>
      <c r="J21" s="22" t="s">
        <v>127</v>
      </c>
      <c r="K21" s="62" t="s">
        <v>41</v>
      </c>
      <c r="L21" s="21" t="s">
        <v>128</v>
      </c>
      <c r="M21" s="26" t="s">
        <v>129</v>
      </c>
      <c r="N21" s="26"/>
    </row>
    <row r="22" s="3" customFormat="1" ht="87.75" spans="1:14">
      <c r="A22" s="19">
        <v>18</v>
      </c>
      <c r="B22" s="20" t="s">
        <v>17</v>
      </c>
      <c r="C22" s="20" t="s">
        <v>18</v>
      </c>
      <c r="D22" s="21" t="s">
        <v>85</v>
      </c>
      <c r="E22" s="22" t="s">
        <v>130</v>
      </c>
      <c r="F22" s="21" t="s">
        <v>80</v>
      </c>
      <c r="G22" s="26">
        <v>150</v>
      </c>
      <c r="H22" s="24" t="s">
        <v>125</v>
      </c>
      <c r="I22" s="22" t="s">
        <v>131</v>
      </c>
      <c r="J22" s="61" t="s">
        <v>132</v>
      </c>
      <c r="K22" s="62" t="s">
        <v>41</v>
      </c>
      <c r="L22" s="21" t="s">
        <v>83</v>
      </c>
      <c r="M22" s="26" t="s">
        <v>133</v>
      </c>
      <c r="N22" s="26"/>
    </row>
    <row r="23" s="2" customFormat="1" ht="149.25" spans="1:14">
      <c r="A23" s="19">
        <v>19</v>
      </c>
      <c r="B23" s="20" t="s">
        <v>17</v>
      </c>
      <c r="C23" s="20" t="s">
        <v>36</v>
      </c>
      <c r="D23" s="28" t="s">
        <v>19</v>
      </c>
      <c r="E23" s="29" t="s">
        <v>20</v>
      </c>
      <c r="F23" s="28" t="s">
        <v>21</v>
      </c>
      <c r="G23" s="30">
        <v>280</v>
      </c>
      <c r="H23" s="24" t="s">
        <v>125</v>
      </c>
      <c r="I23" s="22" t="s">
        <v>134</v>
      </c>
      <c r="J23" s="61" t="s">
        <v>135</v>
      </c>
      <c r="K23" s="62" t="s">
        <v>25</v>
      </c>
      <c r="L23" s="21" t="s">
        <v>26</v>
      </c>
      <c r="M23" s="25" t="s">
        <v>27</v>
      </c>
      <c r="N23" s="20" t="s">
        <v>136</v>
      </c>
    </row>
    <row r="24" s="2" customFormat="1" ht="147" spans="1:14">
      <c r="A24" s="19">
        <v>20</v>
      </c>
      <c r="B24" s="20" t="s">
        <v>17</v>
      </c>
      <c r="C24" s="8"/>
      <c r="D24" s="21" t="s">
        <v>137</v>
      </c>
      <c r="E24" s="22" t="s">
        <v>138</v>
      </c>
      <c r="F24" s="21" t="s">
        <v>139</v>
      </c>
      <c r="G24" s="26">
        <v>50</v>
      </c>
      <c r="H24" s="24" t="s">
        <v>125</v>
      </c>
      <c r="I24" s="61" t="s">
        <v>140</v>
      </c>
      <c r="J24" s="61" t="s">
        <v>141</v>
      </c>
      <c r="K24" s="62" t="s">
        <v>142</v>
      </c>
      <c r="L24" s="21" t="s">
        <v>143</v>
      </c>
      <c r="M24" s="8" t="s">
        <v>144</v>
      </c>
      <c r="N24" s="25" t="s">
        <v>145</v>
      </c>
    </row>
    <row r="25" s="2" customFormat="1" ht="100.5" spans="1:14">
      <c r="A25" s="19">
        <v>21</v>
      </c>
      <c r="B25" s="20" t="s">
        <v>17</v>
      </c>
      <c r="C25" s="20" t="s">
        <v>18</v>
      </c>
      <c r="D25" s="21" t="s">
        <v>85</v>
      </c>
      <c r="E25" s="22" t="s">
        <v>146</v>
      </c>
      <c r="F25" s="24" t="s">
        <v>147</v>
      </c>
      <c r="G25" s="26">
        <v>388</v>
      </c>
      <c r="H25" s="24" t="s">
        <v>148</v>
      </c>
      <c r="I25" s="31" t="s">
        <v>149</v>
      </c>
      <c r="J25" s="61" t="s">
        <v>150</v>
      </c>
      <c r="K25" s="24" t="s">
        <v>25</v>
      </c>
      <c r="L25" s="26" t="s">
        <v>76</v>
      </c>
      <c r="M25" s="26" t="s">
        <v>77</v>
      </c>
      <c r="N25" s="20"/>
    </row>
    <row r="26" s="2" customFormat="1" ht="62.25" spans="1:14">
      <c r="A26" s="19">
        <v>22</v>
      </c>
      <c r="B26" s="20" t="s">
        <v>17</v>
      </c>
      <c r="C26" s="20" t="s">
        <v>18</v>
      </c>
      <c r="D26" s="21" t="s">
        <v>85</v>
      </c>
      <c r="E26" s="22" t="s">
        <v>151</v>
      </c>
      <c r="F26" s="24" t="s">
        <v>147</v>
      </c>
      <c r="G26" s="19">
        <v>75</v>
      </c>
      <c r="H26" s="24" t="s">
        <v>148</v>
      </c>
      <c r="I26" s="35" t="s">
        <v>152</v>
      </c>
      <c r="J26" s="31" t="s">
        <v>153</v>
      </c>
      <c r="K26" s="24" t="s">
        <v>25</v>
      </c>
      <c r="L26" s="21" t="s">
        <v>76</v>
      </c>
      <c r="M26" s="26" t="s">
        <v>77</v>
      </c>
      <c r="N26" s="20"/>
    </row>
    <row r="27" s="2" customFormat="1" ht="60.75" spans="1:14">
      <c r="A27" s="19">
        <v>23</v>
      </c>
      <c r="B27" s="20" t="s">
        <v>17</v>
      </c>
      <c r="C27" s="20" t="s">
        <v>18</v>
      </c>
      <c r="D27" s="21" t="s">
        <v>85</v>
      </c>
      <c r="E27" s="22" t="s">
        <v>154</v>
      </c>
      <c r="F27" s="24" t="s">
        <v>147</v>
      </c>
      <c r="G27" s="19">
        <v>65</v>
      </c>
      <c r="H27" s="24" t="s">
        <v>148</v>
      </c>
      <c r="I27" s="35" t="s">
        <v>155</v>
      </c>
      <c r="J27" s="31" t="s">
        <v>156</v>
      </c>
      <c r="K27" s="24" t="s">
        <v>25</v>
      </c>
      <c r="L27" s="21" t="s">
        <v>76</v>
      </c>
      <c r="M27" s="26" t="s">
        <v>77</v>
      </c>
      <c r="N27" s="20"/>
    </row>
    <row r="28" s="2" customFormat="1" ht="62.25" spans="1:14">
      <c r="A28" s="19">
        <v>24</v>
      </c>
      <c r="B28" s="20" t="s">
        <v>17</v>
      </c>
      <c r="C28" s="20" t="s">
        <v>18</v>
      </c>
      <c r="D28" s="21" t="s">
        <v>85</v>
      </c>
      <c r="E28" s="22" t="s">
        <v>157</v>
      </c>
      <c r="F28" s="24" t="s">
        <v>147</v>
      </c>
      <c r="G28" s="19">
        <v>177</v>
      </c>
      <c r="H28" s="24" t="s">
        <v>148</v>
      </c>
      <c r="I28" s="35" t="s">
        <v>158</v>
      </c>
      <c r="J28" s="31" t="s">
        <v>159</v>
      </c>
      <c r="K28" s="24" t="s">
        <v>25</v>
      </c>
      <c r="L28" s="21" t="s">
        <v>76</v>
      </c>
      <c r="M28" s="26" t="s">
        <v>77</v>
      </c>
      <c r="N28" s="20"/>
    </row>
    <row r="29" s="2" customFormat="1" ht="147" spans="1:14">
      <c r="A29" s="19">
        <v>25</v>
      </c>
      <c r="B29" s="20" t="s">
        <v>17</v>
      </c>
      <c r="C29" s="8"/>
      <c r="D29" s="21" t="s">
        <v>137</v>
      </c>
      <c r="E29" s="31" t="s">
        <v>160</v>
      </c>
      <c r="F29" s="24" t="s">
        <v>139</v>
      </c>
      <c r="G29" s="8">
        <v>59.34</v>
      </c>
      <c r="H29" s="24" t="s">
        <v>161</v>
      </c>
      <c r="I29" s="68" t="s">
        <v>162</v>
      </c>
      <c r="J29" s="61" t="s">
        <v>141</v>
      </c>
      <c r="K29" s="62" t="s">
        <v>142</v>
      </c>
      <c r="L29" s="21" t="s">
        <v>143</v>
      </c>
      <c r="M29" s="8" t="s">
        <v>144</v>
      </c>
      <c r="N29" s="25" t="s">
        <v>163</v>
      </c>
    </row>
    <row r="30" s="2" customFormat="1" ht="162.75" spans="1:14">
      <c r="A30" s="19">
        <v>26</v>
      </c>
      <c r="B30" s="20" t="s">
        <v>17</v>
      </c>
      <c r="C30" s="20" t="s">
        <v>18</v>
      </c>
      <c r="D30" s="21" t="s">
        <v>19</v>
      </c>
      <c r="E30" s="31" t="s">
        <v>164</v>
      </c>
      <c r="F30" s="24" t="s">
        <v>21</v>
      </c>
      <c r="G30" s="8">
        <v>623.5</v>
      </c>
      <c r="H30" s="24" t="s">
        <v>161</v>
      </c>
      <c r="I30" s="22" t="s">
        <v>165</v>
      </c>
      <c r="J30" s="61" t="s">
        <v>24</v>
      </c>
      <c r="K30" s="62" t="s">
        <v>25</v>
      </c>
      <c r="L30" s="21" t="s">
        <v>26</v>
      </c>
      <c r="M30" s="25" t="s">
        <v>27</v>
      </c>
      <c r="N30" s="20" t="s">
        <v>166</v>
      </c>
    </row>
    <row r="31" s="2" customFormat="1" ht="63.75" spans="1:14">
      <c r="A31" s="19">
        <v>27</v>
      </c>
      <c r="B31" s="20" t="s">
        <v>17</v>
      </c>
      <c r="C31" s="20" t="s">
        <v>18</v>
      </c>
      <c r="D31" s="21" t="s">
        <v>19</v>
      </c>
      <c r="E31" s="32" t="s">
        <v>167</v>
      </c>
      <c r="F31" s="24" t="s">
        <v>168</v>
      </c>
      <c r="G31" s="33">
        <v>32</v>
      </c>
      <c r="H31" s="24" t="s">
        <v>161</v>
      </c>
      <c r="I31" s="32" t="s">
        <v>169</v>
      </c>
      <c r="J31" s="31" t="s">
        <v>170</v>
      </c>
      <c r="K31" s="24" t="s">
        <v>25</v>
      </c>
      <c r="L31" s="21" t="s">
        <v>171</v>
      </c>
      <c r="M31" s="24" t="s">
        <v>172</v>
      </c>
      <c r="N31" s="69"/>
    </row>
    <row r="32" s="2" customFormat="1" ht="48" spans="1:14">
      <c r="A32" s="19">
        <v>28</v>
      </c>
      <c r="B32" s="20" t="s">
        <v>17</v>
      </c>
      <c r="C32" s="34"/>
      <c r="D32" s="35" t="s">
        <v>108</v>
      </c>
      <c r="E32" s="35" t="s">
        <v>173</v>
      </c>
      <c r="F32" s="36" t="s">
        <v>174</v>
      </c>
      <c r="G32" s="19">
        <v>50</v>
      </c>
      <c r="H32" s="24" t="s">
        <v>175</v>
      </c>
      <c r="I32" s="35" t="s">
        <v>176</v>
      </c>
      <c r="J32" s="27" t="s">
        <v>177</v>
      </c>
      <c r="K32" s="62" t="s">
        <v>41</v>
      </c>
      <c r="L32" s="24" t="s">
        <v>178</v>
      </c>
      <c r="M32" s="24" t="s">
        <v>179</v>
      </c>
      <c r="N32" s="69"/>
    </row>
    <row r="33" s="2" customFormat="1" ht="48" spans="1:14">
      <c r="A33" s="19">
        <v>29</v>
      </c>
      <c r="B33" s="20" t="s">
        <v>17</v>
      </c>
      <c r="C33" s="25"/>
      <c r="D33" s="35" t="s">
        <v>108</v>
      </c>
      <c r="E33" s="35" t="s">
        <v>180</v>
      </c>
      <c r="F33" s="36" t="s">
        <v>67</v>
      </c>
      <c r="G33" s="19">
        <v>50</v>
      </c>
      <c r="H33" s="24" t="s">
        <v>175</v>
      </c>
      <c r="I33" s="35" t="s">
        <v>181</v>
      </c>
      <c r="J33" s="27" t="s">
        <v>182</v>
      </c>
      <c r="K33" s="62" t="s">
        <v>41</v>
      </c>
      <c r="L33" s="24" t="s">
        <v>70</v>
      </c>
      <c r="M33" s="24" t="s">
        <v>71</v>
      </c>
      <c r="N33" s="69"/>
    </row>
    <row r="34" ht="14.25" spans="1:14">
      <c r="A34" s="37" t="s">
        <v>183</v>
      </c>
      <c r="B34" s="38"/>
      <c r="C34" s="38"/>
      <c r="D34" s="38"/>
      <c r="E34" s="38"/>
      <c r="F34" s="39"/>
      <c r="G34" s="40">
        <f>SUM(G35:G37)</f>
        <v>906.36</v>
      </c>
      <c r="H34" s="41"/>
      <c r="I34" s="41"/>
      <c r="J34" s="70"/>
      <c r="K34" s="71"/>
      <c r="L34" s="41"/>
      <c r="M34" s="41"/>
      <c r="N34" s="41"/>
    </row>
    <row r="35" s="3" customFormat="1" ht="61.5" spans="1:14">
      <c r="A35" s="19">
        <v>1</v>
      </c>
      <c r="B35" s="20" t="s">
        <v>184</v>
      </c>
      <c r="C35" s="20" t="s">
        <v>185</v>
      </c>
      <c r="D35" s="20" t="s">
        <v>186</v>
      </c>
      <c r="E35" s="22" t="s">
        <v>187</v>
      </c>
      <c r="F35" s="25" t="s">
        <v>188</v>
      </c>
      <c r="G35" s="25">
        <v>15</v>
      </c>
      <c r="H35" s="24" t="s">
        <v>22</v>
      </c>
      <c r="I35" s="22" t="s">
        <v>189</v>
      </c>
      <c r="J35" s="22" t="s">
        <v>190</v>
      </c>
      <c r="K35" s="72" t="s">
        <v>142</v>
      </c>
      <c r="L35" s="21" t="s">
        <v>48</v>
      </c>
      <c r="M35" s="19" t="s">
        <v>102</v>
      </c>
      <c r="N35" s="73"/>
    </row>
    <row r="36" s="3" customFormat="1" ht="36.75" spans="1:14">
      <c r="A36" s="19">
        <v>2</v>
      </c>
      <c r="B36" s="20" t="s">
        <v>184</v>
      </c>
      <c r="C36" s="20" t="s">
        <v>185</v>
      </c>
      <c r="D36" s="20" t="s">
        <v>191</v>
      </c>
      <c r="E36" s="22" t="s">
        <v>192</v>
      </c>
      <c r="F36" s="25" t="s">
        <v>188</v>
      </c>
      <c r="G36" s="25">
        <v>348</v>
      </c>
      <c r="H36" s="24" t="s">
        <v>22</v>
      </c>
      <c r="I36" s="22" t="s">
        <v>193</v>
      </c>
      <c r="J36" s="22" t="s">
        <v>194</v>
      </c>
      <c r="K36" s="72" t="s">
        <v>142</v>
      </c>
      <c r="L36" s="65" t="s">
        <v>195</v>
      </c>
      <c r="M36" s="36" t="s">
        <v>196</v>
      </c>
      <c r="N36" s="73"/>
    </row>
    <row r="37" s="3" customFormat="1" ht="37.5" spans="1:14">
      <c r="A37" s="19">
        <v>3</v>
      </c>
      <c r="B37" s="20" t="s">
        <v>184</v>
      </c>
      <c r="C37" s="20" t="s">
        <v>197</v>
      </c>
      <c r="D37" s="20" t="s">
        <v>197</v>
      </c>
      <c r="E37" s="22" t="s">
        <v>198</v>
      </c>
      <c r="F37" s="25" t="s">
        <v>188</v>
      </c>
      <c r="G37" s="25">
        <v>543.36</v>
      </c>
      <c r="H37" s="24" t="s">
        <v>22</v>
      </c>
      <c r="I37" s="22" t="s">
        <v>199</v>
      </c>
      <c r="J37" s="22" t="s">
        <v>200</v>
      </c>
      <c r="K37" s="74" t="s">
        <v>142</v>
      </c>
      <c r="L37" s="65" t="s">
        <v>195</v>
      </c>
      <c r="M37" s="36" t="s">
        <v>196</v>
      </c>
      <c r="N37" s="35" t="s">
        <v>201</v>
      </c>
    </row>
    <row r="38" ht="15.75" spans="1:14">
      <c r="A38" s="14" t="s">
        <v>202</v>
      </c>
      <c r="B38" s="15"/>
      <c r="C38" s="15"/>
      <c r="D38" s="15"/>
      <c r="E38" s="15"/>
      <c r="F38" s="16"/>
      <c r="G38" s="42">
        <f>SUM(G39:G54)</f>
        <v>3593</v>
      </c>
      <c r="H38" s="18"/>
      <c r="I38" s="18"/>
      <c r="J38" s="70"/>
      <c r="K38" s="75"/>
      <c r="L38" s="18"/>
      <c r="M38" s="18"/>
      <c r="N38" s="18"/>
    </row>
    <row r="39" s="3" customFormat="1" ht="84" spans="1:14">
      <c r="A39" s="19">
        <v>1</v>
      </c>
      <c r="B39" s="20" t="s">
        <v>203</v>
      </c>
      <c r="C39" s="20" t="s">
        <v>204</v>
      </c>
      <c r="D39" s="43" t="s">
        <v>205</v>
      </c>
      <c r="E39" s="44" t="s">
        <v>206</v>
      </c>
      <c r="F39" s="43" t="s">
        <v>80</v>
      </c>
      <c r="G39" s="45">
        <v>700</v>
      </c>
      <c r="H39" s="24" t="s">
        <v>22</v>
      </c>
      <c r="I39" s="44" t="s">
        <v>207</v>
      </c>
      <c r="J39" s="44" t="s">
        <v>208</v>
      </c>
      <c r="K39" s="62" t="s">
        <v>41</v>
      </c>
      <c r="L39" s="43" t="s">
        <v>83</v>
      </c>
      <c r="M39" s="26" t="s">
        <v>133</v>
      </c>
      <c r="N39" s="47"/>
    </row>
    <row r="40" s="3" customFormat="1" ht="140.25" spans="1:14">
      <c r="A40" s="19">
        <v>2</v>
      </c>
      <c r="B40" s="20" t="s">
        <v>203</v>
      </c>
      <c r="C40" s="20" t="s">
        <v>204</v>
      </c>
      <c r="D40" s="43" t="s">
        <v>209</v>
      </c>
      <c r="E40" s="44" t="s">
        <v>210</v>
      </c>
      <c r="F40" s="43" t="s">
        <v>21</v>
      </c>
      <c r="G40" s="45">
        <v>680</v>
      </c>
      <c r="H40" s="24" t="s">
        <v>22</v>
      </c>
      <c r="I40" s="66" t="s">
        <v>211</v>
      </c>
      <c r="J40" s="22" t="s">
        <v>212</v>
      </c>
      <c r="K40" s="62" t="s">
        <v>213</v>
      </c>
      <c r="L40" s="21" t="s">
        <v>26</v>
      </c>
      <c r="M40" s="20" t="s">
        <v>27</v>
      </c>
      <c r="N40" s="25"/>
    </row>
    <row r="41" s="3" customFormat="1" ht="60.75" spans="1:14">
      <c r="A41" s="19">
        <v>3</v>
      </c>
      <c r="B41" s="20" t="s">
        <v>203</v>
      </c>
      <c r="C41" s="20" t="s">
        <v>204</v>
      </c>
      <c r="D41" s="43" t="s">
        <v>209</v>
      </c>
      <c r="E41" s="44" t="s">
        <v>214</v>
      </c>
      <c r="F41" s="43" t="s">
        <v>215</v>
      </c>
      <c r="G41" s="45">
        <v>140</v>
      </c>
      <c r="H41" s="24" t="s">
        <v>22</v>
      </c>
      <c r="I41" s="66" t="s">
        <v>216</v>
      </c>
      <c r="J41" s="22" t="s">
        <v>212</v>
      </c>
      <c r="K41" s="62" t="s">
        <v>213</v>
      </c>
      <c r="L41" s="43" t="s">
        <v>217</v>
      </c>
      <c r="M41" s="76" t="s">
        <v>218</v>
      </c>
      <c r="N41" s="25"/>
    </row>
    <row r="42" s="3" customFormat="1" ht="60.75" spans="1:14">
      <c r="A42" s="19">
        <v>4</v>
      </c>
      <c r="B42" s="20" t="s">
        <v>203</v>
      </c>
      <c r="C42" s="20" t="s">
        <v>204</v>
      </c>
      <c r="D42" s="43" t="s">
        <v>209</v>
      </c>
      <c r="E42" s="44" t="s">
        <v>219</v>
      </c>
      <c r="F42" s="43" t="s">
        <v>61</v>
      </c>
      <c r="G42" s="45">
        <v>30</v>
      </c>
      <c r="H42" s="24" t="s">
        <v>22</v>
      </c>
      <c r="I42" s="44" t="s">
        <v>220</v>
      </c>
      <c r="J42" s="22" t="s">
        <v>212</v>
      </c>
      <c r="K42" s="62" t="s">
        <v>213</v>
      </c>
      <c r="L42" s="43" t="s">
        <v>64</v>
      </c>
      <c r="M42" s="25" t="s">
        <v>65</v>
      </c>
      <c r="N42" s="26"/>
    </row>
    <row r="43" s="3" customFormat="1" ht="60.75" spans="1:14">
      <c r="A43" s="19">
        <v>5</v>
      </c>
      <c r="B43" s="20" t="s">
        <v>203</v>
      </c>
      <c r="C43" s="20" t="s">
        <v>204</v>
      </c>
      <c r="D43" s="43" t="s">
        <v>209</v>
      </c>
      <c r="E43" s="44" t="s">
        <v>221</v>
      </c>
      <c r="F43" s="43" t="s">
        <v>73</v>
      </c>
      <c r="G43" s="45">
        <v>120</v>
      </c>
      <c r="H43" s="24" t="s">
        <v>22</v>
      </c>
      <c r="I43" s="44" t="s">
        <v>222</v>
      </c>
      <c r="J43" s="22" t="s">
        <v>212</v>
      </c>
      <c r="K43" s="62" t="s">
        <v>213</v>
      </c>
      <c r="L43" s="43" t="s">
        <v>76</v>
      </c>
      <c r="M43" s="26" t="s">
        <v>77</v>
      </c>
      <c r="N43" s="25"/>
    </row>
    <row r="44" s="3" customFormat="1" ht="48" spans="1:14">
      <c r="A44" s="19">
        <v>6</v>
      </c>
      <c r="B44" s="20" t="s">
        <v>203</v>
      </c>
      <c r="C44" s="25"/>
      <c r="D44" s="20" t="s">
        <v>223</v>
      </c>
      <c r="E44" s="27" t="s">
        <v>224</v>
      </c>
      <c r="F44" s="36" t="s">
        <v>124</v>
      </c>
      <c r="G44" s="19">
        <v>30</v>
      </c>
      <c r="H44" s="24" t="s">
        <v>110</v>
      </c>
      <c r="I44" s="31" t="s">
        <v>225</v>
      </c>
      <c r="J44" s="77" t="s">
        <v>226</v>
      </c>
      <c r="K44" s="62" t="s">
        <v>213</v>
      </c>
      <c r="L44" s="24" t="s">
        <v>113</v>
      </c>
      <c r="M44" s="25" t="s">
        <v>114</v>
      </c>
      <c r="N44" s="25"/>
    </row>
    <row r="45" s="3" customFormat="1" ht="48" spans="1:14">
      <c r="A45" s="19">
        <v>7</v>
      </c>
      <c r="B45" s="20" t="s">
        <v>203</v>
      </c>
      <c r="C45" s="25"/>
      <c r="D45" s="20" t="s">
        <v>223</v>
      </c>
      <c r="E45" s="27" t="s">
        <v>227</v>
      </c>
      <c r="F45" s="20" t="s">
        <v>61</v>
      </c>
      <c r="G45" s="46">
        <v>24</v>
      </c>
      <c r="H45" s="24" t="s">
        <v>110</v>
      </c>
      <c r="I45" s="78" t="s">
        <v>228</v>
      </c>
      <c r="J45" s="77" t="s">
        <v>229</v>
      </c>
      <c r="K45" s="62" t="s">
        <v>213</v>
      </c>
      <c r="L45" s="24" t="s">
        <v>113</v>
      </c>
      <c r="M45" s="25" t="s">
        <v>114</v>
      </c>
      <c r="N45" s="25"/>
    </row>
    <row r="46" s="3" customFormat="1" ht="63" spans="1:14">
      <c r="A46" s="19">
        <v>8</v>
      </c>
      <c r="B46" s="20" t="s">
        <v>203</v>
      </c>
      <c r="C46" s="20" t="s">
        <v>204</v>
      </c>
      <c r="D46" s="20" t="s">
        <v>230</v>
      </c>
      <c r="E46" s="27" t="s">
        <v>231</v>
      </c>
      <c r="F46" s="20" t="s">
        <v>124</v>
      </c>
      <c r="G46" s="25">
        <v>80</v>
      </c>
      <c r="H46" s="24" t="s">
        <v>125</v>
      </c>
      <c r="I46" s="29" t="s">
        <v>232</v>
      </c>
      <c r="J46" s="27" t="s">
        <v>233</v>
      </c>
      <c r="K46" s="62" t="s">
        <v>41</v>
      </c>
      <c r="L46" s="65" t="s">
        <v>128</v>
      </c>
      <c r="M46" s="25" t="s">
        <v>129</v>
      </c>
      <c r="N46" s="25"/>
    </row>
    <row r="47" s="3" customFormat="1" ht="60.75" spans="1:14">
      <c r="A47" s="19">
        <v>9</v>
      </c>
      <c r="B47" s="20" t="s">
        <v>203</v>
      </c>
      <c r="C47" s="20" t="s">
        <v>204</v>
      </c>
      <c r="D47" s="20" t="s">
        <v>230</v>
      </c>
      <c r="E47" s="27" t="s">
        <v>234</v>
      </c>
      <c r="F47" s="20" t="s">
        <v>31</v>
      </c>
      <c r="G47" s="25">
        <v>50</v>
      </c>
      <c r="H47" s="24" t="s">
        <v>125</v>
      </c>
      <c r="I47" s="29" t="s">
        <v>235</v>
      </c>
      <c r="J47" s="27" t="s">
        <v>236</v>
      </c>
      <c r="K47" s="62" t="s">
        <v>41</v>
      </c>
      <c r="L47" s="65" t="s">
        <v>113</v>
      </c>
      <c r="M47" s="25" t="s">
        <v>114</v>
      </c>
      <c r="N47" s="26"/>
    </row>
    <row r="48" s="3" customFormat="1" ht="63" spans="1:14">
      <c r="A48" s="19">
        <v>10</v>
      </c>
      <c r="B48" s="20" t="s">
        <v>203</v>
      </c>
      <c r="C48" s="20" t="s">
        <v>204</v>
      </c>
      <c r="D48" s="20" t="s">
        <v>230</v>
      </c>
      <c r="E48" s="27" t="s">
        <v>237</v>
      </c>
      <c r="F48" s="20" t="s">
        <v>80</v>
      </c>
      <c r="G48" s="25">
        <v>120</v>
      </c>
      <c r="H48" s="24" t="s">
        <v>125</v>
      </c>
      <c r="I48" s="29" t="s">
        <v>238</v>
      </c>
      <c r="J48" s="63" t="s">
        <v>239</v>
      </c>
      <c r="K48" s="62" t="s">
        <v>41</v>
      </c>
      <c r="L48" s="20" t="s">
        <v>83</v>
      </c>
      <c r="M48" s="26" t="s">
        <v>133</v>
      </c>
      <c r="N48" s="26"/>
    </row>
    <row r="49" s="3" customFormat="1" ht="74.25" spans="1:14">
      <c r="A49" s="19">
        <v>11</v>
      </c>
      <c r="B49" s="20" t="s">
        <v>203</v>
      </c>
      <c r="C49" s="20" t="s">
        <v>204</v>
      </c>
      <c r="D49" s="20" t="s">
        <v>230</v>
      </c>
      <c r="E49" s="27" t="s">
        <v>240</v>
      </c>
      <c r="F49" s="20" t="s">
        <v>80</v>
      </c>
      <c r="G49" s="25">
        <v>200</v>
      </c>
      <c r="H49" s="24" t="s">
        <v>125</v>
      </c>
      <c r="I49" s="29" t="s">
        <v>241</v>
      </c>
      <c r="J49" s="27" t="s">
        <v>242</v>
      </c>
      <c r="K49" s="62" t="s">
        <v>41</v>
      </c>
      <c r="L49" s="20" t="s">
        <v>83</v>
      </c>
      <c r="M49" s="26" t="s">
        <v>133</v>
      </c>
      <c r="N49" s="26"/>
    </row>
    <row r="50" s="3" customFormat="1" ht="102" spans="1:14">
      <c r="A50" s="19">
        <v>12</v>
      </c>
      <c r="B50" s="20" t="s">
        <v>203</v>
      </c>
      <c r="C50" s="20" t="s">
        <v>204</v>
      </c>
      <c r="D50" s="20" t="s">
        <v>209</v>
      </c>
      <c r="E50" s="27" t="s">
        <v>243</v>
      </c>
      <c r="F50" s="20" t="s">
        <v>124</v>
      </c>
      <c r="G50" s="25">
        <v>380</v>
      </c>
      <c r="H50" s="24" t="s">
        <v>125</v>
      </c>
      <c r="I50" s="63" t="s">
        <v>244</v>
      </c>
      <c r="J50" s="27" t="s">
        <v>245</v>
      </c>
      <c r="K50" s="62" t="s">
        <v>213</v>
      </c>
      <c r="L50" s="65" t="s">
        <v>128</v>
      </c>
      <c r="M50" s="26" t="s">
        <v>129</v>
      </c>
      <c r="N50" s="26"/>
    </row>
    <row r="51" s="3" customFormat="1" ht="98.25" spans="1:14">
      <c r="A51" s="19">
        <v>13</v>
      </c>
      <c r="B51" s="20" t="s">
        <v>203</v>
      </c>
      <c r="C51" s="20" t="s">
        <v>204</v>
      </c>
      <c r="D51" s="20" t="s">
        <v>209</v>
      </c>
      <c r="E51" s="31" t="s">
        <v>246</v>
      </c>
      <c r="F51" s="24" t="s">
        <v>247</v>
      </c>
      <c r="G51" s="19">
        <v>266</v>
      </c>
      <c r="H51" s="24" t="s">
        <v>125</v>
      </c>
      <c r="I51" s="35" t="s">
        <v>248</v>
      </c>
      <c r="J51" s="35" t="s">
        <v>249</v>
      </c>
      <c r="K51" s="62" t="s">
        <v>213</v>
      </c>
      <c r="L51" s="24" t="s">
        <v>250</v>
      </c>
      <c r="M51" s="26" t="s">
        <v>251</v>
      </c>
      <c r="N51" s="73"/>
    </row>
    <row r="52" s="2" customFormat="1" ht="60.75" spans="1:14">
      <c r="A52" s="19">
        <v>14</v>
      </c>
      <c r="B52" s="28" t="s">
        <v>203</v>
      </c>
      <c r="C52" s="28" t="s">
        <v>252</v>
      </c>
      <c r="D52" s="28" t="s">
        <v>253</v>
      </c>
      <c r="E52" s="29" t="s">
        <v>254</v>
      </c>
      <c r="F52" s="28" t="s">
        <v>255</v>
      </c>
      <c r="G52" s="47">
        <v>300</v>
      </c>
      <c r="H52" s="24" t="s">
        <v>175</v>
      </c>
      <c r="I52" s="79" t="s">
        <v>256</v>
      </c>
      <c r="J52" s="29" t="s">
        <v>257</v>
      </c>
      <c r="K52" s="62" t="s">
        <v>213</v>
      </c>
      <c r="L52" s="80" t="s">
        <v>258</v>
      </c>
      <c r="M52" s="26" t="s">
        <v>259</v>
      </c>
      <c r="N52" s="69"/>
    </row>
    <row r="53" s="2" customFormat="1" ht="96.75" spans="1:14">
      <c r="A53" s="48">
        <v>15</v>
      </c>
      <c r="B53" s="49" t="s">
        <v>203</v>
      </c>
      <c r="C53" s="49" t="s">
        <v>204</v>
      </c>
      <c r="D53" s="49" t="s">
        <v>205</v>
      </c>
      <c r="E53" s="50" t="s">
        <v>260</v>
      </c>
      <c r="F53" s="49" t="s">
        <v>261</v>
      </c>
      <c r="G53" s="51">
        <v>433</v>
      </c>
      <c r="H53" s="52" t="s">
        <v>175</v>
      </c>
      <c r="I53" s="50" t="s">
        <v>262</v>
      </c>
      <c r="J53" s="27" t="s">
        <v>263</v>
      </c>
      <c r="K53" s="81" t="s">
        <v>213</v>
      </c>
      <c r="L53" s="82" t="s">
        <v>264</v>
      </c>
      <c r="M53" s="83"/>
      <c r="N53" s="83"/>
    </row>
    <row r="54" s="2" customFormat="1" ht="108" spans="1:14">
      <c r="A54" s="48">
        <v>16</v>
      </c>
      <c r="B54" s="49" t="s">
        <v>203</v>
      </c>
      <c r="C54" s="28" t="s">
        <v>252</v>
      </c>
      <c r="D54" s="28" t="s">
        <v>253</v>
      </c>
      <c r="E54" s="27" t="s">
        <v>265</v>
      </c>
      <c r="F54" s="20" t="s">
        <v>31</v>
      </c>
      <c r="G54" s="25">
        <v>40</v>
      </c>
      <c r="H54" s="24" t="s">
        <v>266</v>
      </c>
      <c r="I54" s="27" t="s">
        <v>267</v>
      </c>
      <c r="J54" s="84" t="s">
        <v>268</v>
      </c>
      <c r="K54" s="74" t="s">
        <v>213</v>
      </c>
      <c r="L54" s="20" t="s">
        <v>34</v>
      </c>
      <c r="M54" s="25" t="s">
        <v>35</v>
      </c>
      <c r="N54" s="69"/>
    </row>
    <row r="55" ht="15.75" spans="1:14">
      <c r="A55" s="14" t="s">
        <v>269</v>
      </c>
      <c r="B55" s="15"/>
      <c r="C55" s="15"/>
      <c r="D55" s="15"/>
      <c r="E55" s="15"/>
      <c r="F55" s="16"/>
      <c r="G55" s="42">
        <v>25</v>
      </c>
      <c r="H55" s="18"/>
      <c r="I55" s="18"/>
      <c r="J55" s="70"/>
      <c r="K55" s="75"/>
      <c r="L55" s="18"/>
      <c r="M55" s="18"/>
      <c r="N55" s="18"/>
    </row>
    <row r="56" s="3" customFormat="1" ht="72" spans="1:14">
      <c r="A56" s="19">
        <v>1</v>
      </c>
      <c r="B56" s="21" t="s">
        <v>270</v>
      </c>
      <c r="C56" s="21" t="s">
        <v>270</v>
      </c>
      <c r="D56" s="21" t="s">
        <v>271</v>
      </c>
      <c r="E56" s="53" t="s">
        <v>272</v>
      </c>
      <c r="F56" s="54" t="s">
        <v>124</v>
      </c>
      <c r="G56" s="55">
        <v>25</v>
      </c>
      <c r="H56" s="24" t="s">
        <v>125</v>
      </c>
      <c r="I56" s="53" t="s">
        <v>273</v>
      </c>
      <c r="J56" s="85" t="s">
        <v>274</v>
      </c>
      <c r="K56" s="62" t="s">
        <v>213</v>
      </c>
      <c r="L56" s="21" t="s">
        <v>128</v>
      </c>
      <c r="M56" s="19" t="s">
        <v>129</v>
      </c>
      <c r="N56" s="73"/>
    </row>
    <row r="57" ht="15.75" spans="1:14">
      <c r="A57" s="14" t="s">
        <v>275</v>
      </c>
      <c r="B57" s="15"/>
      <c r="C57" s="15"/>
      <c r="D57" s="15"/>
      <c r="E57" s="15"/>
      <c r="F57" s="16"/>
      <c r="G57" s="42">
        <v>80</v>
      </c>
      <c r="H57" s="18"/>
      <c r="I57" s="18"/>
      <c r="J57" s="70"/>
      <c r="K57" s="75"/>
      <c r="L57" s="18"/>
      <c r="M57" s="18"/>
      <c r="N57" s="18"/>
    </row>
    <row r="58" s="3" customFormat="1" ht="149.25" spans="1:14">
      <c r="A58" s="19">
        <v>1</v>
      </c>
      <c r="B58" s="21" t="s">
        <v>213</v>
      </c>
      <c r="C58" s="21" t="s">
        <v>213</v>
      </c>
      <c r="D58" s="21" t="s">
        <v>276</v>
      </c>
      <c r="E58" s="22" t="s">
        <v>277</v>
      </c>
      <c r="F58" s="21" t="s">
        <v>278</v>
      </c>
      <c r="G58" s="26">
        <v>80</v>
      </c>
      <c r="H58" s="24" t="s">
        <v>22</v>
      </c>
      <c r="I58" s="61" t="s">
        <v>279</v>
      </c>
      <c r="J58" s="66" t="s">
        <v>280</v>
      </c>
      <c r="K58" s="86" t="s">
        <v>41</v>
      </c>
      <c r="L58" s="24" t="s">
        <v>113</v>
      </c>
      <c r="M58" s="25" t="s">
        <v>114</v>
      </c>
      <c r="N58" s="73"/>
    </row>
    <row r="59" ht="15.75" spans="1:14">
      <c r="A59" s="14" t="s">
        <v>281</v>
      </c>
      <c r="B59" s="15"/>
      <c r="C59" s="15"/>
      <c r="D59" s="15"/>
      <c r="E59" s="15"/>
      <c r="F59" s="16"/>
      <c r="G59" s="42">
        <v>550</v>
      </c>
      <c r="H59" s="18"/>
      <c r="I59" s="18"/>
      <c r="J59" s="70"/>
      <c r="K59" s="75"/>
      <c r="L59" s="18"/>
      <c r="M59" s="18"/>
      <c r="N59" s="18"/>
    </row>
    <row r="60" s="3" customFormat="1" ht="61.5" spans="1:14">
      <c r="A60" s="19">
        <v>1</v>
      </c>
      <c r="B60" s="56" t="s">
        <v>282</v>
      </c>
      <c r="C60" s="57" t="s">
        <v>283</v>
      </c>
      <c r="D60" s="56" t="s">
        <v>284</v>
      </c>
      <c r="E60" s="58" t="s">
        <v>285</v>
      </c>
      <c r="F60" s="33" t="s">
        <v>188</v>
      </c>
      <c r="G60" s="33">
        <v>550</v>
      </c>
      <c r="H60" s="24" t="s">
        <v>22</v>
      </c>
      <c r="I60" s="58" t="s">
        <v>286</v>
      </c>
      <c r="J60" s="22" t="s">
        <v>287</v>
      </c>
      <c r="K60" s="62" t="s">
        <v>213</v>
      </c>
      <c r="L60" s="56" t="s">
        <v>48</v>
      </c>
      <c r="M60" s="24" t="s">
        <v>102</v>
      </c>
      <c r="N60" s="35" t="s">
        <v>288</v>
      </c>
    </row>
  </sheetData>
  <autoFilter ref="A2:N60">
    <extLst/>
  </autoFilter>
  <mergeCells count="8">
    <mergeCell ref="A1:N1"/>
    <mergeCell ref="A3:E3"/>
    <mergeCell ref="A4:F4"/>
    <mergeCell ref="A34:F34"/>
    <mergeCell ref="A38:F38"/>
    <mergeCell ref="A55:F55"/>
    <mergeCell ref="A57:F57"/>
    <mergeCell ref="A59:F59"/>
  </mergeCells>
  <dataValidations count="1">
    <dataValidation allowBlank="1" showInputMessage="1" showErrorMessage="1" sqref="B5 C5 B6 C6 B7 B8 B9 B10 C10 B11 B18 B19 C19 D19 F19 B20 C20 D22 B23 C23 D23 D25 D26 D27 D28 B30 C30 B31 C31 C8:C9 C11:C13"/>
  </dataValidations>
  <pageMargins left="0.7" right="0.7" top="0.75" bottom="0.75" header="0.3" footer="0.3"/>
  <pageSetup paperSize="9" orientation="portrait"/>
  <headerFooter/>
  <ignoredErrors>
    <ignoredError sqref="G38"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蒋夏祎</cp:lastModifiedBy>
  <dcterms:created xsi:type="dcterms:W3CDTF">2023-05-12T11:15:00Z</dcterms:created>
  <dcterms:modified xsi:type="dcterms:W3CDTF">2025-09-22T07:33:53Z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D42BF10359344C37B18ADDA4D8C722A8_13</vt:lpwstr>
  </property>
</Properties>
</file>