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500"/>
  </bookViews>
  <sheets>
    <sheet name="2025年秋防动物防疫强制免疫补助表" sheetId="2" r:id="rId1"/>
  </sheets>
  <calcPr calcId="144525" fullPrecision="0"/>
</workbook>
</file>

<file path=xl/sharedStrings.xml><?xml version="1.0" encoding="utf-8"?>
<sst xmlns="http://schemas.openxmlformats.org/spreadsheetml/2006/main" count="38" uniqueCount="36">
  <si>
    <t>盈江县2025年秋防动物防疫强制免疫补助表</t>
  </si>
  <si>
    <t xml:space="preserve">填报单位（盖章）：盈江县农业农村局动物疫病预防控制中心                                        </t>
  </si>
  <si>
    <t>填报日期：2025年11月27日</t>
  </si>
  <si>
    <t>序号</t>
  </si>
  <si>
    <t>乡镇</t>
  </si>
  <si>
    <t>重大动物强制免疫</t>
  </si>
  <si>
    <t>合计补助金额（元）</t>
  </si>
  <si>
    <t>备注</t>
  </si>
  <si>
    <t>禽流感</t>
  </si>
  <si>
    <t>口蹄疫</t>
  </si>
  <si>
    <t>小反刍兽疫</t>
  </si>
  <si>
    <t>禽流感注射（羽）</t>
  </si>
  <si>
    <t>补助标准（羽/元）</t>
  </si>
  <si>
    <t>补助金额（元）</t>
  </si>
  <si>
    <t>口蹄疫注射（头）</t>
  </si>
  <si>
    <t>补助标准（头/元）</t>
  </si>
  <si>
    <t>小反刍兽疫注射（只）</t>
  </si>
  <si>
    <t>补助标准（只/元）</t>
  </si>
  <si>
    <t>平原</t>
  </si>
  <si>
    <t>旧城</t>
  </si>
  <si>
    <t>那邦</t>
  </si>
  <si>
    <t>弄璋</t>
  </si>
  <si>
    <t>盏西</t>
  </si>
  <si>
    <t>卡场</t>
  </si>
  <si>
    <t>昔马</t>
  </si>
  <si>
    <t>太平</t>
  </si>
  <si>
    <t>新城</t>
  </si>
  <si>
    <t>油松岭</t>
  </si>
  <si>
    <t>芒章</t>
  </si>
  <si>
    <t>姐那</t>
  </si>
  <si>
    <t>苏典</t>
  </si>
  <si>
    <t>勐弄</t>
  </si>
  <si>
    <t>铜壁关</t>
  </si>
  <si>
    <t>合计</t>
  </si>
  <si>
    <t>制表人：何成旭</t>
  </si>
  <si>
    <t>单位负责人：濮兴杰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</si>
</sst>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</numFmts>
  <fonts count="25">
    <font>
      <sz val="12"/>
      <name val="宋体"/>
      <charset val="134"/>
    </font>
    <font>
      <b/>
      <sz val="24"/>
      <name val="宋体"/>
      <charset val="134"/>
    </font>
    <font>
      <b/>
      <sz val="24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76" fontId="3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176" fontId="4" fillId="2" borderId="0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49" fontId="3" fillId="2" borderId="0" xfId="0" applyNumberFormat="1" applyFont="1" applyFill="1" applyBorder="1" applyAlignment="1">
      <alignment horizontal="left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177" fontId="3" fillId="2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L25" sqref="L25"/>
    </sheetView>
  </sheetViews>
  <sheetFormatPr defaultColWidth="9" defaultRowHeight="14.25"/>
  <cols>
    <col min="1" max="1" width="6.25" customWidth="1"/>
    <col min="3" max="3" width="10.125" customWidth="1"/>
    <col min="4" max="4" width="8.5" customWidth="1"/>
    <col min="5" max="7" width="10.125" customWidth="1"/>
    <col min="8" max="8" width="8.25" customWidth="1"/>
    <col min="9" max="12" width="10.125" customWidth="1"/>
    <col min="13" max="13" width="7.75" customWidth="1"/>
  </cols>
  <sheetData>
    <row r="1" ht="31.5" spans="1:13">
      <c r="A1" s="1" t="s">
        <v>0</v>
      </c>
      <c r="B1" s="2"/>
      <c r="C1" s="2"/>
      <c r="D1" s="2"/>
      <c r="E1" s="3"/>
      <c r="F1" s="2"/>
      <c r="G1" s="2"/>
      <c r="H1" s="3"/>
      <c r="I1" s="2"/>
      <c r="J1" s="2"/>
      <c r="K1" s="3"/>
      <c r="L1" s="2"/>
      <c r="M1" s="2"/>
    </row>
    <row r="2" ht="18.75" spans="1:13">
      <c r="A2" s="4" t="s">
        <v>1</v>
      </c>
      <c r="B2" s="5"/>
      <c r="C2" s="5"/>
      <c r="D2" s="5"/>
      <c r="E2" s="6"/>
      <c r="F2" s="5"/>
      <c r="G2" s="7"/>
      <c r="H2" s="8"/>
      <c r="I2" s="21" t="s">
        <v>2</v>
      </c>
      <c r="J2" s="21"/>
      <c r="K2" s="21"/>
      <c r="L2" s="21"/>
      <c r="M2" s="21"/>
    </row>
    <row r="3" ht="18" customHeight="1" spans="1:13">
      <c r="A3" s="9" t="s">
        <v>3</v>
      </c>
      <c r="B3" s="10" t="s">
        <v>4</v>
      </c>
      <c r="C3" s="11" t="s">
        <v>5</v>
      </c>
      <c r="D3" s="11"/>
      <c r="E3" s="12"/>
      <c r="F3" s="11"/>
      <c r="G3" s="11"/>
      <c r="H3" s="12"/>
      <c r="I3" s="11"/>
      <c r="J3" s="11"/>
      <c r="K3" s="12"/>
      <c r="L3" s="11" t="s">
        <v>6</v>
      </c>
      <c r="M3" s="10" t="s">
        <v>7</v>
      </c>
    </row>
    <row r="4" ht="18" customHeight="1" spans="1:13">
      <c r="A4" s="9"/>
      <c r="B4" s="10"/>
      <c r="C4" s="11" t="s">
        <v>8</v>
      </c>
      <c r="D4" s="11"/>
      <c r="E4" s="12"/>
      <c r="F4" s="11" t="s">
        <v>9</v>
      </c>
      <c r="G4" s="11"/>
      <c r="H4" s="12"/>
      <c r="I4" s="10" t="s">
        <v>10</v>
      </c>
      <c r="J4" s="10"/>
      <c r="K4" s="15"/>
      <c r="L4" s="11"/>
      <c r="M4" s="10"/>
    </row>
    <row r="5" ht="42.75" spans="1:13">
      <c r="A5" s="9"/>
      <c r="B5" s="10"/>
      <c r="C5" s="11" t="s">
        <v>11</v>
      </c>
      <c r="D5" s="11" t="s">
        <v>12</v>
      </c>
      <c r="E5" s="12" t="s">
        <v>13</v>
      </c>
      <c r="F5" s="11" t="s">
        <v>14</v>
      </c>
      <c r="G5" s="11" t="s">
        <v>15</v>
      </c>
      <c r="H5" s="12" t="s">
        <v>13</v>
      </c>
      <c r="I5" s="11" t="s">
        <v>16</v>
      </c>
      <c r="J5" s="11" t="s">
        <v>17</v>
      </c>
      <c r="K5" s="12" t="s">
        <v>13</v>
      </c>
      <c r="L5" s="11"/>
      <c r="M5" s="10"/>
    </row>
    <row r="6" ht="21" customHeight="1" spans="1:13">
      <c r="A6" s="10">
        <v>1</v>
      </c>
      <c r="B6" s="10" t="s">
        <v>18</v>
      </c>
      <c r="C6" s="13">
        <v>105834</v>
      </c>
      <c r="D6" s="14">
        <v>0.02</v>
      </c>
      <c r="E6" s="15">
        <f t="shared" ref="E6:E13" si="0">C6*D6</f>
        <v>2117</v>
      </c>
      <c r="F6" s="13">
        <v>18151</v>
      </c>
      <c r="G6" s="14">
        <v>0.25</v>
      </c>
      <c r="H6" s="15">
        <f t="shared" ref="H6:H9" si="1">F6*G6</f>
        <v>4538</v>
      </c>
      <c r="I6" s="13">
        <v>3418</v>
      </c>
      <c r="J6" s="14">
        <v>0.25</v>
      </c>
      <c r="K6" s="15">
        <f t="shared" ref="K6:K17" si="2">I6*J6</f>
        <v>855</v>
      </c>
      <c r="L6" s="10">
        <f t="shared" ref="L6:L21" si="3">E6+H6+K6</f>
        <v>7510</v>
      </c>
      <c r="M6" s="10"/>
    </row>
    <row r="7" ht="21" customHeight="1" spans="1:13">
      <c r="A7" s="10">
        <v>2</v>
      </c>
      <c r="B7" s="10" t="s">
        <v>19</v>
      </c>
      <c r="C7" s="13">
        <v>46869</v>
      </c>
      <c r="D7" s="16">
        <v>0.02</v>
      </c>
      <c r="E7" s="15">
        <f t="shared" si="0"/>
        <v>937</v>
      </c>
      <c r="F7" s="13">
        <v>4721</v>
      </c>
      <c r="G7" s="16">
        <v>0.25</v>
      </c>
      <c r="H7" s="15">
        <f t="shared" si="1"/>
        <v>1180</v>
      </c>
      <c r="I7" s="13">
        <v>1735</v>
      </c>
      <c r="J7" s="16">
        <v>0.25</v>
      </c>
      <c r="K7" s="15">
        <v>433</v>
      </c>
      <c r="L7" s="10">
        <f t="shared" si="3"/>
        <v>2550</v>
      </c>
      <c r="M7" s="10"/>
    </row>
    <row r="8" ht="21" customHeight="1" spans="1:13">
      <c r="A8" s="10">
        <v>3</v>
      </c>
      <c r="B8" s="10" t="s">
        <v>20</v>
      </c>
      <c r="C8" s="13">
        <v>11414</v>
      </c>
      <c r="D8" s="16">
        <v>0.02</v>
      </c>
      <c r="E8" s="15">
        <v>228</v>
      </c>
      <c r="F8" s="13">
        <v>1361</v>
      </c>
      <c r="G8" s="16">
        <v>0.25</v>
      </c>
      <c r="H8" s="15">
        <f t="shared" si="1"/>
        <v>340</v>
      </c>
      <c r="I8" s="13">
        <v>124</v>
      </c>
      <c r="J8" s="16">
        <v>0.25</v>
      </c>
      <c r="K8" s="15">
        <f t="shared" si="2"/>
        <v>31</v>
      </c>
      <c r="L8" s="10">
        <f t="shared" si="3"/>
        <v>599</v>
      </c>
      <c r="M8" s="10"/>
    </row>
    <row r="9" ht="21" customHeight="1" spans="1:13">
      <c r="A9" s="10">
        <v>4</v>
      </c>
      <c r="B9" s="10" t="s">
        <v>21</v>
      </c>
      <c r="C9" s="13">
        <v>101485</v>
      </c>
      <c r="D9" s="16">
        <v>0.02</v>
      </c>
      <c r="E9" s="15">
        <f t="shared" si="0"/>
        <v>2030</v>
      </c>
      <c r="F9" s="13">
        <v>16628</v>
      </c>
      <c r="G9" s="16">
        <v>0.25</v>
      </c>
      <c r="H9" s="15">
        <f t="shared" si="1"/>
        <v>4157</v>
      </c>
      <c r="I9" s="13">
        <v>5213</v>
      </c>
      <c r="J9" s="16">
        <v>0.25</v>
      </c>
      <c r="K9" s="15">
        <f t="shared" si="2"/>
        <v>1303</v>
      </c>
      <c r="L9" s="10">
        <f t="shared" si="3"/>
        <v>7490</v>
      </c>
      <c r="M9" s="10"/>
    </row>
    <row r="10" ht="21" customHeight="1" spans="1:13">
      <c r="A10" s="10">
        <v>5</v>
      </c>
      <c r="B10" s="10" t="s">
        <v>22</v>
      </c>
      <c r="C10" s="13">
        <v>47742</v>
      </c>
      <c r="D10" s="16">
        <v>0.02</v>
      </c>
      <c r="E10" s="15">
        <f t="shared" si="0"/>
        <v>955</v>
      </c>
      <c r="F10" s="13">
        <v>13754</v>
      </c>
      <c r="G10" s="16">
        <v>0.25</v>
      </c>
      <c r="H10" s="15">
        <v>3438</v>
      </c>
      <c r="I10" s="13">
        <v>3684</v>
      </c>
      <c r="J10" s="16">
        <v>0.25</v>
      </c>
      <c r="K10" s="15">
        <f t="shared" si="2"/>
        <v>921</v>
      </c>
      <c r="L10" s="10">
        <f t="shared" si="3"/>
        <v>5314</v>
      </c>
      <c r="M10" s="10"/>
    </row>
    <row r="11" ht="21" customHeight="1" spans="1:13">
      <c r="A11" s="10">
        <v>6</v>
      </c>
      <c r="B11" s="10" t="s">
        <v>23</v>
      </c>
      <c r="C11" s="13">
        <v>15125</v>
      </c>
      <c r="D11" s="16">
        <v>0.02</v>
      </c>
      <c r="E11" s="15">
        <f t="shared" si="0"/>
        <v>303</v>
      </c>
      <c r="F11" s="13">
        <v>5250</v>
      </c>
      <c r="G11" s="16">
        <v>0.25</v>
      </c>
      <c r="H11" s="15">
        <f t="shared" ref="H11:H16" si="4">F11*G11</f>
        <v>1313</v>
      </c>
      <c r="I11" s="13">
        <v>710</v>
      </c>
      <c r="J11" s="16">
        <v>0.25</v>
      </c>
      <c r="K11" s="15">
        <f t="shared" si="2"/>
        <v>178</v>
      </c>
      <c r="L11" s="10">
        <f t="shared" si="3"/>
        <v>1794</v>
      </c>
      <c r="M11" s="10"/>
    </row>
    <row r="12" ht="21" customHeight="1" spans="1:13">
      <c r="A12" s="10">
        <v>7</v>
      </c>
      <c r="B12" s="10" t="s">
        <v>24</v>
      </c>
      <c r="C12" s="13">
        <v>8772</v>
      </c>
      <c r="D12" s="16">
        <v>0.02</v>
      </c>
      <c r="E12" s="15">
        <f t="shared" si="0"/>
        <v>175</v>
      </c>
      <c r="F12" s="13">
        <v>4895</v>
      </c>
      <c r="G12" s="16">
        <v>0.25</v>
      </c>
      <c r="H12" s="15">
        <f t="shared" si="4"/>
        <v>1224</v>
      </c>
      <c r="I12" s="13">
        <v>556</v>
      </c>
      <c r="J12" s="16">
        <v>0.25</v>
      </c>
      <c r="K12" s="15">
        <f t="shared" si="2"/>
        <v>139</v>
      </c>
      <c r="L12" s="10">
        <f t="shared" si="3"/>
        <v>1538</v>
      </c>
      <c r="M12" s="10"/>
    </row>
    <row r="13" ht="21" customHeight="1" spans="1:13">
      <c r="A13" s="10">
        <v>8</v>
      </c>
      <c r="B13" s="10" t="s">
        <v>25</v>
      </c>
      <c r="C13" s="13">
        <v>90814</v>
      </c>
      <c r="D13" s="16">
        <v>0.02</v>
      </c>
      <c r="E13" s="15">
        <f t="shared" si="0"/>
        <v>1816</v>
      </c>
      <c r="F13" s="13">
        <v>10463</v>
      </c>
      <c r="G13" s="16">
        <v>0.25</v>
      </c>
      <c r="H13" s="15">
        <f t="shared" si="4"/>
        <v>2616</v>
      </c>
      <c r="I13" s="13">
        <v>434</v>
      </c>
      <c r="J13" s="16">
        <v>0.25</v>
      </c>
      <c r="K13" s="15">
        <f t="shared" si="2"/>
        <v>109</v>
      </c>
      <c r="L13" s="10">
        <f t="shared" si="3"/>
        <v>4541</v>
      </c>
      <c r="M13" s="10"/>
    </row>
    <row r="14" ht="21" customHeight="1" spans="1:13">
      <c r="A14" s="10">
        <v>9</v>
      </c>
      <c r="B14" s="10" t="s">
        <v>26</v>
      </c>
      <c r="C14" s="13">
        <v>58373</v>
      </c>
      <c r="D14" s="16">
        <v>0.02</v>
      </c>
      <c r="E14" s="15">
        <v>1168</v>
      </c>
      <c r="F14" s="13">
        <v>5760</v>
      </c>
      <c r="G14" s="16">
        <v>0.25</v>
      </c>
      <c r="H14" s="15">
        <f t="shared" si="4"/>
        <v>1440</v>
      </c>
      <c r="I14" s="13">
        <v>2273</v>
      </c>
      <c r="J14" s="16">
        <v>0.25</v>
      </c>
      <c r="K14" s="15">
        <f t="shared" si="2"/>
        <v>568</v>
      </c>
      <c r="L14" s="10">
        <f t="shared" si="3"/>
        <v>3176</v>
      </c>
      <c r="M14" s="10"/>
    </row>
    <row r="15" ht="21" customHeight="1" spans="1:13">
      <c r="A15" s="10">
        <v>10</v>
      </c>
      <c r="B15" s="10" t="s">
        <v>27</v>
      </c>
      <c r="C15" s="13">
        <v>13465</v>
      </c>
      <c r="D15" s="16">
        <v>0.02</v>
      </c>
      <c r="E15" s="15">
        <f t="shared" ref="E15:E21" si="5">C15*D15</f>
        <v>269</v>
      </c>
      <c r="F15" s="13">
        <v>6280</v>
      </c>
      <c r="G15" s="16">
        <v>0.25</v>
      </c>
      <c r="H15" s="15">
        <f t="shared" si="4"/>
        <v>1570</v>
      </c>
      <c r="I15" s="13">
        <v>3021</v>
      </c>
      <c r="J15" s="16">
        <v>0.25</v>
      </c>
      <c r="K15" s="15">
        <f t="shared" si="2"/>
        <v>755</v>
      </c>
      <c r="L15" s="10">
        <f t="shared" si="3"/>
        <v>2594</v>
      </c>
      <c r="M15" s="10"/>
    </row>
    <row r="16" ht="21" customHeight="1" spans="1:13">
      <c r="A16" s="10">
        <v>11</v>
      </c>
      <c r="B16" s="10" t="s">
        <v>28</v>
      </c>
      <c r="C16" s="13">
        <v>29207</v>
      </c>
      <c r="D16" s="16">
        <v>0.02</v>
      </c>
      <c r="E16" s="15">
        <f t="shared" si="5"/>
        <v>584</v>
      </c>
      <c r="F16" s="13">
        <v>7151</v>
      </c>
      <c r="G16" s="16">
        <v>0.25</v>
      </c>
      <c r="H16" s="15">
        <f t="shared" si="4"/>
        <v>1788</v>
      </c>
      <c r="I16" s="13">
        <v>1369</v>
      </c>
      <c r="J16" s="16">
        <v>0.25</v>
      </c>
      <c r="K16" s="15">
        <f t="shared" si="2"/>
        <v>342</v>
      </c>
      <c r="L16" s="10">
        <f t="shared" si="3"/>
        <v>2714</v>
      </c>
      <c r="M16" s="10"/>
    </row>
    <row r="17" ht="21" customHeight="1" spans="1:13">
      <c r="A17" s="10">
        <v>12</v>
      </c>
      <c r="B17" s="10" t="s">
        <v>29</v>
      </c>
      <c r="C17" s="13">
        <v>23036</v>
      </c>
      <c r="D17" s="16">
        <v>0.02</v>
      </c>
      <c r="E17" s="15">
        <f t="shared" si="5"/>
        <v>461</v>
      </c>
      <c r="F17" s="13">
        <v>18678</v>
      </c>
      <c r="G17" s="16">
        <v>0.25</v>
      </c>
      <c r="H17" s="15">
        <v>4669</v>
      </c>
      <c r="I17" s="13">
        <v>2224</v>
      </c>
      <c r="J17" s="16">
        <v>0.25</v>
      </c>
      <c r="K17" s="15">
        <f t="shared" si="2"/>
        <v>556</v>
      </c>
      <c r="L17" s="10">
        <f t="shared" si="3"/>
        <v>5686</v>
      </c>
      <c r="M17" s="10"/>
    </row>
    <row r="18" ht="21" customHeight="1" spans="1:13">
      <c r="A18" s="10">
        <v>13</v>
      </c>
      <c r="B18" s="10" t="s">
        <v>30</v>
      </c>
      <c r="C18" s="13">
        <v>8995</v>
      </c>
      <c r="D18" s="16">
        <v>0.02</v>
      </c>
      <c r="E18" s="15">
        <f t="shared" si="5"/>
        <v>180</v>
      </c>
      <c r="F18" s="13">
        <v>5092</v>
      </c>
      <c r="G18" s="16">
        <v>0.25</v>
      </c>
      <c r="H18" s="15">
        <f t="shared" ref="H18:H21" si="6">F18*G18</f>
        <v>1273</v>
      </c>
      <c r="I18" s="13">
        <v>1086</v>
      </c>
      <c r="J18" s="16">
        <v>0.25</v>
      </c>
      <c r="K18" s="15">
        <v>271</v>
      </c>
      <c r="L18" s="10">
        <f t="shared" si="3"/>
        <v>1724</v>
      </c>
      <c r="M18" s="10"/>
    </row>
    <row r="19" ht="21" customHeight="1" spans="1:13">
      <c r="A19" s="10">
        <v>14</v>
      </c>
      <c r="B19" s="10" t="s">
        <v>31</v>
      </c>
      <c r="C19" s="13">
        <v>14362</v>
      </c>
      <c r="D19" s="14">
        <v>0.02</v>
      </c>
      <c r="E19" s="15">
        <f t="shared" si="5"/>
        <v>287</v>
      </c>
      <c r="F19" s="13">
        <v>7908</v>
      </c>
      <c r="G19" s="14">
        <v>0.25</v>
      </c>
      <c r="H19" s="15">
        <f t="shared" si="6"/>
        <v>1977</v>
      </c>
      <c r="I19" s="13">
        <v>994</v>
      </c>
      <c r="J19" s="14">
        <v>0.25</v>
      </c>
      <c r="K19" s="15">
        <f t="shared" ref="K19:K21" si="7">I19*J19</f>
        <v>249</v>
      </c>
      <c r="L19" s="10">
        <f t="shared" si="3"/>
        <v>2513</v>
      </c>
      <c r="M19" s="10"/>
    </row>
    <row r="20" ht="21" customHeight="1" spans="1:13">
      <c r="A20" s="10">
        <v>15</v>
      </c>
      <c r="B20" s="10" t="s">
        <v>32</v>
      </c>
      <c r="C20" s="13">
        <v>23143</v>
      </c>
      <c r="D20" s="14">
        <v>0.02</v>
      </c>
      <c r="E20" s="15">
        <f t="shared" si="5"/>
        <v>463</v>
      </c>
      <c r="F20" s="13">
        <v>3580</v>
      </c>
      <c r="G20" s="14">
        <v>0.25</v>
      </c>
      <c r="H20" s="15">
        <f t="shared" si="6"/>
        <v>895</v>
      </c>
      <c r="I20" s="13">
        <v>155</v>
      </c>
      <c r="J20" s="14">
        <v>0.25</v>
      </c>
      <c r="K20" s="15">
        <f t="shared" si="7"/>
        <v>39</v>
      </c>
      <c r="L20" s="10">
        <f t="shared" si="3"/>
        <v>1397</v>
      </c>
      <c r="M20" s="10"/>
    </row>
    <row r="21" ht="21" customHeight="1" spans="1:13">
      <c r="A21" s="10"/>
      <c r="B21" s="10" t="s">
        <v>33</v>
      </c>
      <c r="C21" s="13">
        <v>598636</v>
      </c>
      <c r="D21" s="14">
        <v>0.02</v>
      </c>
      <c r="E21" s="15">
        <f t="shared" si="5"/>
        <v>11973</v>
      </c>
      <c r="F21" s="13">
        <v>129672</v>
      </c>
      <c r="G21" s="14">
        <v>0.25</v>
      </c>
      <c r="H21" s="15">
        <f t="shared" si="6"/>
        <v>32418</v>
      </c>
      <c r="I21" s="13">
        <v>26996</v>
      </c>
      <c r="J21" s="14">
        <v>0.25</v>
      </c>
      <c r="K21" s="15">
        <f t="shared" si="7"/>
        <v>6749</v>
      </c>
      <c r="L21" s="10">
        <f t="shared" si="3"/>
        <v>51140</v>
      </c>
      <c r="M21" s="10"/>
    </row>
    <row r="22" ht="27" customHeight="1" spans="1:13">
      <c r="A22" s="17"/>
      <c r="B22" s="18" t="s">
        <v>34</v>
      </c>
      <c r="C22" s="18"/>
      <c r="D22" s="18"/>
      <c r="E22" s="19"/>
      <c r="F22" s="20"/>
      <c r="G22" s="20"/>
      <c r="H22" s="19"/>
      <c r="I22" s="22"/>
      <c r="J22" s="22"/>
      <c r="K22" s="23" t="s">
        <v>35</v>
      </c>
      <c r="L22" s="23"/>
      <c r="M22" s="23"/>
    </row>
  </sheetData>
  <mergeCells count="13">
    <mergeCell ref="A1:M1"/>
    <mergeCell ref="A2:F2"/>
    <mergeCell ref="I2:M2"/>
    <mergeCell ref="C3:K3"/>
    <mergeCell ref="C4:E4"/>
    <mergeCell ref="F4:H4"/>
    <mergeCell ref="I4:K4"/>
    <mergeCell ref="B22:D22"/>
    <mergeCell ref="K22:M22"/>
    <mergeCell ref="A3:A5"/>
    <mergeCell ref="B3:B5"/>
    <mergeCell ref="L3:L5"/>
    <mergeCell ref="M3:M5"/>
  </mergeCells>
  <pageMargins left="0.751388888888889" right="0.75138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2025年秋防动物防疫强制免疫补助表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蒋夏祎</cp:lastModifiedBy>
  <dcterms:created xsi:type="dcterms:W3CDTF">2016-05-19T00:33:00Z</dcterms:created>
  <cp:lastPrinted>2018-10-21T01:30:00Z</cp:lastPrinted>
  <dcterms:modified xsi:type="dcterms:W3CDTF">2025-12-16T02:22:28Z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322B2CE907BB41CDA1641157833114A4_13</vt:lpwstr>
  </property>
</Properties>
</file>