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<sst xmlns="http://schemas.openxmlformats.org/spreadsheetml/2006/main" count="1867" uniqueCount="455">
  <si>
    <t>预算01-1表</t>
  </si>
  <si>
    <t>2025年部门财务收支预算总表</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</si>
  <si>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</si>
  <si>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</si>
  <si>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</si>
  <si>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</si>
  <si>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</si>
  <si>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</si>
  <si>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</si>
  <si>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</si>
  <si>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</si>
  <si>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</si>
  <si>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</si>
  <si>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</si>
  <si>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</si>
  <si>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</si>
  <si>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</si>
  <si>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</si>
  <si>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</si>
  <si>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</si>
  <si>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</si>
  <si>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</si>
  <si>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</si>
  <si>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</si>
  <si>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</si>
  <si>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</si>
  <si>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</si>
  <si>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</si>
  <si>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</si>
  <si>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</si>
  <si>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</si>
  <si>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</si>
  <si>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</si>
  <si>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</si>
  <si>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</si>
  <si>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</si>
  <si>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</si>
  <si>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</si>
  <si>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</si>
  <si>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</si>
  <si>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</si>
  <si>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</si>
  <si>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</si>
  <si>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</si>
  <si>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</si>
  <si>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</si>
  <si>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</si>
  <si>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</si>
  <si>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盈江县支那乡卫生院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</si>
  <si>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</si>
  <si>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</si>
  <si>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</si>
  <si>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</si>
  <si>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</si>
  <si>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</si>
  <si>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</si>
  <si>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</si>
  <si>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</si>
  <si>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</si>
  <si>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</si>
  <si>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</si>
  <si>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</si>
  <si>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</si>
  <si>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</si>
  <si>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</si>
  <si>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</si>
  <si>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</si>
  <si>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</si>
  <si>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</si>
  <si>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</si>
  <si>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</si>
  <si>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</si>
  <si>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</si>
  <si>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</si>
  <si>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</si>
  <si>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</si>
  <si>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</si>
  <si>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</si>
  <si>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</si>
  <si>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</si>
  <si>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</si>
  <si>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</si>
  <si>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</si>
  <si>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</si>
  <si>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</si>
  <si>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</si>
  <si>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</si>
  <si>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</si>
  <si>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</si>
  <si>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</si>
  <si>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</si>
  <si>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</si>
  <si>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</si>
  <si>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</si>
  <si>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</si>
  <si>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</si>
  <si>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</si>
  <si>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</si>
  <si>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</si>
  <si>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</si>
  <si>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</si>
  <si>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</si>
  <si>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</si>
  <si>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</si>
  <si>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</si>
  <si>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</si>
  <si>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</si>
  <si>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</si>
  <si>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</si>
  <si>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</si>
  <si>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</si>
  <si>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</si>
  <si>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</si>
  <si>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</si>
  <si>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</si>
  <si>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</si>
  <si>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</si>
  <si>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</si>
  <si>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</si>
  <si>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</si>
  <si>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</si>
  <si>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</si>
  <si>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</si>
  <si>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</si>
  <si>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</si>
  <si>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</si>
  <si>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</si>
  <si>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</si>
  <si>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</si>
  <si>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</si>
  <si>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</si>
  <si>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</si>
  <si>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</si>
  <si>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</si>
  <si>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</si>
  <si>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</si>
  <si>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</si>
  <si>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</si>
  <si>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</si>
  <si>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</si>
  <si>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</si>
  <si>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</si>
  <si>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</si>
  <si>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</si>
  <si>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</si>
  <si>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</si>
  <si>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</si>
  <si>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</si>
  <si>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</si>
  <si>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</si>
  <si>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</si>
  <si>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</si>
  <si>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</si>
  <si>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</si>
  <si>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</si>
  <si>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533123210000000003858</t>
  </si>
  <si>
    <t>事业人员支出工资</t>
  </si>
  <si>
    <t>基本工资</t>
  </si>
  <si>
    <t>津贴补贴</t>
  </si>
  <si>
    <t>绩效工资</t>
  </si>
  <si>
    <t>533123231100001432062</t>
  </si>
  <si>
    <t>事业绩效奖励</t>
  </si>
  <si>
    <t>533123231100001432064</t>
  </si>
  <si>
    <t>事业人员奖励性绩效改革性补贴</t>
  </si>
  <si>
    <t>533123210000000003859</t>
  </si>
  <si>
    <t>社会保障缴费</t>
  </si>
  <si>
    <t>机关事业单位基本养老保险缴费</t>
  </si>
  <si>
    <t>职业年金缴费</t>
  </si>
  <si>
    <t>533123221100000341115</t>
  </si>
  <si>
    <t>社会保险经费</t>
  </si>
  <si>
    <t>职工基本医疗保险缴费</t>
  </si>
  <si>
    <t>其他社会保障缴费</t>
  </si>
  <si>
    <t>533123210000000003860</t>
  </si>
  <si>
    <t>533123210000000003862</t>
  </si>
  <si>
    <t>退休公用经费</t>
  </si>
  <si>
    <t>办公费</t>
  </si>
  <si>
    <t>533123231100001432072</t>
  </si>
  <si>
    <t>工会经费</t>
  </si>
  <si>
    <t>533123251100003751685</t>
  </si>
  <si>
    <t>单位资金安排人员支出经费</t>
  </si>
  <si>
    <t>其他工资福利支出</t>
  </si>
  <si>
    <t>533123251100003751670</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</si>
  <si>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</si>
  <si>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</si>
  <si>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</si>
  <si>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</si>
  <si>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</si>
  <si>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</si>
  <si>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</si>
  <si>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</si>
  <si>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</si>
  <si>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533123251100003752951</t>
  </si>
  <si>
    <t>30201</t>
  </si>
  <si>
    <t>30213</t>
  </si>
  <si>
    <t>维修（护）费</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</si>
  <si>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</si>
  <si>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</si>
  <si>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</si>
  <si>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</si>
  <si>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</si>
  <si>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</si>
  <si>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</si>
  <si>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</si>
  <si>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</si>
  <si>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</si>
  <si>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</si>
  <si>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</si>
  <si>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</si>
  <si>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</si>
  <si>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</si>
  <si>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</si>
  <si>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</si>
  <si>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533123251100003752947</t>
  </si>
  <si>
    <t>30202</t>
  </si>
  <si>
    <t>印刷费</t>
  </si>
  <si>
    <t>30204</t>
  </si>
  <si>
    <t>手续费</t>
  </si>
  <si>
    <t>30205</t>
  </si>
  <si>
    <t>水费</t>
  </si>
  <si>
    <t>30206</t>
  </si>
  <si>
    <t>电费</t>
  </si>
  <si>
    <t>30207</t>
  </si>
  <si>
    <t>邮电费</t>
  </si>
  <si>
    <t>30211</t>
  </si>
  <si>
    <t>差旅费</t>
  </si>
  <si>
    <t>30214</t>
  </si>
  <si>
    <t>租赁费</t>
  </si>
  <si>
    <t>30215</t>
  </si>
  <si>
    <t>会议费</t>
  </si>
  <si>
    <t>30216</t>
  </si>
  <si>
    <t>培训费</t>
  </si>
  <si>
    <t>30217</t>
  </si>
  <si>
    <t>30218</t>
  </si>
  <si>
    <t>专用材料费</t>
  </si>
  <si>
    <t>30226</t>
  </si>
  <si>
    <t>劳务费</t>
  </si>
  <si>
    <t>30228</t>
  </si>
  <si>
    <t>30229</t>
  </si>
  <si>
    <t>福利费</t>
  </si>
  <si>
    <t>30305</t>
  </si>
  <si>
    <t>生活补助</t>
  </si>
  <si>
    <t>30399</t>
  </si>
  <si>
    <t>其他对个人和家庭的补助</t>
  </si>
  <si>
    <t>31007</t>
  </si>
  <si>
    <t>信息网络及软件购置更新</t>
  </si>
  <si>
    <t>31022</t>
  </si>
  <si>
    <t>无形资产购置</t>
  </si>
  <si>
    <t>基本公共卫生服务项目县级补助资金</t>
  </si>
  <si>
    <t>民生类</t>
  </si>
  <si>
    <t>533123251100003752839</t>
  </si>
  <si>
    <t>重点人群家庭医生签约服务县级补助资金</t>
  </si>
  <si>
    <t>533123251100003752738</t>
  </si>
  <si>
    <t>州级2025年民族地区（基本公共卫生服务项目补助资金）转移支付资金</t>
  </si>
  <si>
    <t>533123251100003752840</t>
  </si>
  <si>
    <t>州级2025年民族地区（基本药物制度“以奖代补”资金）转移支付资金</t>
  </si>
  <si>
    <t>533123251100003752594</t>
  </si>
  <si>
    <t>州级2025年民族地区（建档立卡家庭医生签约服务经费）转移支付资金</t>
  </si>
  <si>
    <t>533123251100003752739</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</si>
  <si>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</si>
  <si>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</si>
  <si>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</si>
  <si>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</si>
  <si>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</si>
  <si>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</si>
  <si>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</si>
  <si>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</si>
  <si>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</si>
  <si>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</si>
  <si>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</si>
  <si>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</si>
  <si>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辖区内公共卫生服务和基本医疗服务；增强卫生院硬实力。对就医流程进行再造，方便患者就医，增强就医获得感；积极响应国家分级诊疗，让百姓少跑腿、数据多跑路，不断提升医疗服务质量；增强幕后保障。</t>
  </si>
  <si>
    <t>产出指标</t>
  </si>
  <si>
    <t>数量指标</t>
  </si>
  <si>
    <t>诊疗人次</t>
  </si>
  <si>
    <t>&gt;=</t>
  </si>
  <si>
    <t>150000</t>
  </si>
  <si>
    <t>人次</t>
  </si>
  <si>
    <t>定量指标</t>
  </si>
  <si>
    <t>年末考核</t>
  </si>
  <si>
    <t>基本公共卫生项目</t>
  </si>
  <si>
    <t>=</t>
  </si>
  <si>
    <t>15</t>
  </si>
  <si>
    <t>项</t>
  </si>
  <si>
    <t>村卫生室管理数</t>
  </si>
  <si>
    <t>个</t>
  </si>
  <si>
    <t>质量指标</t>
  </si>
  <si>
    <t>辖区内服务人口服务覆盖率</t>
  </si>
  <si>
    <t>100</t>
  </si>
  <si>
    <t>%</t>
  </si>
  <si>
    <t>基本公卫服务达标率</t>
  </si>
  <si>
    <t>85</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</si>
  <si>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</si>
  <si>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</si>
  <si>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</si>
  <si>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</si>
  <si>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</si>
  <si>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</si>
  <si>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</si>
  <si>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</si>
  <si>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</si>
  <si>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效益指标</t>
  </si>
  <si>
    <t>社会效益</t>
  </si>
  <si>
    <t>群众享受基本公共卫生服务，直接受惠群众</t>
  </si>
  <si>
    <t>逐步提高</t>
  </si>
  <si>
    <t>可持续影响</t>
  </si>
  <si>
    <t>居民健康保健意识和健康知识知晓率</t>
  </si>
  <si>
    <t>满意度指标</t>
  </si>
  <si>
    <t>服务对象满意度</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</si>
  <si>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</si>
  <si>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</si>
  <si>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95</t>
  </si>
  <si>
    <t>脱贫人口和重点监测对象受益人数</t>
  </si>
  <si>
    <t>760</t>
  </si>
  <si>
    <t>人</t>
  </si>
  <si>
    <t>已签约高血压、糖尿病患者规范管理率</t>
  </si>
  <si>
    <t>90</t>
  </si>
  <si>
    <t>服务团队考核兑付及时率</t>
  </si>
  <si>
    <t>已脱贫困人口和低收入人群家庭医生签约服务制度知晓率</t>
  </si>
  <si>
    <t>签约对象满意度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</si>
  <si>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</si>
  <si>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</si>
  <si>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</si>
  <si>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</si>
  <si>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</si>
  <si>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</si>
  <si>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</si>
  <si>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</si>
  <si>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</si>
  <si>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</si>
  <si>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</si>
  <si>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13</t>
  </si>
  <si>
    <t>实施基本公共卫生服务,提高服务质量效率和均等化水平及开展国家基本公共卫生服务项目签约服务,理顺居民健康档案建立与管理工作</t>
  </si>
  <si>
    <t>居民规范化电子健康档案建档率</t>
  </si>
  <si>
    <t>盈江县2019年基本公共卫生服务项目实施方案</t>
  </si>
  <si>
    <t>0-6岁儿童免疫规划疫苗接种率</t>
  </si>
  <si>
    <t>传染病报告率和报告及时率</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</si>
  <si>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</si>
  <si>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</si>
  <si>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</si>
  <si>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</si>
  <si>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</si>
  <si>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</si>
  <si>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</si>
  <si>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</si>
  <si>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</si>
  <si>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</si>
  <si>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健康教育率</t>
  </si>
  <si>
    <t>救助对象满意度</t>
  </si>
  <si>
    <t>预算06表</t>
  </si>
  <si>
    <t>2025年部门政府性基金预算支出预算表</t>
  </si>
  <si>
    <t>政府性基金预算支出</t>
  </si>
  <si>
    <t>合  计</t>
  </si>
  <si>
    <t>盈江县支那乡卫生院2025年无政府性基金预算支出预算，故公开空表。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</si>
  <si>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</si>
  <si>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</si>
  <si>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</si>
  <si>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</si>
  <si>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</si>
  <si>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</si>
  <si>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</si>
  <si>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</si>
  <si>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</si>
  <si>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</si>
  <si>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</si>
  <si>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</si>
  <si>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打印机</t>
  </si>
  <si>
    <t>A4黑白打印机</t>
  </si>
  <si>
    <t>台</t>
  </si>
  <si>
    <t>办公设备维修费</t>
  </si>
  <si>
    <t>办公设备维修和保养服务</t>
  </si>
  <si>
    <t>车辆燃油费</t>
  </si>
  <si>
    <t>车辆加油、添加燃料服务</t>
  </si>
  <si>
    <t>辆</t>
  </si>
  <si>
    <t>车辆维修费</t>
  </si>
  <si>
    <t>车辆维修和保养服务</t>
  </si>
  <si>
    <t>复印纸</t>
  </si>
  <si>
    <t>件</t>
  </si>
  <si>
    <t>车辆保险费</t>
  </si>
  <si>
    <t>机动车保险服务</t>
  </si>
  <si>
    <t>保洁服务费</t>
  </si>
  <si>
    <t>家政服务</t>
  </si>
  <si>
    <t>办公设备采购</t>
  </si>
  <si>
    <t>其他办公设备</t>
  </si>
  <si>
    <t>批</t>
  </si>
  <si>
    <t>办公耗材采购</t>
  </si>
  <si>
    <t>其他办公用品</t>
  </si>
  <si>
    <t>办公用品</t>
  </si>
  <si>
    <t>家具用具购置</t>
  </si>
  <si>
    <t>其他家具</t>
  </si>
  <si>
    <t>医疗设备购置</t>
  </si>
  <si>
    <t>其他医疗设备</t>
  </si>
  <si>
    <t>电脑</t>
  </si>
  <si>
    <t>台式计算机</t>
  </si>
  <si>
    <t xml:space="preserve"> 文件柜</t>
  </si>
  <si>
    <t>文件柜</t>
  </si>
  <si>
    <t>房屋、构筑物工程</t>
  </si>
  <si>
    <t>医疗卫生用房施工</t>
  </si>
  <si>
    <t>栋</t>
  </si>
  <si>
    <t>预算08表</t>
  </si>
  <si>
    <t>2025年部门政府购买服务预算表</t>
  </si>
  <si>
    <t>政府购买服务项目</t>
  </si>
  <si>
    <t>政府购买服务目录</t>
  </si>
  <si>
    <t>盈江县支那乡卫生院2025年无政府购买服务预算，故公开空表。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</si>
  <si>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</si>
  <si>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</si>
  <si>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</si>
  <si>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</si>
  <si>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</si>
  <si>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</si>
  <si>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</si>
  <si>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</si>
  <si>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</si>
  <si>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</si>
  <si>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</si>
  <si>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</si>
  <si>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</si>
  <si>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</si>
  <si>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</si>
  <si>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</si>
  <si>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</si>
  <si>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</si>
  <si>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</si>
  <si>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</si>
  <si>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</si>
  <si>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盈江县支那乡卫生院2025年无县对下转移支付预算，故公开空表。</t>
  </si>
  <si>
    <t>预算09-2表</t>
  </si>
  <si>
    <t>2025年县对下转移支付绩效目标表</t>
  </si>
  <si>
    <t>盈江县支那乡卫生院2025年无县对下转移支付绩效目标预算，故公开空表。</t>
  </si>
  <si>
    <t>预算10表</t>
  </si>
  <si>
    <t>2025年新增资产配置表</t>
  </si>
  <si>
    <t>单位名称：盈江县支那乡卫生院</t>
  </si>
  <si>
    <t>资产类别</t>
  </si>
  <si>
    <t>资产分类代码.名称</t>
  </si>
  <si>
    <t>资产名称</t>
  </si>
  <si>
    <t>计量单位</t>
  </si>
  <si>
    <t>财政部门批复数（元）</t>
  </si>
  <si>
    <t>单价</t>
  </si>
  <si>
    <t>金额</t>
  </si>
  <si>
    <t>7</t>
  </si>
  <si>
    <t>8</t>
  </si>
  <si>
    <t>盈江县支那乡卫生院2025年无新增资产配置预算，故公开空表。</t>
  </si>
  <si>
    <t>预算11表</t>
  </si>
  <si>
    <t>2025年中央转移支付补助项目支出预算表</t>
  </si>
  <si>
    <t>上级补助</t>
  </si>
  <si>
    <t>盈江县支那乡卫生院2025年无上级补助项目支出预算，故公开空表。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</si>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</sst>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rgb="FF000000"/>
      <name val="SimSun"/>
      <charset val="134"/>
    </font>
    <font>
      <sz val="11"/>
      <color theme="1"/>
      <name val="宋体"/>
      <charset val="134"/>
    </font>
    <font>
      <sz val="9.75"/>
      <color rgb="FF000000"/>
      <name val="SimSun"/>
      <charset val="134"/>
    </font>
    <font>
      <sz val="9"/>
      <color rgb="FF000000"/>
      <name val="宋体"/>
      <charset val="134"/>
      <scheme val="minor"/>
    </font>
    <font>
      <sz val="9"/>
      <color theme="1"/>
      <name val="宋体"/>
      <charset val="134"/>
      <scheme val="minor"/>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4" fillId="0" borderId="0" applyNumberFormat="0" applyFill="0" applyBorder="0" applyAlignment="0" applyProtection="0">
      <alignment vertical="center"/>
    </xf>
    <xf numFmtId="0" fontId="35" fillId="3" borderId="22" applyNumberFormat="0" applyAlignment="0" applyProtection="0">
      <alignment vertical="center"/>
    </xf>
    <xf numFmtId="0" fontId="36" fillId="4" borderId="23" applyNumberFormat="0" applyAlignment="0" applyProtection="0">
      <alignment vertical="center"/>
    </xf>
    <xf numFmtId="0" fontId="37" fillId="4" borderId="22" applyNumberFormat="0" applyAlignment="0" applyProtection="0">
      <alignment vertical="center"/>
    </xf>
    <xf numFmtId="0" fontId="38" fillId="5" borderId="24" applyNumberFormat="0" applyAlignment="0" applyProtection="0">
      <alignment vertical="center"/>
    </xf>
    <xf numFmtId="0" fontId="39" fillId="0" borderId="25" applyNumberFormat="0" applyFill="0" applyAlignment="0" applyProtection="0">
      <alignment vertical="center"/>
    </xf>
    <xf numFmtId="0" fontId="40" fillId="0" borderId="26"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220">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0" fillId="0" borderId="0" xfId="0" applyFont="1" applyBorder="1" applyAlignment="1">
      <alignment horizontal="center"/>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horizontal="center" wrapText="1"/>
    </xf>
    <xf numFmtId="0" fontId="4" fillId="0" borderId="8" xfId="0" applyFont="1" applyBorder="1" applyAlignment="1">
      <alignment horizontal="center" vertical="center" wrapText="1"/>
    </xf>
    <xf numFmtId="0" fontId="14" fillId="0" borderId="9" xfId="57" applyFont="1" applyFill="1" applyBorder="1" applyAlignment="1" applyProtection="1">
      <alignment horizontal="center" wrapText="1"/>
    </xf>
    <xf numFmtId="0" fontId="4" fillId="0" borderId="7" xfId="0" applyFont="1" applyBorder="1" applyAlignment="1">
      <alignment horizontal="center" vertical="center"/>
    </xf>
    <xf numFmtId="178" fontId="7" fillId="0" borderId="7" xfId="54" applyNumberFormat="1" applyFont="1" applyBorder="1">
      <alignment horizontal="right" vertical="center"/>
    </xf>
    <xf numFmtId="178" fontId="7" fillId="0" borderId="7" xfId="54" applyNumberFormat="1" applyFont="1" applyBorder="1" applyAlignment="1">
      <alignment horizontal="center" vertical="center"/>
    </xf>
    <xf numFmtId="0" fontId="3" fillId="0" borderId="0" xfId="0" applyFont="1" applyBorder="1" applyAlignment="1" applyProtection="1">
      <alignment horizontal="right"/>
      <protection locked="0"/>
    </xf>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0" xfId="0" applyFont="1" applyBorder="1" applyAlignment="1">
      <alignment horizont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0" fontId="3" fillId="0" borderId="0" xfId="0" applyFont="1" applyBorder="1" applyAlignment="1" applyProtection="1">
      <alignment horizontal="center" vertical="center"/>
      <protection locked="0"/>
    </xf>
    <xf numFmtId="0" fontId="7" fillId="0" borderId="0" xfId="0" applyFont="1" applyBorder="1" applyAlignment="1">
      <alignment horizontal="left" vertical="center"/>
    </xf>
    <xf numFmtId="49" fontId="3" fillId="0" borderId="7" xfId="53" applyFont="1">
      <alignment horizontal="left" vertical="center" wrapText="1"/>
    </xf>
    <xf numFmtId="49" fontId="3" fillId="0" borderId="7" xfId="53" applyFont="1" applyAlignment="1">
      <alignment horizontal="center"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0" fillId="0" borderId="0" xfId="0" applyFont="1" applyBorder="1" applyAlignment="1">
      <alignment vertical="center"/>
    </xf>
    <xf numFmtId="49" fontId="1" fillId="0" borderId="0" xfId="0" applyNumberFormat="1" applyFont="1" applyBorder="1" applyAlignment="1">
      <alignment vertical="center"/>
    </xf>
    <xf numFmtId="0" fontId="4" fillId="0" borderId="0" xfId="0" applyFont="1" applyBorder="1" applyAlignment="1">
      <alignment vertical="center"/>
    </xf>
    <xf numFmtId="0" fontId="17" fillId="0" borderId="7" xfId="0" applyFont="1" applyBorder="1" applyAlignment="1">
      <alignment horizontal="center" vertical="center"/>
    </xf>
    <xf numFmtId="0" fontId="18" fillId="0" borderId="7" xfId="0" applyFont="1" applyBorder="1" applyAlignment="1">
      <alignment horizontal="center" vertical="center" wrapText="1"/>
    </xf>
    <xf numFmtId="4" fontId="17" fillId="0" borderId="7"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9" fillId="0" borderId="0" xfId="0" applyFont="1" applyBorder="1" applyAlignment="1">
      <alignment vertical="center"/>
    </xf>
    <xf numFmtId="0" fontId="16" fillId="0" borderId="7" xfId="0" applyFont="1" applyBorder="1" applyAlignment="1">
      <alignment horizontal="center" vertical="center" wrapText="1"/>
    </xf>
    <xf numFmtId="0" fontId="1" fillId="0" borderId="0" xfId="0" applyFont="1" applyBorder="1" applyAlignment="1">
      <alignment vertical="center"/>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22" fillId="0" borderId="7" xfId="53" applyFont="1">
      <alignment horizontal="left" vertical="center" wrapText="1"/>
    </xf>
    <xf numFmtId="178" fontId="7" fillId="0" borderId="15" xfId="54" applyNumberFormat="1" applyFont="1" applyBorder="1">
      <alignment horizontal="right" vertical="center"/>
    </xf>
    <xf numFmtId="49" fontId="22" fillId="0" borderId="7" xfId="53" applyFont="1" applyAlignment="1">
      <alignment horizontal="left" vertical="center" wrapText="1" indent="1"/>
    </xf>
    <xf numFmtId="178" fontId="7" fillId="0" borderId="9" xfId="54" applyNumberFormat="1" applyFont="1" applyBorder="1">
      <alignment horizontal="right" vertical="center"/>
    </xf>
    <xf numFmtId="49" fontId="22" fillId="0" borderId="7" xfId="53" applyFont="1" applyAlignment="1">
      <alignment horizontal="left" vertical="center" wrapText="1" indent="2"/>
    </xf>
    <xf numFmtId="4" fontId="19" fillId="0" borderId="9" xfId="0" applyNumberFormat="1" applyFont="1" applyBorder="1"/>
    <xf numFmtId="0" fontId="19" fillId="0" borderId="9" xfId="0" applyFont="1" applyBorder="1"/>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9" fillId="0" borderId="0" xfId="0" applyFont="1" applyBorder="1"/>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5" fillId="0" borderId="7" xfId="0" applyFont="1" applyBorder="1" applyAlignment="1">
      <alignment vertical="center"/>
    </xf>
    <xf numFmtId="4" fontId="25" fillId="0" borderId="7" xfId="0" applyNumberFormat="1" applyFont="1" applyBorder="1" applyAlignment="1" applyProtection="1">
      <alignment horizontal="right" vertical="center"/>
      <protection locked="0"/>
    </xf>
    <xf numFmtId="49" fontId="25" fillId="0" borderId="7" xfId="53" applyNumberFormat="1" applyFont="1" applyBorder="1">
      <alignment horizontal="left" vertical="center" wrapText="1"/>
    </xf>
    <xf numFmtId="0" fontId="7" fillId="0" borderId="7" xfId="0" applyFont="1" applyBorder="1" applyAlignment="1">
      <alignment vertical="center"/>
    </xf>
    <xf numFmtId="49" fontId="7" fillId="0" borderId="7" xfId="53" applyNumberFormat="1" applyFont="1" applyBorder="1">
      <alignment horizontal="left" vertical="center" wrapText="1"/>
    </xf>
    <xf numFmtId="0" fontId="3" fillId="0" borderId="7" xfId="0" applyFont="1" applyBorder="1" applyAlignment="1">
      <alignment horizontal="left" vertical="center"/>
    </xf>
    <xf numFmtId="0" fontId="3" fillId="0" borderId="7" xfId="0" applyFont="1" applyBorder="1" applyAlignment="1">
      <alignment vertical="center"/>
    </xf>
    <xf numFmtId="4" fontId="25" fillId="0" borderId="7" xfId="0" applyNumberFormat="1" applyFont="1" applyBorder="1" applyAlignment="1">
      <alignment horizontal="right" vertical="center"/>
    </xf>
    <xf numFmtId="0" fontId="25" fillId="0" borderId="7" xfId="0" applyFont="1" applyBorder="1" applyAlignment="1">
      <alignment horizontal="center" vertical="center"/>
    </xf>
    <xf numFmtId="0" fontId="7" fillId="0" borderId="7" xfId="0" applyFont="1" applyBorder="1" applyAlignment="1">
      <alignment horizontal="left" vertical="center"/>
    </xf>
    <xf numFmtId="0" fontId="25" fillId="0" borderId="7" xfId="0" applyFont="1" applyBorder="1" applyAlignment="1" applyProtection="1">
      <alignment horizontal="center" vertical="center"/>
      <protection locked="0"/>
    </xf>
    <xf numFmtId="0" fontId="0" fillId="0" borderId="0" xfId="0" applyFont="1" applyBorder="1" applyAlignment="1">
      <alignment wrapText="1"/>
    </xf>
    <xf numFmtId="0" fontId="0" fillId="0" borderId="0" xfId="0" applyFont="1" applyBorder="1" applyAlignment="1">
      <alignment horizontal="center" vertical="center" wrapText="1"/>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4" fontId="3" fillId="0" borderId="15" xfId="0" applyNumberFormat="1" applyFont="1" applyBorder="1" applyAlignment="1">
      <alignment horizontal="right" vertical="center"/>
    </xf>
    <xf numFmtId="4" fontId="3" fillId="0" borderId="4" xfId="0" applyNumberFormat="1" applyFont="1" applyBorder="1" applyAlignment="1" applyProtection="1">
      <alignment horizontal="right" vertical="center"/>
      <protection locked="0"/>
    </xf>
    <xf numFmtId="0" fontId="3" fillId="0" borderId="7" xfId="53" applyNumberFormat="1" applyFont="1" applyAlignment="1">
      <alignment horizontal="left" vertical="center" wrapText="1" indent="1"/>
    </xf>
    <xf numFmtId="4" fontId="3" fillId="0" borderId="9" xfId="0" applyNumberFormat="1" applyFont="1" applyBorder="1" applyAlignment="1">
      <alignment horizontal="right" vertical="center"/>
    </xf>
    <xf numFmtId="4" fontId="3" fillId="0" borderId="10" xfId="0" applyNumberFormat="1" applyFont="1" applyBorder="1" applyAlignment="1" applyProtection="1">
      <alignment horizontal="right" vertical="center"/>
      <protection locked="0"/>
    </xf>
    <xf numFmtId="4" fontId="3" fillId="0" borderId="1" xfId="0" applyNumberFormat="1" applyFont="1" applyBorder="1" applyAlignment="1">
      <alignment horizontal="right" vertical="center"/>
    </xf>
    <xf numFmtId="0" fontId="3" fillId="0" borderId="7" xfId="53" applyNumberFormat="1" applyFont="1" applyAlignment="1">
      <alignment horizontal="left" vertical="center" wrapText="1" indent="2"/>
    </xf>
    <xf numFmtId="0" fontId="0" fillId="0" borderId="9" xfId="0" applyFont="1" applyBorder="1"/>
    <xf numFmtId="4" fontId="3" fillId="0" borderId="15" xfId="0" applyNumberFormat="1" applyFont="1" applyBorder="1" applyAlignment="1" applyProtection="1">
      <alignment horizontal="right" vertical="center"/>
      <protection locked="0"/>
    </xf>
    <xf numFmtId="4" fontId="3" fillId="0" borderId="4" xfId="0" applyNumberFormat="1" applyFont="1" applyBorder="1" applyAlignment="1">
      <alignment horizontal="right" vertical="center"/>
    </xf>
    <xf numFmtId="4" fontId="3" fillId="0" borderId="8" xfId="0" applyNumberFormat="1" applyFont="1" applyBorder="1" applyAlignment="1">
      <alignment horizontal="right" vertical="center"/>
    </xf>
    <xf numFmtId="4" fontId="3" fillId="0" borderId="18" xfId="0" applyNumberFormat="1" applyFont="1" applyBorder="1" applyAlignment="1">
      <alignment horizontal="right" vertical="center"/>
    </xf>
    <xf numFmtId="4" fontId="3" fillId="0" borderId="18" xfId="0" applyNumberFormat="1" applyFont="1" applyBorder="1" applyAlignment="1" applyProtection="1">
      <alignment horizontal="right" vertical="center"/>
      <protection locked="0"/>
    </xf>
    <xf numFmtId="4" fontId="3" fillId="0" borderId="1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5" fillId="0" borderId="6" xfId="0" applyFont="1" applyBorder="1" applyAlignment="1">
      <alignment horizontal="center"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178" fontId="25" fillId="0" borderId="7" xfId="0" applyNumberFormat="1" applyFont="1" applyBorder="1" applyAlignment="1">
      <alignment horizontal="right" vertical="center"/>
    </xf>
    <xf numFmtId="0" fontId="7" fillId="0" borderId="6" xfId="0" applyFont="1" applyBorder="1" applyAlignment="1">
      <alignment horizontal="left" vertical="center"/>
    </xf>
    <xf numFmtId="0" fontId="25"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B8" sqref="B8"/>
    </sheetView>
  </sheetViews>
  <sheetFormatPr defaultColWidth="8" defaultRowHeight="14.25" customHeight="1" outlineLevelCol="3"/>
  <cols>
    <col min="1" max="4" width="36.25" customWidth="1"/>
  </cols>
  <sheetData>
    <row r="1" customHeight="1" spans="1:4">
      <c r="A1" s="1"/>
      <c r="B1" s="1"/>
      <c r="C1" s="1"/>
      <c r="D1" s="1"/>
    </row>
    <row r="2" ht="12" customHeight="1" spans="4:4">
      <c r="D2" s="109" t="s">
        <v>0</v>
      </c>
    </row>
    <row r="3" ht="36" customHeight="1" spans="1:4">
      <c r="A3" s="47" t="s">
        <v>1</v>
      </c>
      <c r="B3" s="212"/>
      <c r="C3" s="212"/>
      <c r="D3" s="212"/>
    </row>
    <row r="4" ht="21" customHeight="1" spans="1:4">
      <c r="A4" s="98" t="str">
        <f>"单位名称："&amp;"盈江县支那乡卫生院"</f>
        <v>单位名称：盈江县支那乡卫生院</v>
      </c>
      <c r="B4" s="159"/>
      <c r="C4" s="159"/>
      <c r="D4" s="108"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66" t="s">
        <v>8</v>
      </c>
      <c r="B8" s="140">
        <v>2474907.46</v>
      </c>
      <c r="C8" s="165" t="s">
        <v>9</v>
      </c>
      <c r="D8" s="140">
        <v>361151.21</v>
      </c>
    </row>
    <row r="9" ht="25.4" customHeight="1" spans="1:4">
      <c r="A9" s="166" t="s">
        <v>10</v>
      </c>
      <c r="B9" s="140"/>
      <c r="C9" s="165" t="s">
        <v>11</v>
      </c>
      <c r="D9" s="140">
        <v>31976401.25</v>
      </c>
    </row>
    <row r="10" ht="25.4" customHeight="1" spans="1:4">
      <c r="A10" s="166" t="s">
        <v>12</v>
      </c>
      <c r="B10" s="140"/>
      <c r="C10" s="165" t="s">
        <v>13</v>
      </c>
      <c r="D10" s="140">
        <v>257355</v>
      </c>
    </row>
    <row r="11" ht="25.4" customHeight="1" spans="1:4">
      <c r="A11" s="166" t="s">
        <v>14</v>
      </c>
      <c r="B11" s="97"/>
      <c r="C11" s="165"/>
      <c r="D11" s="140"/>
    </row>
    <row r="12" ht="25.4" customHeight="1" spans="1:4">
      <c r="A12" s="166" t="s">
        <v>15</v>
      </c>
      <c r="B12" s="140">
        <v>30120000</v>
      </c>
      <c r="C12" s="165"/>
      <c r="D12" s="140"/>
    </row>
    <row r="13" ht="25.4" customHeight="1" spans="1:4">
      <c r="A13" s="166" t="s">
        <v>16</v>
      </c>
      <c r="B13" s="97">
        <v>30120000</v>
      </c>
      <c r="C13" s="165"/>
      <c r="D13" s="140"/>
    </row>
    <row r="14" ht="25.4" customHeight="1" spans="1:4">
      <c r="A14" s="166" t="s">
        <v>17</v>
      </c>
      <c r="B14" s="97"/>
      <c r="C14" s="165"/>
      <c r="D14" s="140"/>
    </row>
    <row r="15" ht="25.4" customHeight="1" spans="1:4">
      <c r="A15" s="166" t="s">
        <v>18</v>
      </c>
      <c r="B15" s="97"/>
      <c r="C15" s="165"/>
      <c r="D15" s="140"/>
    </row>
    <row r="16" ht="25.4" customHeight="1" spans="1:4">
      <c r="A16" s="213" t="s">
        <v>19</v>
      </c>
      <c r="B16" s="97"/>
      <c r="C16" s="165"/>
      <c r="D16" s="140"/>
    </row>
    <row r="17" ht="25.4" customHeight="1" spans="1:4">
      <c r="A17" s="213" t="s">
        <v>20</v>
      </c>
      <c r="B17" s="140"/>
      <c r="C17" s="165"/>
      <c r="D17" s="140"/>
    </row>
    <row r="18" ht="25.4" customHeight="1" spans="1:4">
      <c r="A18" s="214" t="s">
        <v>21</v>
      </c>
      <c r="B18" s="168">
        <v>32594907.46</v>
      </c>
      <c r="C18" s="169" t="s">
        <v>22</v>
      </c>
      <c r="D18" s="168">
        <v>32594907.46</v>
      </c>
    </row>
    <row r="19" ht="25.4" customHeight="1" spans="1:4">
      <c r="A19" s="215" t="s">
        <v>23</v>
      </c>
      <c r="B19" s="168"/>
      <c r="C19" s="216" t="s">
        <v>24</v>
      </c>
      <c r="D19" s="217"/>
    </row>
    <row r="20" ht="25.4" customHeight="1" spans="1:4">
      <c r="A20" s="218" t="s">
        <v>25</v>
      </c>
      <c r="B20" s="140"/>
      <c r="C20" s="170" t="s">
        <v>25</v>
      </c>
      <c r="D20" s="97"/>
    </row>
    <row r="21" ht="25.4" customHeight="1" spans="1:4">
      <c r="A21" s="218" t="s">
        <v>26</v>
      </c>
      <c r="B21" s="140"/>
      <c r="C21" s="170" t="s">
        <v>27</v>
      </c>
      <c r="D21" s="97"/>
    </row>
    <row r="22" ht="25.4" customHeight="1" spans="1:4">
      <c r="A22" s="219" t="s">
        <v>28</v>
      </c>
      <c r="B22" s="168">
        <v>32594907.46</v>
      </c>
      <c r="C22" s="169" t="s">
        <v>29</v>
      </c>
      <c r="D22" s="162">
        <v>32594907.46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8" t="s">
        <v>348</v>
      </c>
    </row>
    <row r="3" ht="28.5" customHeight="1" spans="1:6">
      <c r="A3" s="29" t="s">
        <v>349</v>
      </c>
      <c r="B3" s="29"/>
      <c r="C3" s="29"/>
      <c r="D3" s="29"/>
      <c r="E3" s="29"/>
      <c r="F3" s="29"/>
    </row>
    <row r="4" ht="15" customHeight="1" spans="1:6">
      <c r="A4" s="110" t="str">
        <f>"单位名称："&amp;"盈江县支那乡卫生院"</f>
        <v>单位名称：盈江县支那乡卫生院</v>
      </c>
      <c r="B4" s="111"/>
      <c r="C4" s="111"/>
      <c r="D4" s="61"/>
      <c r="E4" s="61"/>
      <c r="F4" s="112" t="s">
        <v>2</v>
      </c>
    </row>
    <row r="5" ht="18.75" customHeight="1" spans="1:6">
      <c r="A5" s="10" t="s">
        <v>140</v>
      </c>
      <c r="B5" s="10" t="s">
        <v>51</v>
      </c>
      <c r="C5" s="10" t="s">
        <v>52</v>
      </c>
      <c r="D5" s="16" t="s">
        <v>350</v>
      </c>
      <c r="E5" s="66"/>
      <c r="F5" s="66"/>
    </row>
    <row r="6" ht="30" customHeight="1" spans="1:6">
      <c r="A6" s="19"/>
      <c r="B6" s="19"/>
      <c r="C6" s="19"/>
      <c r="D6" s="16" t="s">
        <v>34</v>
      </c>
      <c r="E6" s="66" t="s">
        <v>60</v>
      </c>
      <c r="F6" s="66" t="s">
        <v>61</v>
      </c>
    </row>
    <row r="7" ht="16.5" customHeight="1" spans="1:6">
      <c r="A7" s="66">
        <v>1</v>
      </c>
      <c r="B7" s="66">
        <v>2</v>
      </c>
      <c r="C7" s="66">
        <v>3</v>
      </c>
      <c r="D7" s="66">
        <v>4</v>
      </c>
      <c r="E7" s="66">
        <v>5</v>
      </c>
      <c r="F7" s="66">
        <v>6</v>
      </c>
    </row>
    <row r="8" ht="20.25" customHeight="1" spans="1:6">
      <c r="A8" s="31"/>
      <c r="B8" s="31"/>
      <c r="C8" s="31"/>
      <c r="D8" s="67"/>
      <c r="E8" s="67"/>
      <c r="F8" s="67"/>
    </row>
    <row r="9" ht="17.25" customHeight="1" spans="1:6">
      <c r="A9" s="113" t="s">
        <v>351</v>
      </c>
      <c r="B9" s="114"/>
      <c r="C9" s="114" t="s">
        <v>351</v>
      </c>
      <c r="D9" s="67"/>
      <c r="E9" s="67"/>
      <c r="F9" s="67"/>
    </row>
    <row r="10" customHeight="1" spans="1:1">
      <c r="A10" t="s">
        <v>352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5"/>
  <sheetViews>
    <sheetView showZeros="0" workbookViewId="0">
      <pane ySplit="1" topLeftCell="A7" activePane="bottomLeft" state="frozen"/>
      <selection/>
      <selection pane="bottomLeft" activeCell="A10" sqref="A10"/>
    </sheetView>
  </sheetViews>
  <sheetFormatPr defaultColWidth="9.14166666666667" defaultRowHeight="14.25" customHeight="1"/>
  <cols>
    <col min="1" max="1" width="32.625" customWidth="1"/>
    <col min="2" max="2" width="17" customWidth="1"/>
    <col min="3" max="3" width="17.875" customWidth="1"/>
    <col min="4" max="5" width="5.375" style="57" customWidth="1"/>
    <col min="6" max="7" width="13.75" customWidth="1"/>
    <col min="8" max="11" width="7.25" customWidth="1"/>
    <col min="12" max="13" width="12.575" customWidth="1"/>
    <col min="14" max="17" width="7"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8" t="s">
        <v>353</v>
      </c>
    </row>
    <row r="3" ht="27.75" customHeight="1" spans="1:17">
      <c r="A3" s="59" t="s">
        <v>354</v>
      </c>
      <c r="B3" s="29"/>
      <c r="C3" s="29"/>
      <c r="D3" s="29"/>
      <c r="E3" s="29"/>
      <c r="F3" s="29"/>
      <c r="G3" s="29"/>
      <c r="H3" s="29"/>
      <c r="I3" s="29"/>
      <c r="J3" s="29"/>
      <c r="K3" s="48"/>
      <c r="L3" s="29"/>
      <c r="M3" s="29"/>
      <c r="N3" s="29"/>
      <c r="O3" s="48"/>
      <c r="P3" s="48"/>
      <c r="Q3" s="29"/>
    </row>
    <row r="4" ht="18.75" customHeight="1" spans="1:17">
      <c r="A4" s="98" t="str">
        <f>"单位名称："&amp;"盈江县支那乡卫生院"</f>
        <v>单位名称：盈江县支那乡卫生院</v>
      </c>
      <c r="B4" s="7"/>
      <c r="C4" s="7"/>
      <c r="D4" s="99"/>
      <c r="E4" s="99"/>
      <c r="F4" s="7"/>
      <c r="G4" s="7"/>
      <c r="H4" s="7"/>
      <c r="I4" s="7"/>
      <c r="J4" s="7"/>
      <c r="O4" s="69"/>
      <c r="P4" s="69"/>
      <c r="Q4" s="109" t="s">
        <v>131</v>
      </c>
    </row>
    <row r="5" ht="15.75" customHeight="1" spans="1:17">
      <c r="A5" s="10" t="s">
        <v>355</v>
      </c>
      <c r="B5" s="74" t="s">
        <v>356</v>
      </c>
      <c r="C5" s="74" t="s">
        <v>357</v>
      </c>
      <c r="D5" s="74" t="s">
        <v>358</v>
      </c>
      <c r="E5" s="74" t="s">
        <v>359</v>
      </c>
      <c r="F5" s="74" t="s">
        <v>360</v>
      </c>
      <c r="G5" s="75" t="s">
        <v>147</v>
      </c>
      <c r="H5" s="75"/>
      <c r="I5" s="75"/>
      <c r="J5" s="75"/>
      <c r="K5" s="76"/>
      <c r="L5" s="75"/>
      <c r="M5" s="75"/>
      <c r="N5" s="75"/>
      <c r="O5" s="91"/>
      <c r="P5" s="76"/>
      <c r="Q5" s="92"/>
    </row>
    <row r="6" ht="17.25" customHeight="1" spans="1:17">
      <c r="A6" s="15"/>
      <c r="B6" s="77"/>
      <c r="C6" s="77"/>
      <c r="D6" s="77"/>
      <c r="E6" s="77"/>
      <c r="F6" s="77"/>
      <c r="G6" s="77" t="s">
        <v>34</v>
      </c>
      <c r="H6" s="77" t="s">
        <v>37</v>
      </c>
      <c r="I6" s="77" t="s">
        <v>361</v>
      </c>
      <c r="J6" s="77" t="s">
        <v>362</v>
      </c>
      <c r="K6" s="78" t="s">
        <v>363</v>
      </c>
      <c r="L6" s="93" t="s">
        <v>364</v>
      </c>
      <c r="M6" s="93"/>
      <c r="N6" s="93"/>
      <c r="O6" s="94"/>
      <c r="P6" s="95"/>
      <c r="Q6" s="79"/>
    </row>
    <row r="7" ht="54" customHeight="1" spans="1:17">
      <c r="A7" s="18"/>
      <c r="B7" s="79"/>
      <c r="C7" s="79"/>
      <c r="D7" s="79"/>
      <c r="E7" s="79"/>
      <c r="F7" s="79"/>
      <c r="G7" s="79"/>
      <c r="H7" s="79" t="s">
        <v>36</v>
      </c>
      <c r="I7" s="79"/>
      <c r="J7" s="79"/>
      <c r="K7" s="80"/>
      <c r="L7" s="79" t="s">
        <v>36</v>
      </c>
      <c r="M7" s="79" t="s">
        <v>47</v>
      </c>
      <c r="N7" s="79" t="s">
        <v>154</v>
      </c>
      <c r="O7" s="96" t="s">
        <v>43</v>
      </c>
      <c r="P7" s="80" t="s">
        <v>44</v>
      </c>
      <c r="Q7" s="79" t="s">
        <v>45</v>
      </c>
    </row>
    <row r="8" ht="21" customHeight="1" spans="1:17">
      <c r="A8" s="19">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0" customHeight="1" spans="1:17">
      <c r="A9" s="102" t="s">
        <v>48</v>
      </c>
      <c r="B9" s="103"/>
      <c r="C9" s="103"/>
      <c r="D9" s="104"/>
      <c r="E9" s="104"/>
      <c r="F9" s="23">
        <v>5800000</v>
      </c>
      <c r="G9" s="23">
        <v>5800000</v>
      </c>
      <c r="H9" s="23"/>
      <c r="I9" s="23"/>
      <c r="J9" s="23"/>
      <c r="K9" s="23"/>
      <c r="L9" s="23">
        <v>5800000</v>
      </c>
      <c r="M9" s="23">
        <v>5800000</v>
      </c>
      <c r="N9" s="23"/>
      <c r="O9" s="23"/>
      <c r="P9" s="23"/>
      <c r="Q9" s="23"/>
    </row>
    <row r="10" ht="20" customHeight="1" spans="1:17">
      <c r="A10" s="102" t="str">
        <f t="shared" ref="A10:A24" si="0">"     "&amp;"单位资金安排医疗业务活动采购支出经费"</f>
        <v>     单位资金安排医疗业务活动采购支出经费</v>
      </c>
      <c r="B10" s="103" t="s">
        <v>365</v>
      </c>
      <c r="C10" s="103" t="s">
        <v>366</v>
      </c>
      <c r="D10" s="104" t="s">
        <v>367</v>
      </c>
      <c r="E10" s="104">
        <v>10</v>
      </c>
      <c r="F10" s="23">
        <v>15000</v>
      </c>
      <c r="G10" s="23">
        <v>15000</v>
      </c>
      <c r="H10" s="23"/>
      <c r="I10" s="23"/>
      <c r="J10" s="23"/>
      <c r="K10" s="23"/>
      <c r="L10" s="23">
        <v>15000</v>
      </c>
      <c r="M10" s="23">
        <v>15000</v>
      </c>
      <c r="N10" s="23"/>
      <c r="O10" s="23"/>
      <c r="P10" s="23"/>
      <c r="Q10" s="23"/>
    </row>
    <row r="11" ht="20" customHeight="1" spans="1:17">
      <c r="A11" s="102" t="str">
        <f t="shared" si="0"/>
        <v>     单位资金安排医疗业务活动采购支出经费</v>
      </c>
      <c r="B11" s="103" t="s">
        <v>368</v>
      </c>
      <c r="C11" s="103" t="s">
        <v>369</v>
      </c>
      <c r="D11" s="104" t="s">
        <v>282</v>
      </c>
      <c r="E11" s="104">
        <v>60</v>
      </c>
      <c r="F11" s="23">
        <v>600000</v>
      </c>
      <c r="G11" s="23">
        <v>600000</v>
      </c>
      <c r="H11" s="23"/>
      <c r="I11" s="23"/>
      <c r="J11" s="23"/>
      <c r="K11" s="23"/>
      <c r="L11" s="23">
        <v>600000</v>
      </c>
      <c r="M11" s="23">
        <v>600000</v>
      </c>
      <c r="N11" s="23"/>
      <c r="O11" s="23"/>
      <c r="P11" s="23"/>
      <c r="Q11" s="23"/>
    </row>
    <row r="12" ht="20" customHeight="1" spans="1:17">
      <c r="A12" s="102" t="str">
        <f t="shared" si="0"/>
        <v>     单位资金安排医疗业务活动采购支出经费</v>
      </c>
      <c r="B12" s="103" t="s">
        <v>370</v>
      </c>
      <c r="C12" s="103" t="s">
        <v>371</v>
      </c>
      <c r="D12" s="104" t="s">
        <v>372</v>
      </c>
      <c r="E12" s="104">
        <v>1</v>
      </c>
      <c r="F12" s="23">
        <v>300000</v>
      </c>
      <c r="G12" s="23">
        <v>300000</v>
      </c>
      <c r="H12" s="23"/>
      <c r="I12" s="23"/>
      <c r="J12" s="23"/>
      <c r="K12" s="23"/>
      <c r="L12" s="23">
        <v>300000</v>
      </c>
      <c r="M12" s="23">
        <v>300000</v>
      </c>
      <c r="N12" s="23"/>
      <c r="O12" s="23"/>
      <c r="P12" s="23"/>
      <c r="Q12" s="23"/>
    </row>
    <row r="13" ht="20" customHeight="1" spans="1:17">
      <c r="A13" s="102" t="str">
        <f t="shared" si="0"/>
        <v>     单位资金安排医疗业务活动采购支出经费</v>
      </c>
      <c r="B13" s="103" t="s">
        <v>373</v>
      </c>
      <c r="C13" s="103" t="s">
        <v>374</v>
      </c>
      <c r="D13" s="104" t="s">
        <v>372</v>
      </c>
      <c r="E13" s="104">
        <v>1</v>
      </c>
      <c r="F13" s="23">
        <v>150000</v>
      </c>
      <c r="G13" s="23">
        <v>150000</v>
      </c>
      <c r="H13" s="23"/>
      <c r="I13" s="23"/>
      <c r="J13" s="23"/>
      <c r="K13" s="23"/>
      <c r="L13" s="23">
        <v>150000</v>
      </c>
      <c r="M13" s="23">
        <v>150000</v>
      </c>
      <c r="N13" s="23"/>
      <c r="O13" s="23"/>
      <c r="P13" s="23"/>
      <c r="Q13" s="23"/>
    </row>
    <row r="14" ht="20" customHeight="1" spans="1:17">
      <c r="A14" s="102" t="str">
        <f t="shared" si="0"/>
        <v>     单位资金安排医疗业务活动采购支出经费</v>
      </c>
      <c r="B14" s="103" t="s">
        <v>375</v>
      </c>
      <c r="C14" s="103" t="s">
        <v>375</v>
      </c>
      <c r="D14" s="104" t="s">
        <v>376</v>
      </c>
      <c r="E14" s="104">
        <v>200</v>
      </c>
      <c r="F14" s="23">
        <v>40000</v>
      </c>
      <c r="G14" s="23">
        <v>40000</v>
      </c>
      <c r="H14" s="23"/>
      <c r="I14" s="23"/>
      <c r="J14" s="23"/>
      <c r="K14" s="23"/>
      <c r="L14" s="23">
        <v>40000</v>
      </c>
      <c r="M14" s="23">
        <v>40000</v>
      </c>
      <c r="N14" s="23"/>
      <c r="O14" s="23"/>
      <c r="P14" s="23"/>
      <c r="Q14" s="23"/>
    </row>
    <row r="15" ht="20" customHeight="1" spans="1:17">
      <c r="A15" s="102" t="str">
        <f t="shared" si="0"/>
        <v>     单位资金安排医疗业务活动采购支出经费</v>
      </c>
      <c r="B15" s="103" t="s">
        <v>377</v>
      </c>
      <c r="C15" s="103" t="s">
        <v>378</v>
      </c>
      <c r="D15" s="104" t="s">
        <v>372</v>
      </c>
      <c r="E15" s="104">
        <v>1</v>
      </c>
      <c r="F15" s="23">
        <v>150000</v>
      </c>
      <c r="G15" s="23">
        <v>150000</v>
      </c>
      <c r="H15" s="23"/>
      <c r="I15" s="23"/>
      <c r="J15" s="23"/>
      <c r="K15" s="23"/>
      <c r="L15" s="23">
        <v>150000</v>
      </c>
      <c r="M15" s="23">
        <v>150000</v>
      </c>
      <c r="N15" s="23"/>
      <c r="O15" s="23"/>
      <c r="P15" s="23"/>
      <c r="Q15" s="23"/>
    </row>
    <row r="16" ht="20" customHeight="1" spans="1:17">
      <c r="A16" s="102" t="str">
        <f t="shared" si="0"/>
        <v>     单位资金安排医疗业务活动采购支出经费</v>
      </c>
      <c r="B16" s="103" t="s">
        <v>379</v>
      </c>
      <c r="C16" s="103" t="s">
        <v>380</v>
      </c>
      <c r="D16" s="104" t="s">
        <v>293</v>
      </c>
      <c r="E16" s="104">
        <v>1</v>
      </c>
      <c r="F16" s="23">
        <v>300000</v>
      </c>
      <c r="G16" s="23">
        <v>300000</v>
      </c>
      <c r="H16" s="23"/>
      <c r="I16" s="23"/>
      <c r="J16" s="23"/>
      <c r="K16" s="23"/>
      <c r="L16" s="23">
        <v>300000</v>
      </c>
      <c r="M16" s="23">
        <v>300000</v>
      </c>
      <c r="N16" s="23"/>
      <c r="O16" s="23"/>
      <c r="P16" s="23"/>
      <c r="Q16" s="23"/>
    </row>
    <row r="17" ht="20" customHeight="1" spans="1:17">
      <c r="A17" s="102" t="str">
        <f t="shared" si="0"/>
        <v>     单位资金安排医疗业务活动采购支出经费</v>
      </c>
      <c r="B17" s="103" t="s">
        <v>381</v>
      </c>
      <c r="C17" s="103" t="s">
        <v>382</v>
      </c>
      <c r="D17" s="104" t="s">
        <v>383</v>
      </c>
      <c r="E17" s="104">
        <v>1</v>
      </c>
      <c r="F17" s="23">
        <v>797000</v>
      </c>
      <c r="G17" s="23">
        <v>797000</v>
      </c>
      <c r="H17" s="23"/>
      <c r="I17" s="23"/>
      <c r="J17" s="23"/>
      <c r="K17" s="23"/>
      <c r="L17" s="23">
        <v>797000</v>
      </c>
      <c r="M17" s="23">
        <v>797000</v>
      </c>
      <c r="N17" s="23"/>
      <c r="O17" s="23"/>
      <c r="P17" s="23"/>
      <c r="Q17" s="23"/>
    </row>
    <row r="18" ht="20" customHeight="1" spans="1:17">
      <c r="A18" s="102" t="str">
        <f t="shared" si="0"/>
        <v>     单位资金安排医疗业务活动采购支出经费</v>
      </c>
      <c r="B18" s="103" t="s">
        <v>384</v>
      </c>
      <c r="C18" s="103" t="s">
        <v>385</v>
      </c>
      <c r="D18" s="104" t="s">
        <v>383</v>
      </c>
      <c r="E18" s="104">
        <v>20</v>
      </c>
      <c r="F18" s="23">
        <v>200000</v>
      </c>
      <c r="G18" s="23">
        <v>200000</v>
      </c>
      <c r="H18" s="23"/>
      <c r="I18" s="23"/>
      <c r="J18" s="23"/>
      <c r="K18" s="23"/>
      <c r="L18" s="23">
        <v>200000</v>
      </c>
      <c r="M18" s="23">
        <v>200000</v>
      </c>
      <c r="N18" s="23"/>
      <c r="O18" s="23"/>
      <c r="P18" s="23"/>
      <c r="Q18" s="23"/>
    </row>
    <row r="19" ht="20" customHeight="1" spans="1:17">
      <c r="A19" s="102" t="str">
        <f t="shared" si="0"/>
        <v>     单位资金安排医疗业务活动采购支出经费</v>
      </c>
      <c r="B19" s="103" t="s">
        <v>386</v>
      </c>
      <c r="C19" s="103" t="s">
        <v>385</v>
      </c>
      <c r="D19" s="104" t="s">
        <v>383</v>
      </c>
      <c r="E19" s="104">
        <v>1</v>
      </c>
      <c r="F19" s="23">
        <v>560000</v>
      </c>
      <c r="G19" s="23">
        <v>560000</v>
      </c>
      <c r="H19" s="23"/>
      <c r="I19" s="23"/>
      <c r="J19" s="23"/>
      <c r="K19" s="23"/>
      <c r="L19" s="23">
        <v>560000</v>
      </c>
      <c r="M19" s="23">
        <v>560000</v>
      </c>
      <c r="N19" s="23"/>
      <c r="O19" s="23"/>
      <c r="P19" s="23"/>
      <c r="Q19" s="23"/>
    </row>
    <row r="20" ht="20" customHeight="1" spans="1:17">
      <c r="A20" s="102" t="str">
        <f t="shared" si="0"/>
        <v>     单位资金安排医疗业务活动采购支出经费</v>
      </c>
      <c r="B20" s="103" t="s">
        <v>387</v>
      </c>
      <c r="C20" s="103" t="s">
        <v>388</v>
      </c>
      <c r="D20" s="104" t="s">
        <v>383</v>
      </c>
      <c r="E20" s="104">
        <v>1</v>
      </c>
      <c r="F20" s="23">
        <v>300000</v>
      </c>
      <c r="G20" s="23">
        <v>300000</v>
      </c>
      <c r="H20" s="23"/>
      <c r="I20" s="23"/>
      <c r="J20" s="23"/>
      <c r="K20" s="23"/>
      <c r="L20" s="23">
        <v>300000</v>
      </c>
      <c r="M20" s="23">
        <v>300000</v>
      </c>
      <c r="N20" s="23"/>
      <c r="O20" s="23"/>
      <c r="P20" s="23"/>
      <c r="Q20" s="23"/>
    </row>
    <row r="21" ht="20" customHeight="1" spans="1:17">
      <c r="A21" s="102" t="str">
        <f t="shared" si="0"/>
        <v>     单位资金安排医疗业务活动采购支出经费</v>
      </c>
      <c r="B21" s="103" t="s">
        <v>389</v>
      </c>
      <c r="C21" s="103" t="s">
        <v>390</v>
      </c>
      <c r="D21" s="104" t="s">
        <v>383</v>
      </c>
      <c r="E21" s="104">
        <v>1</v>
      </c>
      <c r="F21" s="23">
        <v>1300000</v>
      </c>
      <c r="G21" s="23">
        <v>1300000</v>
      </c>
      <c r="H21" s="23"/>
      <c r="I21" s="23"/>
      <c r="J21" s="23"/>
      <c r="K21" s="23"/>
      <c r="L21" s="23">
        <v>1300000</v>
      </c>
      <c r="M21" s="23">
        <v>1300000</v>
      </c>
      <c r="N21" s="23"/>
      <c r="O21" s="23"/>
      <c r="P21" s="23"/>
      <c r="Q21" s="23"/>
    </row>
    <row r="22" ht="20" customHeight="1" spans="1:17">
      <c r="A22" s="102" t="str">
        <f t="shared" si="0"/>
        <v>     单位资金安排医疗业务活动采购支出经费</v>
      </c>
      <c r="B22" s="103" t="s">
        <v>391</v>
      </c>
      <c r="C22" s="103" t="s">
        <v>392</v>
      </c>
      <c r="D22" s="104" t="s">
        <v>367</v>
      </c>
      <c r="E22" s="104">
        <v>8</v>
      </c>
      <c r="F22" s="23">
        <v>48000</v>
      </c>
      <c r="G22" s="23">
        <v>48000</v>
      </c>
      <c r="H22" s="23"/>
      <c r="I22" s="23"/>
      <c r="J22" s="23"/>
      <c r="K22" s="23"/>
      <c r="L22" s="23">
        <v>48000</v>
      </c>
      <c r="M22" s="23">
        <v>48000</v>
      </c>
      <c r="N22" s="23"/>
      <c r="O22" s="23"/>
      <c r="P22" s="23"/>
      <c r="Q22" s="23"/>
    </row>
    <row r="23" ht="20" customHeight="1" spans="1:17">
      <c r="A23" s="102" t="str">
        <f t="shared" si="0"/>
        <v>     单位资金安排医疗业务活动采购支出经费</v>
      </c>
      <c r="B23" s="103" t="s">
        <v>393</v>
      </c>
      <c r="C23" s="103" t="s">
        <v>394</v>
      </c>
      <c r="D23" s="104" t="s">
        <v>367</v>
      </c>
      <c r="E23" s="104">
        <v>20</v>
      </c>
      <c r="F23" s="23">
        <v>40000</v>
      </c>
      <c r="G23" s="23">
        <v>40000</v>
      </c>
      <c r="H23" s="23"/>
      <c r="I23" s="23"/>
      <c r="J23" s="23"/>
      <c r="K23" s="23"/>
      <c r="L23" s="23">
        <v>40000</v>
      </c>
      <c r="M23" s="23">
        <v>40000</v>
      </c>
      <c r="N23" s="23"/>
      <c r="O23" s="23"/>
      <c r="P23" s="23"/>
      <c r="Q23" s="23"/>
    </row>
    <row r="24" ht="20" customHeight="1" spans="1:17">
      <c r="A24" s="102" t="str">
        <f t="shared" si="0"/>
        <v>     单位资金安排医疗业务活动采购支出经费</v>
      </c>
      <c r="B24" s="103" t="s">
        <v>395</v>
      </c>
      <c r="C24" s="103" t="s">
        <v>396</v>
      </c>
      <c r="D24" s="104" t="s">
        <v>397</v>
      </c>
      <c r="E24" s="104">
        <v>1</v>
      </c>
      <c r="F24" s="23">
        <v>1000000</v>
      </c>
      <c r="G24" s="23">
        <v>1000000</v>
      </c>
      <c r="H24" s="23"/>
      <c r="I24" s="23"/>
      <c r="J24" s="23"/>
      <c r="K24" s="23"/>
      <c r="L24" s="23">
        <v>1000000</v>
      </c>
      <c r="M24" s="23">
        <v>1000000</v>
      </c>
      <c r="N24" s="23"/>
      <c r="O24" s="23"/>
      <c r="P24" s="23"/>
      <c r="Q24" s="23"/>
    </row>
    <row r="25" ht="20" customHeight="1" spans="1:17">
      <c r="A25" s="105" t="s">
        <v>351</v>
      </c>
      <c r="B25" s="106"/>
      <c r="C25" s="106"/>
      <c r="D25" s="107"/>
      <c r="E25" s="104"/>
      <c r="F25" s="23">
        <v>5800000</v>
      </c>
      <c r="G25" s="23">
        <v>5800000</v>
      </c>
      <c r="H25" s="23"/>
      <c r="I25" s="23"/>
      <c r="J25" s="23"/>
      <c r="K25" s="23"/>
      <c r="L25" s="23">
        <v>5800000</v>
      </c>
      <c r="M25" s="23">
        <v>5800000</v>
      </c>
      <c r="N25" s="23"/>
      <c r="O25" s="23"/>
      <c r="P25" s="23"/>
      <c r="Q25" s="23"/>
    </row>
  </sheetData>
  <mergeCells count="16">
    <mergeCell ref="A3:Q3"/>
    <mergeCell ref="A4:F4"/>
    <mergeCell ref="G5:Q5"/>
    <mergeCell ref="L6:Q6"/>
    <mergeCell ref="A25:E2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C24" sqref="C2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70"/>
      <c r="B2" s="70"/>
      <c r="C2" s="70"/>
      <c r="D2" s="70"/>
      <c r="E2" s="70"/>
      <c r="F2" s="70"/>
      <c r="G2" s="70"/>
      <c r="H2" s="71"/>
      <c r="I2" s="70"/>
      <c r="J2" s="70"/>
      <c r="K2" s="70"/>
      <c r="L2" s="56"/>
      <c r="M2" s="87"/>
      <c r="N2" s="88" t="s">
        <v>398</v>
      </c>
    </row>
    <row r="3" ht="27.75" customHeight="1" spans="1:14">
      <c r="A3" s="59" t="s">
        <v>399</v>
      </c>
      <c r="B3" s="72"/>
      <c r="C3" s="72"/>
      <c r="D3" s="72"/>
      <c r="E3" s="72"/>
      <c r="F3" s="72"/>
      <c r="G3" s="72"/>
      <c r="H3" s="73"/>
      <c r="I3" s="72"/>
      <c r="J3" s="72"/>
      <c r="K3" s="72"/>
      <c r="L3" s="48"/>
      <c r="M3" s="73"/>
      <c r="N3" s="72"/>
    </row>
    <row r="4" ht="18.75" customHeight="1" spans="1:14">
      <c r="A4" s="60" t="str">
        <f>"单位名称："&amp;"盈江县支那乡卫生院"</f>
        <v>单位名称：盈江县支那乡卫生院</v>
      </c>
      <c r="B4" s="61"/>
      <c r="C4" s="61"/>
      <c r="D4" s="61"/>
      <c r="E4" s="61"/>
      <c r="F4" s="61"/>
      <c r="G4" s="61"/>
      <c r="H4" s="71"/>
      <c r="I4" s="70"/>
      <c r="J4" s="70"/>
      <c r="K4" s="70"/>
      <c r="L4" s="69"/>
      <c r="M4" s="89"/>
      <c r="N4" s="90" t="s">
        <v>131</v>
      </c>
    </row>
    <row r="5" ht="15.75" customHeight="1" spans="1:14">
      <c r="A5" s="10" t="s">
        <v>355</v>
      </c>
      <c r="B5" s="74" t="s">
        <v>400</v>
      </c>
      <c r="C5" s="74" t="s">
        <v>401</v>
      </c>
      <c r="D5" s="75" t="s">
        <v>147</v>
      </c>
      <c r="E5" s="75"/>
      <c r="F5" s="75"/>
      <c r="G5" s="75"/>
      <c r="H5" s="76"/>
      <c r="I5" s="75"/>
      <c r="J5" s="75"/>
      <c r="K5" s="75"/>
      <c r="L5" s="91"/>
      <c r="M5" s="76"/>
      <c r="N5" s="92"/>
    </row>
    <row r="6" ht="17.25" customHeight="1" spans="1:14">
      <c r="A6" s="15"/>
      <c r="B6" s="77"/>
      <c r="C6" s="77"/>
      <c r="D6" s="77" t="s">
        <v>34</v>
      </c>
      <c r="E6" s="77" t="s">
        <v>37</v>
      </c>
      <c r="F6" s="77" t="s">
        <v>361</v>
      </c>
      <c r="G6" s="77" t="s">
        <v>362</v>
      </c>
      <c r="H6" s="78" t="s">
        <v>363</v>
      </c>
      <c r="I6" s="93" t="s">
        <v>364</v>
      </c>
      <c r="J6" s="93"/>
      <c r="K6" s="93"/>
      <c r="L6" s="94"/>
      <c r="M6" s="95"/>
      <c r="N6" s="79"/>
    </row>
    <row r="7" ht="54" customHeight="1" spans="1:14">
      <c r="A7" s="18"/>
      <c r="B7" s="79"/>
      <c r="C7" s="79"/>
      <c r="D7" s="79"/>
      <c r="E7" s="79"/>
      <c r="F7" s="79"/>
      <c r="G7" s="79"/>
      <c r="H7" s="80"/>
      <c r="I7" s="79" t="s">
        <v>36</v>
      </c>
      <c r="J7" s="79" t="s">
        <v>47</v>
      </c>
      <c r="K7" s="79" t="s">
        <v>154</v>
      </c>
      <c r="L7" s="96" t="s">
        <v>43</v>
      </c>
      <c r="M7" s="80" t="s">
        <v>44</v>
      </c>
      <c r="N7" s="79" t="s">
        <v>45</v>
      </c>
    </row>
    <row r="8" ht="15" customHeight="1" spans="1:14">
      <c r="A8" s="18">
        <v>1</v>
      </c>
      <c r="B8" s="79">
        <v>2</v>
      </c>
      <c r="C8" s="79">
        <v>3</v>
      </c>
      <c r="D8" s="80">
        <v>4</v>
      </c>
      <c r="E8" s="80">
        <v>5</v>
      </c>
      <c r="F8" s="80">
        <v>6</v>
      </c>
      <c r="G8" s="80">
        <v>7</v>
      </c>
      <c r="H8" s="80">
        <v>8</v>
      </c>
      <c r="I8" s="80">
        <v>9</v>
      </c>
      <c r="J8" s="80">
        <v>10</v>
      </c>
      <c r="K8" s="80">
        <v>11</v>
      </c>
      <c r="L8" s="80">
        <v>12</v>
      </c>
      <c r="M8" s="80">
        <v>13</v>
      </c>
      <c r="N8" s="80">
        <v>14</v>
      </c>
    </row>
    <row r="9" ht="21" customHeight="1" spans="1:14">
      <c r="A9" s="81"/>
      <c r="B9" s="82"/>
      <c r="C9" s="82"/>
      <c r="D9" s="83"/>
      <c r="E9" s="83"/>
      <c r="F9" s="83"/>
      <c r="G9" s="83"/>
      <c r="H9" s="83"/>
      <c r="I9" s="83"/>
      <c r="J9" s="83"/>
      <c r="K9" s="83"/>
      <c r="L9" s="97"/>
      <c r="M9" s="83"/>
      <c r="N9" s="83"/>
    </row>
    <row r="10" ht="21" customHeight="1" spans="1:14">
      <c r="A10" s="81"/>
      <c r="B10" s="82"/>
      <c r="C10" s="82"/>
      <c r="D10" s="83"/>
      <c r="E10" s="83"/>
      <c r="F10" s="83"/>
      <c r="G10" s="83"/>
      <c r="H10" s="83"/>
      <c r="I10" s="83"/>
      <c r="J10" s="83"/>
      <c r="K10" s="83"/>
      <c r="L10" s="97"/>
      <c r="M10" s="83"/>
      <c r="N10" s="83"/>
    </row>
    <row r="11" ht="21" customHeight="1" spans="1:14">
      <c r="A11" s="84" t="s">
        <v>351</v>
      </c>
      <c r="B11" s="85"/>
      <c r="C11" s="86"/>
      <c r="D11" s="83"/>
      <c r="E11" s="83"/>
      <c r="F11" s="83"/>
      <c r="G11" s="83"/>
      <c r="H11" s="83"/>
      <c r="I11" s="83"/>
      <c r="J11" s="83"/>
      <c r="K11" s="83"/>
      <c r="L11" s="97"/>
      <c r="M11" s="83"/>
      <c r="N11" s="83"/>
    </row>
    <row r="12" customHeight="1" spans="1:1">
      <c r="A12" t="s">
        <v>402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E20" sqref="E20"/>
    </sheetView>
  </sheetViews>
  <sheetFormatPr defaultColWidth="9.14166666666667" defaultRowHeight="14.25" customHeight="1"/>
  <cols>
    <col min="1" max="1" width="22" customWidth="1"/>
    <col min="2" max="4" width="8.375" customWidth="1"/>
    <col min="5" max="20" width="8.375" style="57"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8"/>
      <c r="U2" s="56" t="s">
        <v>403</v>
      </c>
    </row>
    <row r="3" ht="27.75" customHeight="1" spans="1:20">
      <c r="A3" s="59" t="s">
        <v>404</v>
      </c>
      <c r="B3" s="29"/>
      <c r="C3" s="29"/>
      <c r="D3" s="29"/>
      <c r="E3" s="29"/>
      <c r="F3" s="29"/>
      <c r="G3" s="29"/>
      <c r="H3" s="29"/>
      <c r="I3" s="29"/>
      <c r="J3" s="29"/>
      <c r="K3" s="29"/>
      <c r="L3" s="29"/>
      <c r="M3" s="29"/>
      <c r="N3" s="29"/>
      <c r="O3" s="29"/>
      <c r="P3" s="29"/>
      <c r="Q3" s="29"/>
      <c r="R3" s="29"/>
      <c r="S3" s="29"/>
      <c r="T3" s="29"/>
    </row>
    <row r="4" ht="18" customHeight="1" spans="1:21">
      <c r="A4" s="60" t="str">
        <f>"单位名称："&amp;"盈江县支那乡卫生院"</f>
        <v>单位名称：盈江县支那乡卫生院</v>
      </c>
      <c r="B4" s="61"/>
      <c r="C4" s="61"/>
      <c r="D4" s="62"/>
      <c r="E4" s="63"/>
      <c r="F4" s="63"/>
      <c r="G4" s="63"/>
      <c r="H4" s="63"/>
      <c r="I4" s="63"/>
      <c r="U4" s="69" t="s">
        <v>131</v>
      </c>
    </row>
    <row r="5" ht="19.5" customHeight="1" spans="1:20">
      <c r="A5" s="16" t="s">
        <v>405</v>
      </c>
      <c r="B5" s="11" t="s">
        <v>147</v>
      </c>
      <c r="C5" s="12"/>
      <c r="D5" s="12"/>
      <c r="E5" s="11" t="s">
        <v>406</v>
      </c>
      <c r="F5" s="12"/>
      <c r="G5" s="12"/>
      <c r="H5" s="12"/>
      <c r="I5" s="12"/>
      <c r="J5" s="12"/>
      <c r="K5" s="12"/>
      <c r="L5" s="12"/>
      <c r="M5" s="12"/>
      <c r="N5" s="12"/>
      <c r="O5" s="12"/>
      <c r="P5" s="12"/>
      <c r="Q5" s="12"/>
      <c r="R5" s="12"/>
      <c r="S5" s="12"/>
      <c r="T5" s="12"/>
    </row>
    <row r="6" ht="40.5" customHeight="1" spans="1:20">
      <c r="A6" s="19"/>
      <c r="B6" s="30" t="s">
        <v>34</v>
      </c>
      <c r="C6" s="10" t="s">
        <v>37</v>
      </c>
      <c r="D6" s="64" t="s">
        <v>407</v>
      </c>
      <c r="E6" s="65" t="s">
        <v>408</v>
      </c>
      <c r="F6" s="65" t="s">
        <v>409</v>
      </c>
      <c r="G6" s="65" t="s">
        <v>410</v>
      </c>
      <c r="H6" s="65" t="s">
        <v>411</v>
      </c>
      <c r="I6" s="65" t="s">
        <v>412</v>
      </c>
      <c r="J6" s="65" t="s">
        <v>413</v>
      </c>
      <c r="K6" s="65" t="s">
        <v>414</v>
      </c>
      <c r="L6" s="65" t="s">
        <v>415</v>
      </c>
      <c r="M6" s="65" t="s">
        <v>416</v>
      </c>
      <c r="N6" s="65" t="s">
        <v>417</v>
      </c>
      <c r="O6" s="65" t="s">
        <v>418</v>
      </c>
      <c r="P6" s="65" t="s">
        <v>419</v>
      </c>
      <c r="Q6" s="65" t="s">
        <v>420</v>
      </c>
      <c r="R6" s="65" t="s">
        <v>421</v>
      </c>
      <c r="S6" s="65" t="s">
        <v>422</v>
      </c>
      <c r="T6" s="65" t="s">
        <v>423</v>
      </c>
    </row>
    <row r="7" ht="19.5" customHeight="1" spans="1:20">
      <c r="A7" s="66">
        <v>1</v>
      </c>
      <c r="B7" s="66">
        <v>2</v>
      </c>
      <c r="C7" s="66">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row>
    <row r="8" ht="28.4" customHeight="1" spans="1:20">
      <c r="A8" s="31"/>
      <c r="B8" s="67"/>
      <c r="C8" s="67"/>
      <c r="D8" s="67"/>
      <c r="E8" s="68"/>
      <c r="F8" s="68"/>
      <c r="G8" s="68"/>
      <c r="H8" s="68"/>
      <c r="I8" s="68"/>
      <c r="J8" s="68"/>
      <c r="K8" s="68"/>
      <c r="L8" s="68"/>
      <c r="M8" s="68"/>
      <c r="N8" s="68"/>
      <c r="O8" s="68"/>
      <c r="P8" s="68"/>
      <c r="Q8" s="68"/>
      <c r="R8" s="68"/>
      <c r="S8" s="68"/>
      <c r="T8" s="68"/>
    </row>
    <row r="9" ht="29.9" customHeight="1" spans="1:20">
      <c r="A9" s="31"/>
      <c r="B9" s="67"/>
      <c r="C9" s="67"/>
      <c r="D9" s="67"/>
      <c r="E9" s="68"/>
      <c r="F9" s="68"/>
      <c r="G9" s="68"/>
      <c r="H9" s="68"/>
      <c r="I9" s="68"/>
      <c r="J9" s="68"/>
      <c r="K9" s="68"/>
      <c r="L9" s="68"/>
      <c r="M9" s="68"/>
      <c r="N9" s="68"/>
      <c r="O9" s="68"/>
      <c r="P9" s="68"/>
      <c r="Q9" s="68"/>
      <c r="R9" s="68"/>
      <c r="S9" s="68"/>
      <c r="T9" s="68"/>
    </row>
    <row r="10" customHeight="1" spans="1:1">
      <c r="A10" t="s">
        <v>424</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F28" sqref="F27:F28"/>
    </sheetView>
  </sheetViews>
  <sheetFormatPr defaultColWidth="9.14166666666667" defaultRowHeight="12" customHeight="1"/>
  <cols>
    <col min="1" max="10" width="12.375" customWidth="1"/>
  </cols>
  <sheetData>
    <row r="1" customHeight="1" spans="1:10">
      <c r="A1" s="1"/>
      <c r="B1" s="1"/>
      <c r="C1" s="1"/>
      <c r="D1" s="1"/>
      <c r="E1" s="1"/>
      <c r="F1" s="1"/>
      <c r="G1" s="1"/>
      <c r="H1" s="1"/>
      <c r="I1" s="1"/>
      <c r="J1" s="1"/>
    </row>
    <row r="2" customHeight="1" spans="10:10">
      <c r="J2" s="56" t="s">
        <v>425</v>
      </c>
    </row>
    <row r="3" ht="28.5" customHeight="1" spans="1:10">
      <c r="A3" s="47" t="s">
        <v>426</v>
      </c>
      <c r="B3" s="29"/>
      <c r="C3" s="29"/>
      <c r="D3" s="29"/>
      <c r="E3" s="29"/>
      <c r="F3" s="48"/>
      <c r="G3" s="29"/>
      <c r="H3" s="48"/>
      <c r="I3" s="48"/>
      <c r="J3" s="29"/>
    </row>
    <row r="4" ht="17.25" customHeight="1" spans="1:1">
      <c r="A4" s="5" t="str">
        <f>"单位名称："&amp;"盈江县支那乡卫生院"</f>
        <v>单位名称：盈江县支那乡卫生院</v>
      </c>
    </row>
    <row r="5" ht="44.25" customHeight="1" spans="1:10">
      <c r="A5" s="49" t="s">
        <v>260</v>
      </c>
      <c r="B5" s="49" t="s">
        <v>261</v>
      </c>
      <c r="C5" s="49" t="s">
        <v>262</v>
      </c>
      <c r="D5" s="49" t="s">
        <v>263</v>
      </c>
      <c r="E5" s="49" t="s">
        <v>264</v>
      </c>
      <c r="F5" s="50" t="s">
        <v>265</v>
      </c>
      <c r="G5" s="49" t="s">
        <v>266</v>
      </c>
      <c r="H5" s="50" t="s">
        <v>267</v>
      </c>
      <c r="I5" s="50" t="s">
        <v>268</v>
      </c>
      <c r="J5" s="49" t="s">
        <v>269</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427</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0" sqref="C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428</v>
      </c>
    </row>
    <row r="3" ht="30.65" customHeight="1" spans="1:8">
      <c r="A3" s="41" t="s">
        <v>429</v>
      </c>
      <c r="B3" s="41"/>
      <c r="C3" s="41"/>
      <c r="D3" s="41"/>
      <c r="E3" s="41"/>
      <c r="F3" s="41"/>
      <c r="G3" s="41"/>
      <c r="H3" s="41"/>
    </row>
    <row r="4" ht="18.75" customHeight="1" spans="1:8">
      <c r="A4" s="39" t="s">
        <v>430</v>
      </c>
      <c r="B4" s="39"/>
      <c r="C4" s="39"/>
      <c r="D4" s="39"/>
      <c r="E4" s="39"/>
      <c r="F4" s="39"/>
      <c r="G4" s="39"/>
      <c r="H4" s="39"/>
    </row>
    <row r="5" ht="18.75" customHeight="1" spans="1:8">
      <c r="A5" s="42" t="s">
        <v>140</v>
      </c>
      <c r="B5" s="42" t="s">
        <v>431</v>
      </c>
      <c r="C5" s="42" t="s">
        <v>432</v>
      </c>
      <c r="D5" s="42" t="s">
        <v>433</v>
      </c>
      <c r="E5" s="42" t="s">
        <v>434</v>
      </c>
      <c r="F5" s="42" t="s">
        <v>435</v>
      </c>
      <c r="G5" s="42"/>
      <c r="H5" s="42"/>
    </row>
    <row r="6" ht="18.75" customHeight="1" spans="1:8">
      <c r="A6" s="42"/>
      <c r="B6" s="42"/>
      <c r="C6" s="42"/>
      <c r="D6" s="42"/>
      <c r="E6" s="42"/>
      <c r="F6" s="42" t="s">
        <v>359</v>
      </c>
      <c r="G6" s="42" t="s">
        <v>436</v>
      </c>
      <c r="H6" s="42" t="s">
        <v>437</v>
      </c>
    </row>
    <row r="7" ht="18.75" customHeight="1" spans="1:8">
      <c r="A7" s="43" t="s">
        <v>123</v>
      </c>
      <c r="B7" s="43" t="s">
        <v>124</v>
      </c>
      <c r="C7" s="43" t="s">
        <v>125</v>
      </c>
      <c r="D7" s="43" t="s">
        <v>126</v>
      </c>
      <c r="E7" s="43" t="s">
        <v>127</v>
      </c>
      <c r="F7" s="43" t="s">
        <v>128</v>
      </c>
      <c r="G7" s="43" t="s">
        <v>438</v>
      </c>
      <c r="H7" s="43" t="s">
        <v>439</v>
      </c>
    </row>
    <row r="8" ht="29.9" customHeight="1" spans="1:8">
      <c r="A8" s="44"/>
      <c r="B8" s="44"/>
      <c r="C8" s="44"/>
      <c r="D8" s="44"/>
      <c r="E8" s="42"/>
      <c r="F8" s="45"/>
      <c r="G8" s="46"/>
      <c r="H8" s="46"/>
    </row>
    <row r="9" ht="20.15" customHeight="1" spans="1:8">
      <c r="A9" s="42" t="s">
        <v>34</v>
      </c>
      <c r="B9" s="42"/>
      <c r="C9" s="42"/>
      <c r="D9" s="42"/>
      <c r="E9" s="42"/>
      <c r="F9" s="45"/>
      <c r="G9" s="46"/>
      <c r="H9" s="46"/>
    </row>
    <row r="10" customHeight="1" spans="1:1">
      <c r="A10" t="s">
        <v>440</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441</v>
      </c>
    </row>
    <row r="3" ht="27.75" customHeight="1" spans="1:11">
      <c r="A3" s="29" t="s">
        <v>442</v>
      </c>
      <c r="B3" s="29"/>
      <c r="C3" s="29"/>
      <c r="D3" s="29"/>
      <c r="E3" s="29"/>
      <c r="F3" s="29"/>
      <c r="G3" s="29"/>
      <c r="H3" s="29"/>
      <c r="I3" s="29"/>
      <c r="J3" s="29"/>
      <c r="K3" s="29"/>
    </row>
    <row r="4" ht="13.5" customHeight="1" spans="1:11">
      <c r="A4" s="5" t="str">
        <f>"单位名称："&amp;"盈江县支那乡卫生院"</f>
        <v>单位名称：盈江县支那乡卫生院</v>
      </c>
      <c r="B4" s="6"/>
      <c r="C4" s="6"/>
      <c r="D4" s="6"/>
      <c r="E4" s="6"/>
      <c r="F4" s="6"/>
      <c r="G4" s="6"/>
      <c r="H4" s="7"/>
      <c r="I4" s="7"/>
      <c r="J4" s="7"/>
      <c r="K4" s="8" t="s">
        <v>131</v>
      </c>
    </row>
    <row r="5" ht="21.75" customHeight="1" spans="1:11">
      <c r="A5" s="9" t="s">
        <v>185</v>
      </c>
      <c r="B5" s="9" t="s">
        <v>142</v>
      </c>
      <c r="C5" s="9" t="s">
        <v>186</v>
      </c>
      <c r="D5" s="10" t="s">
        <v>143</v>
      </c>
      <c r="E5" s="10" t="s">
        <v>144</v>
      </c>
      <c r="F5" s="10" t="s">
        <v>145</v>
      </c>
      <c r="G5" s="10" t="s">
        <v>146</v>
      </c>
      <c r="H5" s="16" t="s">
        <v>34</v>
      </c>
      <c r="I5" s="11" t="s">
        <v>443</v>
      </c>
      <c r="J5" s="12"/>
      <c r="K5" s="13"/>
    </row>
    <row r="6" ht="21.75" customHeight="1" spans="1:11">
      <c r="A6" s="14"/>
      <c r="B6" s="14"/>
      <c r="C6" s="14"/>
      <c r="D6" s="15"/>
      <c r="E6" s="15"/>
      <c r="F6" s="15"/>
      <c r="G6" s="15"/>
      <c r="H6" s="30"/>
      <c r="I6" s="10" t="s">
        <v>37</v>
      </c>
      <c r="J6" s="10" t="s">
        <v>38</v>
      </c>
      <c r="K6" s="10" t="s">
        <v>39</v>
      </c>
    </row>
    <row r="7" ht="40.5" customHeight="1" spans="1:11">
      <c r="A7" s="17"/>
      <c r="B7" s="17"/>
      <c r="C7" s="17"/>
      <c r="D7" s="18"/>
      <c r="E7" s="18"/>
      <c r="F7" s="18"/>
      <c r="G7" s="18"/>
      <c r="H7" s="19"/>
      <c r="I7" s="18" t="s">
        <v>36</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351</v>
      </c>
      <c r="B11" s="35"/>
      <c r="C11" s="35"/>
      <c r="D11" s="35"/>
      <c r="E11" s="35"/>
      <c r="F11" s="35"/>
      <c r="G11" s="36"/>
      <c r="H11" s="33"/>
      <c r="I11" s="33"/>
      <c r="J11" s="33"/>
      <c r="K11" s="33"/>
    </row>
    <row r="12" customHeight="1" spans="1:1">
      <c r="A12" t="s">
        <v>444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tabSelected="1" workbookViewId="0">
      <pane ySplit="1" topLeftCell="A6" activePane="bottomLeft" state="frozen"/>
      <selection/>
      <selection pane="bottomLeft" activeCell="A15" sqref="A15:D15"/>
    </sheetView>
  </sheetViews>
  <sheetFormatPr defaultColWidth="9.14166666666667" defaultRowHeight="14.25" customHeight="1" outlineLevelCol="6"/>
  <cols>
    <col min="1" max="1" width="18.625" customWidth="1"/>
    <col min="2" max="2" width="16.375" customWidth="1"/>
    <col min="3" max="3" width="42.625" customWidth="1"/>
    <col min="4" max="4" width="14.125" customWidth="1"/>
    <col min="5" max="7" width="17" customWidth="1"/>
  </cols>
  <sheetData>
    <row r="1" customHeight="1" spans="1:7">
      <c r="A1" s="1"/>
      <c r="B1" s="1"/>
      <c r="C1" s="1"/>
      <c r="D1" s="1"/>
      <c r="E1" s="1"/>
      <c r="F1" s="1"/>
      <c r="G1" s="1"/>
    </row>
    <row r="2" ht="13.5" customHeight="1" spans="4:7">
      <c r="D2" s="2"/>
      <c r="G2" s="3" t="s">
        <v>445</v>
      </c>
    </row>
    <row r="3" ht="27.75" customHeight="1" spans="1:7">
      <c r="A3" s="4" t="s">
        <v>446</v>
      </c>
      <c r="B3" s="4"/>
      <c r="C3" s="4"/>
      <c r="D3" s="4"/>
      <c r="E3" s="4"/>
      <c r="F3" s="4"/>
      <c r="G3" s="4"/>
    </row>
    <row r="4" ht="13.5" customHeight="1" spans="1:7">
      <c r="A4" s="5" t="str">
        <f>"单位名称："&amp;"盈江县支那乡卫生院"</f>
        <v>单位名称：盈江县支那乡卫生院</v>
      </c>
      <c r="B4" s="6"/>
      <c r="C4" s="6"/>
      <c r="D4" s="6"/>
      <c r="E4" s="7"/>
      <c r="F4" s="7"/>
      <c r="G4" s="8" t="s">
        <v>131</v>
      </c>
    </row>
    <row r="5" ht="21.75" customHeight="1" spans="1:7">
      <c r="A5" s="9" t="s">
        <v>186</v>
      </c>
      <c r="B5" s="9" t="s">
        <v>185</v>
      </c>
      <c r="C5" s="9" t="s">
        <v>142</v>
      </c>
      <c r="D5" s="10" t="s">
        <v>447</v>
      </c>
      <c r="E5" s="11" t="s">
        <v>37</v>
      </c>
      <c r="F5" s="12"/>
      <c r="G5" s="13"/>
    </row>
    <row r="6" ht="21.75" customHeight="1" spans="1:7">
      <c r="A6" s="14"/>
      <c r="B6" s="14"/>
      <c r="C6" s="14"/>
      <c r="D6" s="15"/>
      <c r="E6" s="16" t="s">
        <v>448</v>
      </c>
      <c r="F6" s="10" t="s">
        <v>449</v>
      </c>
      <c r="G6" s="10" t="s">
        <v>450</v>
      </c>
    </row>
    <row r="7" ht="40.5" customHeight="1" spans="1:7">
      <c r="A7" s="17"/>
      <c r="B7" s="17"/>
      <c r="C7" s="17"/>
      <c r="D7" s="18"/>
      <c r="E7" s="19"/>
      <c r="F7" s="18" t="s">
        <v>36</v>
      </c>
      <c r="G7" s="18"/>
    </row>
    <row r="8" ht="15" customHeight="1" spans="1:7">
      <c r="A8" s="20">
        <v>1</v>
      </c>
      <c r="B8" s="20">
        <v>2</v>
      </c>
      <c r="C8" s="20">
        <v>3</v>
      </c>
      <c r="D8" s="20">
        <v>4</v>
      </c>
      <c r="E8" s="20">
        <v>5</v>
      </c>
      <c r="F8" s="20">
        <v>6</v>
      </c>
      <c r="G8" s="20">
        <v>7</v>
      </c>
    </row>
    <row r="9" ht="30" customHeight="1" spans="1:7">
      <c r="A9" s="21" t="s">
        <v>48</v>
      </c>
      <c r="B9" s="22"/>
      <c r="C9" s="22"/>
      <c r="D9" s="22"/>
      <c r="E9" s="23">
        <v>70290.6</v>
      </c>
      <c r="F9" s="23"/>
      <c r="G9" s="23"/>
    </row>
    <row r="10" ht="30" customHeight="1" spans="1:7">
      <c r="A10" s="24"/>
      <c r="B10" s="22" t="s">
        <v>451</v>
      </c>
      <c r="C10" s="22" t="s">
        <v>254</v>
      </c>
      <c r="D10" s="22" t="s">
        <v>452</v>
      </c>
      <c r="E10" s="23">
        <v>24972</v>
      </c>
      <c r="F10" s="23"/>
      <c r="G10" s="23"/>
    </row>
    <row r="11" ht="30" customHeight="1" spans="1:7">
      <c r="A11" s="25"/>
      <c r="B11" s="22" t="s">
        <v>451</v>
      </c>
      <c r="C11" s="22" t="s">
        <v>250</v>
      </c>
      <c r="D11" s="22" t="s">
        <v>452</v>
      </c>
      <c r="E11" s="23">
        <v>223.02</v>
      </c>
      <c r="F11" s="23"/>
      <c r="G11" s="23"/>
    </row>
    <row r="12" ht="30" customHeight="1" spans="1:7">
      <c r="A12" s="25"/>
      <c r="B12" s="22" t="s">
        <v>451</v>
      </c>
      <c r="C12" s="22" t="s">
        <v>256</v>
      </c>
      <c r="D12" s="22" t="s">
        <v>452</v>
      </c>
      <c r="E12" s="23">
        <v>95.58</v>
      </c>
      <c r="F12" s="23"/>
      <c r="G12" s="23"/>
    </row>
    <row r="13" ht="30" customHeight="1" spans="1:7">
      <c r="A13" s="25"/>
      <c r="B13" s="22" t="s">
        <v>451</v>
      </c>
      <c r="C13" s="22" t="s">
        <v>252</v>
      </c>
      <c r="D13" s="22" t="s">
        <v>452</v>
      </c>
      <c r="E13" s="23">
        <v>15000</v>
      </c>
      <c r="F13" s="23"/>
      <c r="G13" s="23"/>
    </row>
    <row r="14" ht="30" customHeight="1" spans="1:7">
      <c r="A14" s="25"/>
      <c r="B14" s="22" t="s">
        <v>453</v>
      </c>
      <c r="C14" s="22" t="s">
        <v>247</v>
      </c>
      <c r="D14" s="22" t="s">
        <v>452</v>
      </c>
      <c r="E14" s="23">
        <v>30000</v>
      </c>
      <c r="F14" s="23"/>
      <c r="G14" s="23"/>
    </row>
    <row r="15" ht="30" customHeight="1" spans="1:7">
      <c r="A15" s="26" t="s">
        <v>34</v>
      </c>
      <c r="B15" s="27" t="s">
        <v>454</v>
      </c>
      <c r="C15" s="27"/>
      <c r="D15" s="28"/>
      <c r="E15" s="23">
        <v>70290.6</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D10" sqref="D10"/>
    </sheetView>
  </sheetViews>
  <sheetFormatPr defaultColWidth="8" defaultRowHeight="14.25" customHeight="1"/>
  <cols>
    <col min="1" max="1" width="13.875" customWidth="1"/>
    <col min="2" max="2" width="17" customWidth="1"/>
    <col min="3" max="5" width="11.375" customWidth="1"/>
    <col min="6" max="8" width="9.375" customWidth="1"/>
    <col min="9" max="10" width="11.875" customWidth="1"/>
    <col min="11" max="14" width="9.75" customWidth="1"/>
    <col min="15" max="19" width="6.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202"/>
      <c r="R2" s="3" t="s">
        <v>30</v>
      </c>
    </row>
    <row r="3" ht="36" customHeight="1" spans="1:19">
      <c r="A3" s="190" t="s">
        <v>31</v>
      </c>
      <c r="B3" s="29"/>
      <c r="C3" s="29"/>
      <c r="D3" s="29"/>
      <c r="E3" s="29"/>
      <c r="F3" s="29"/>
      <c r="G3" s="29"/>
      <c r="H3" s="29"/>
      <c r="I3" s="29"/>
      <c r="J3" s="48"/>
      <c r="K3" s="29"/>
      <c r="L3" s="29"/>
      <c r="M3" s="29"/>
      <c r="N3" s="29"/>
      <c r="O3" s="29"/>
      <c r="P3" s="29"/>
      <c r="Q3" s="29"/>
      <c r="R3" s="29"/>
      <c r="S3" s="29"/>
    </row>
    <row r="4" ht="20.25" customHeight="1" spans="1:19">
      <c r="A4" s="98" t="str">
        <f>"单位名称："&amp;"盈江县支那乡卫生院"</f>
        <v>单位名称：盈江县支那乡卫生院</v>
      </c>
      <c r="B4" s="7"/>
      <c r="C4" s="7"/>
      <c r="D4" s="7"/>
      <c r="E4" s="7"/>
      <c r="F4" s="7"/>
      <c r="G4" s="7"/>
      <c r="H4" s="7"/>
      <c r="I4" s="7"/>
      <c r="J4" s="203"/>
      <c r="K4" s="7"/>
      <c r="L4" s="7"/>
      <c r="M4" s="7"/>
      <c r="N4" s="8"/>
      <c r="O4" s="8"/>
      <c r="P4" s="8"/>
      <c r="Q4" s="8"/>
      <c r="R4" s="8" t="s">
        <v>2</v>
      </c>
      <c r="S4" s="8" t="s">
        <v>2</v>
      </c>
    </row>
    <row r="5" ht="18.75" customHeight="1" spans="1:19">
      <c r="A5" s="191" t="s">
        <v>32</v>
      </c>
      <c r="B5" s="192" t="s">
        <v>33</v>
      </c>
      <c r="C5" s="192" t="s">
        <v>34</v>
      </c>
      <c r="D5" s="193" t="s">
        <v>35</v>
      </c>
      <c r="E5" s="194"/>
      <c r="F5" s="194"/>
      <c r="G5" s="194"/>
      <c r="H5" s="194"/>
      <c r="I5" s="194"/>
      <c r="J5" s="204"/>
      <c r="K5" s="194"/>
      <c r="L5" s="194"/>
      <c r="M5" s="194"/>
      <c r="N5" s="205"/>
      <c r="O5" s="205" t="s">
        <v>23</v>
      </c>
      <c r="P5" s="205"/>
      <c r="Q5" s="205"/>
      <c r="R5" s="205"/>
      <c r="S5" s="205"/>
    </row>
    <row r="6" ht="18" customHeight="1" spans="1:19">
      <c r="A6" s="195"/>
      <c r="B6" s="196"/>
      <c r="C6" s="196"/>
      <c r="D6" s="196" t="s">
        <v>36</v>
      </c>
      <c r="E6" s="196" t="s">
        <v>37</v>
      </c>
      <c r="F6" s="196" t="s">
        <v>38</v>
      </c>
      <c r="G6" s="196" t="s">
        <v>39</v>
      </c>
      <c r="H6" s="196" t="s">
        <v>40</v>
      </c>
      <c r="I6" s="206" t="s">
        <v>41</v>
      </c>
      <c r="J6" s="207"/>
      <c r="K6" s="206" t="s">
        <v>42</v>
      </c>
      <c r="L6" s="206" t="s">
        <v>43</v>
      </c>
      <c r="M6" s="206" t="s">
        <v>44</v>
      </c>
      <c r="N6" s="208" t="s">
        <v>45</v>
      </c>
      <c r="O6" s="209" t="s">
        <v>36</v>
      </c>
      <c r="P6" s="209" t="s">
        <v>37</v>
      </c>
      <c r="Q6" s="209" t="s">
        <v>38</v>
      </c>
      <c r="R6" s="209" t="s">
        <v>39</v>
      </c>
      <c r="S6" s="209" t="s">
        <v>46</v>
      </c>
    </row>
    <row r="7" ht="29.25" customHeight="1" spans="1:19">
      <c r="A7" s="197"/>
      <c r="B7" s="198"/>
      <c r="C7" s="198"/>
      <c r="D7" s="198"/>
      <c r="E7" s="198"/>
      <c r="F7" s="198"/>
      <c r="G7" s="198"/>
      <c r="H7" s="198"/>
      <c r="I7" s="210" t="s">
        <v>36</v>
      </c>
      <c r="J7" s="210" t="s">
        <v>47</v>
      </c>
      <c r="K7" s="210" t="s">
        <v>42</v>
      </c>
      <c r="L7" s="210" t="s">
        <v>43</v>
      </c>
      <c r="M7" s="210" t="s">
        <v>44</v>
      </c>
      <c r="N7" s="210" t="s">
        <v>45</v>
      </c>
      <c r="O7" s="210"/>
      <c r="P7" s="210"/>
      <c r="Q7" s="210"/>
      <c r="R7" s="210"/>
      <c r="S7" s="210"/>
    </row>
    <row r="8" ht="16.5" customHeight="1" spans="1:19">
      <c r="A8" s="199">
        <v>1</v>
      </c>
      <c r="B8" s="20">
        <v>2</v>
      </c>
      <c r="C8" s="20">
        <v>3</v>
      </c>
      <c r="D8" s="20">
        <v>4</v>
      </c>
      <c r="E8" s="199">
        <v>5</v>
      </c>
      <c r="F8" s="20">
        <v>6</v>
      </c>
      <c r="G8" s="20">
        <v>7</v>
      </c>
      <c r="H8" s="199">
        <v>8</v>
      </c>
      <c r="I8" s="20">
        <v>9</v>
      </c>
      <c r="J8" s="37">
        <v>10</v>
      </c>
      <c r="K8" s="37">
        <v>11</v>
      </c>
      <c r="L8" s="211">
        <v>12</v>
      </c>
      <c r="M8" s="37">
        <v>13</v>
      </c>
      <c r="N8" s="37">
        <v>14</v>
      </c>
      <c r="O8" s="37">
        <v>15</v>
      </c>
      <c r="P8" s="37">
        <v>16</v>
      </c>
      <c r="Q8" s="37">
        <v>17</v>
      </c>
      <c r="R8" s="37">
        <v>18</v>
      </c>
      <c r="S8" s="37">
        <v>19</v>
      </c>
    </row>
    <row r="9" ht="31.4" customHeight="1" spans="1:19">
      <c r="A9" s="31">
        <v>131021</v>
      </c>
      <c r="B9" s="31" t="s">
        <v>48</v>
      </c>
      <c r="C9" s="67">
        <v>32594907.46</v>
      </c>
      <c r="D9" s="140">
        <v>32594907.46</v>
      </c>
      <c r="E9" s="97">
        <v>2474907.46</v>
      </c>
      <c r="F9" s="97"/>
      <c r="G9" s="97"/>
      <c r="H9" s="97"/>
      <c r="I9" s="97">
        <v>30120000</v>
      </c>
      <c r="J9" s="97">
        <v>30120000</v>
      </c>
      <c r="K9" s="97"/>
      <c r="L9" s="97"/>
      <c r="M9" s="97"/>
      <c r="N9" s="97"/>
      <c r="O9" s="97"/>
      <c r="P9" s="97"/>
      <c r="Q9" s="97"/>
      <c r="R9" s="97"/>
      <c r="S9" s="97"/>
    </row>
    <row r="10" ht="16.5" customHeight="1" spans="1:19">
      <c r="A10" s="200" t="s">
        <v>34</v>
      </c>
      <c r="B10" s="201"/>
      <c r="C10" s="140">
        <v>32594907.46</v>
      </c>
      <c r="D10" s="140">
        <v>32594907.46</v>
      </c>
      <c r="E10" s="97">
        <v>2474907.46</v>
      </c>
      <c r="F10" s="97"/>
      <c r="G10" s="97"/>
      <c r="H10" s="97"/>
      <c r="I10" s="97">
        <v>30120000</v>
      </c>
      <c r="J10" s="97">
        <v>30120000</v>
      </c>
      <c r="K10" s="97"/>
      <c r="L10" s="97"/>
      <c r="M10" s="97"/>
      <c r="N10" s="97"/>
      <c r="O10" s="97"/>
      <c r="P10" s="97"/>
      <c r="Q10" s="97"/>
      <c r="R10" s="97"/>
      <c r="S10" s="9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pane ySplit="1" topLeftCell="A20" activePane="bottomLeft" state="frozen"/>
      <selection/>
      <selection pane="bottomLeft" activeCell="D12" sqref="D12"/>
    </sheetView>
  </sheetViews>
  <sheetFormatPr defaultColWidth="9.14166666666667" defaultRowHeight="14.25" customHeight="1"/>
  <cols>
    <col min="1" max="1" width="10.875" customWidth="1"/>
    <col min="2" max="2" width="27" style="172" customWidth="1"/>
    <col min="3" max="6" width="14.75" customWidth="1"/>
    <col min="7" max="9" width="11.5" customWidth="1"/>
    <col min="10" max="11" width="13.25" customWidth="1"/>
    <col min="12" max="15" width="11.25" customWidth="1"/>
  </cols>
  <sheetData>
    <row r="1" customHeight="1" spans="1:15">
      <c r="A1" s="1"/>
      <c r="B1" s="173"/>
      <c r="C1" s="1"/>
      <c r="D1" s="1"/>
      <c r="E1" s="1"/>
      <c r="F1" s="1"/>
      <c r="G1" s="1"/>
      <c r="H1" s="1"/>
      <c r="I1" s="1"/>
      <c r="J1" s="1"/>
      <c r="K1" s="1"/>
      <c r="L1" s="1"/>
      <c r="M1" s="1"/>
      <c r="N1" s="1"/>
      <c r="O1" s="1"/>
    </row>
    <row r="2" ht="15.75" customHeight="1" spans="15:15">
      <c r="O2" s="58" t="s">
        <v>49</v>
      </c>
    </row>
    <row r="3" ht="28.5" customHeight="1" spans="1:15">
      <c r="A3" s="29" t="s">
        <v>50</v>
      </c>
      <c r="B3" s="72"/>
      <c r="C3" s="29"/>
      <c r="D3" s="29"/>
      <c r="E3" s="29"/>
      <c r="F3" s="29"/>
      <c r="G3" s="29"/>
      <c r="H3" s="29"/>
      <c r="I3" s="29"/>
      <c r="J3" s="29"/>
      <c r="K3" s="29"/>
      <c r="L3" s="29"/>
      <c r="M3" s="29"/>
      <c r="N3" s="29"/>
      <c r="O3" s="29"/>
    </row>
    <row r="4" ht="15" customHeight="1" spans="1:15">
      <c r="A4" s="110" t="str">
        <f>"单位名称："&amp;"盈江县支那乡卫生院"</f>
        <v>单位名称：盈江县支那乡卫生院</v>
      </c>
      <c r="B4" s="111"/>
      <c r="C4" s="61"/>
      <c r="D4" s="61"/>
      <c r="E4" s="61"/>
      <c r="F4" s="61"/>
      <c r="G4" s="7"/>
      <c r="H4" s="61"/>
      <c r="I4" s="61"/>
      <c r="J4" s="7"/>
      <c r="K4" s="61"/>
      <c r="L4" s="61"/>
      <c r="M4" s="7"/>
      <c r="N4" s="7"/>
      <c r="O4" s="112" t="s">
        <v>2</v>
      </c>
    </row>
    <row r="5" ht="18.75" customHeight="1" spans="1:15">
      <c r="A5" s="10" t="s">
        <v>51</v>
      </c>
      <c r="B5" s="10" t="s">
        <v>52</v>
      </c>
      <c r="C5" s="16" t="s">
        <v>34</v>
      </c>
      <c r="D5" s="66" t="s">
        <v>37</v>
      </c>
      <c r="E5" s="66"/>
      <c r="F5" s="66"/>
      <c r="G5" s="174" t="s">
        <v>38</v>
      </c>
      <c r="H5" s="10" t="s">
        <v>39</v>
      </c>
      <c r="I5" s="10" t="s">
        <v>53</v>
      </c>
      <c r="J5" s="11" t="s">
        <v>54</v>
      </c>
      <c r="K5" s="75" t="s">
        <v>55</v>
      </c>
      <c r="L5" s="75" t="s">
        <v>56</v>
      </c>
      <c r="M5" s="75" t="s">
        <v>57</v>
      </c>
      <c r="N5" s="75" t="s">
        <v>58</v>
      </c>
      <c r="O5" s="92" t="s">
        <v>59</v>
      </c>
    </row>
    <row r="6" ht="30" customHeight="1" spans="1:15">
      <c r="A6" s="19"/>
      <c r="B6" s="18"/>
      <c r="C6" s="19"/>
      <c r="D6" s="66" t="s">
        <v>36</v>
      </c>
      <c r="E6" s="66" t="s">
        <v>60</v>
      </c>
      <c r="F6" s="66" t="s">
        <v>61</v>
      </c>
      <c r="G6" s="19"/>
      <c r="H6" s="19"/>
      <c r="I6" s="19"/>
      <c r="J6" s="66" t="s">
        <v>36</v>
      </c>
      <c r="K6" s="96" t="s">
        <v>55</v>
      </c>
      <c r="L6" s="96" t="s">
        <v>56</v>
      </c>
      <c r="M6" s="96" t="s">
        <v>57</v>
      </c>
      <c r="N6" s="96" t="s">
        <v>58</v>
      </c>
      <c r="O6" s="96" t="s">
        <v>59</v>
      </c>
    </row>
    <row r="7" ht="16.5" customHeight="1" spans="1:15">
      <c r="A7" s="66">
        <v>1</v>
      </c>
      <c r="B7" s="49">
        <v>2</v>
      </c>
      <c r="C7" s="66">
        <v>3</v>
      </c>
      <c r="D7" s="66">
        <v>4</v>
      </c>
      <c r="E7" s="66">
        <v>5</v>
      </c>
      <c r="F7" s="66">
        <v>6</v>
      </c>
      <c r="G7" s="66">
        <v>7</v>
      </c>
      <c r="H7" s="50">
        <v>8</v>
      </c>
      <c r="I7" s="50">
        <v>9</v>
      </c>
      <c r="J7" s="50">
        <v>10</v>
      </c>
      <c r="K7" s="50">
        <v>11</v>
      </c>
      <c r="L7" s="50">
        <v>12</v>
      </c>
      <c r="M7" s="50">
        <v>13</v>
      </c>
      <c r="N7" s="50">
        <v>14</v>
      </c>
      <c r="O7" s="66">
        <v>15</v>
      </c>
    </row>
    <row r="8" ht="20.25" customHeight="1" spans="1:15">
      <c r="A8" s="175" t="s">
        <v>62</v>
      </c>
      <c r="B8" s="175" t="s">
        <v>63</v>
      </c>
      <c r="C8" s="176">
        <v>361151.21</v>
      </c>
      <c r="D8" s="176">
        <v>361151.21</v>
      </c>
      <c r="E8" s="176">
        <v>361151.21</v>
      </c>
      <c r="F8" s="176"/>
      <c r="G8" s="177"/>
      <c r="H8" s="140"/>
      <c r="I8" s="141"/>
      <c r="J8" s="176"/>
      <c r="K8" s="176"/>
      <c r="L8" s="176"/>
      <c r="M8" s="184"/>
      <c r="N8" s="185"/>
      <c r="O8" s="140"/>
    </row>
    <row r="9" ht="20.25" customHeight="1" spans="1:15">
      <c r="A9" s="178" t="s">
        <v>64</v>
      </c>
      <c r="B9" s="178" t="s">
        <v>65</v>
      </c>
      <c r="C9" s="179">
        <v>346138.88</v>
      </c>
      <c r="D9" s="179">
        <v>346138.88</v>
      </c>
      <c r="E9" s="179">
        <v>346138.88</v>
      </c>
      <c r="F9" s="179"/>
      <c r="G9" s="180"/>
      <c r="H9" s="181"/>
      <c r="I9" s="186"/>
      <c r="J9" s="187"/>
      <c r="K9" s="187"/>
      <c r="L9" s="187"/>
      <c r="M9" s="188"/>
      <c r="N9" s="189"/>
      <c r="O9" s="181"/>
    </row>
    <row r="10" ht="20.25" customHeight="1" spans="1:15">
      <c r="A10" s="182" t="s">
        <v>66</v>
      </c>
      <c r="B10" s="182" t="s">
        <v>67</v>
      </c>
      <c r="C10" s="153">
        <v>3000</v>
      </c>
      <c r="D10" s="153">
        <v>3000</v>
      </c>
      <c r="E10" s="153">
        <v>3000</v>
      </c>
      <c r="F10" s="154"/>
      <c r="G10" s="183"/>
      <c r="H10" s="183"/>
      <c r="I10" s="183"/>
      <c r="J10" s="154"/>
      <c r="K10" s="154"/>
      <c r="L10" s="154"/>
      <c r="M10" s="154"/>
      <c r="N10" s="183"/>
      <c r="O10" s="183"/>
    </row>
    <row r="11" ht="20.25" customHeight="1" spans="1:15">
      <c r="A11" s="182" t="s">
        <v>68</v>
      </c>
      <c r="B11" s="182" t="s">
        <v>69</v>
      </c>
      <c r="C11" s="153">
        <v>343138.88</v>
      </c>
      <c r="D11" s="153">
        <v>343138.88</v>
      </c>
      <c r="E11" s="153">
        <v>343138.88</v>
      </c>
      <c r="F11" s="154"/>
      <c r="G11" s="183"/>
      <c r="H11" s="183"/>
      <c r="I11" s="183"/>
      <c r="J11" s="154"/>
      <c r="K11" s="154"/>
      <c r="L11" s="154"/>
      <c r="M11" s="154"/>
      <c r="N11" s="183"/>
      <c r="O11" s="183"/>
    </row>
    <row r="12" ht="20.25" customHeight="1" spans="1:15">
      <c r="A12" s="182" t="s">
        <v>70</v>
      </c>
      <c r="B12" s="182" t="s">
        <v>71</v>
      </c>
      <c r="C12" s="154"/>
      <c r="D12" s="154"/>
      <c r="E12" s="154"/>
      <c r="F12" s="154"/>
      <c r="G12" s="183"/>
      <c r="H12" s="183"/>
      <c r="I12" s="183"/>
      <c r="J12" s="154"/>
      <c r="K12" s="154"/>
      <c r="L12" s="154"/>
      <c r="M12" s="154"/>
      <c r="N12" s="183"/>
      <c r="O12" s="183"/>
    </row>
    <row r="13" ht="20.25" customHeight="1" spans="1:15">
      <c r="A13" s="178" t="s">
        <v>72</v>
      </c>
      <c r="B13" s="178" t="s">
        <v>73</v>
      </c>
      <c r="C13" s="153">
        <v>15012.33</v>
      </c>
      <c r="D13" s="153">
        <v>15012.33</v>
      </c>
      <c r="E13" s="153">
        <v>15012.33</v>
      </c>
      <c r="F13" s="154"/>
      <c r="G13" s="183"/>
      <c r="H13" s="183"/>
      <c r="I13" s="183"/>
      <c r="J13" s="154"/>
      <c r="K13" s="154"/>
      <c r="L13" s="154"/>
      <c r="M13" s="154"/>
      <c r="N13" s="183"/>
      <c r="O13" s="183"/>
    </row>
    <row r="14" ht="20.25" customHeight="1" spans="1:15">
      <c r="A14" s="182" t="s">
        <v>74</v>
      </c>
      <c r="B14" s="182" t="s">
        <v>73</v>
      </c>
      <c r="C14" s="153">
        <v>15012.33</v>
      </c>
      <c r="D14" s="153">
        <v>15012.33</v>
      </c>
      <c r="E14" s="153">
        <v>15012.33</v>
      </c>
      <c r="F14" s="154"/>
      <c r="G14" s="183"/>
      <c r="H14" s="183"/>
      <c r="I14" s="183"/>
      <c r="J14" s="154"/>
      <c r="K14" s="154"/>
      <c r="L14" s="154"/>
      <c r="M14" s="154"/>
      <c r="N14" s="183"/>
      <c r="O14" s="183"/>
    </row>
    <row r="15" ht="20.25" customHeight="1" spans="1:15">
      <c r="A15" s="175" t="s">
        <v>75</v>
      </c>
      <c r="B15" s="175" t="s">
        <v>76</v>
      </c>
      <c r="C15" s="153">
        <v>31976401.25</v>
      </c>
      <c r="D15" s="153">
        <v>1856401.25</v>
      </c>
      <c r="E15" s="153">
        <v>1786110.65</v>
      </c>
      <c r="F15" s="153">
        <v>70290.6</v>
      </c>
      <c r="G15" s="183"/>
      <c r="H15" s="183"/>
      <c r="I15" s="183"/>
      <c r="J15" s="153">
        <v>30120000</v>
      </c>
      <c r="K15" s="153">
        <v>30120000</v>
      </c>
      <c r="L15" s="154"/>
      <c r="M15" s="154"/>
      <c r="N15" s="183"/>
      <c r="O15" s="183"/>
    </row>
    <row r="16" ht="20.25" customHeight="1" spans="1:15">
      <c r="A16" s="178" t="s">
        <v>77</v>
      </c>
      <c r="B16" s="178" t="s">
        <v>78</v>
      </c>
      <c r="C16" s="153">
        <v>31746779.36</v>
      </c>
      <c r="D16" s="153">
        <v>1626779.36</v>
      </c>
      <c r="E16" s="153">
        <v>1601807.36</v>
      </c>
      <c r="F16" s="153">
        <v>24972</v>
      </c>
      <c r="G16" s="183"/>
      <c r="H16" s="183"/>
      <c r="I16" s="183"/>
      <c r="J16" s="153">
        <v>30120000</v>
      </c>
      <c r="K16" s="153">
        <v>30120000</v>
      </c>
      <c r="L16" s="154"/>
      <c r="M16" s="154"/>
      <c r="N16" s="183"/>
      <c r="O16" s="183"/>
    </row>
    <row r="17" ht="20.25" customHeight="1" spans="1:15">
      <c r="A17" s="182" t="s">
        <v>79</v>
      </c>
      <c r="B17" s="182" t="s">
        <v>80</v>
      </c>
      <c r="C17" s="153">
        <v>31721807.36</v>
      </c>
      <c r="D17" s="153">
        <v>1601807.36</v>
      </c>
      <c r="E17" s="153">
        <v>1601807.36</v>
      </c>
      <c r="F17" s="154"/>
      <c r="G17" s="183"/>
      <c r="H17" s="183"/>
      <c r="I17" s="183"/>
      <c r="J17" s="153">
        <v>30120000</v>
      </c>
      <c r="K17" s="153">
        <v>30120000</v>
      </c>
      <c r="L17" s="154"/>
      <c r="M17" s="154"/>
      <c r="N17" s="183"/>
      <c r="O17" s="183"/>
    </row>
    <row r="18" ht="20.25" customHeight="1" spans="1:15">
      <c r="A18" s="182" t="s">
        <v>81</v>
      </c>
      <c r="B18" s="182" t="s">
        <v>82</v>
      </c>
      <c r="C18" s="153">
        <v>24972</v>
      </c>
      <c r="D18" s="153">
        <v>24972</v>
      </c>
      <c r="E18" s="154"/>
      <c r="F18" s="153">
        <v>24972</v>
      </c>
      <c r="G18" s="183"/>
      <c r="H18" s="183"/>
      <c r="I18" s="183"/>
      <c r="J18" s="154"/>
      <c r="K18" s="154"/>
      <c r="L18" s="154"/>
      <c r="M18" s="154"/>
      <c r="N18" s="183"/>
      <c r="O18" s="183"/>
    </row>
    <row r="19" ht="20.25" customHeight="1" spans="1:15">
      <c r="A19" s="178" t="s">
        <v>83</v>
      </c>
      <c r="B19" s="178" t="s">
        <v>84</v>
      </c>
      <c r="C19" s="153">
        <v>45000</v>
      </c>
      <c r="D19" s="153">
        <v>45000</v>
      </c>
      <c r="E19" s="154"/>
      <c r="F19" s="153">
        <v>45000</v>
      </c>
      <c r="G19" s="183"/>
      <c r="H19" s="183"/>
      <c r="I19" s="183"/>
      <c r="J19" s="154"/>
      <c r="K19" s="154"/>
      <c r="L19" s="154"/>
      <c r="M19" s="154"/>
      <c r="N19" s="183"/>
      <c r="O19" s="183"/>
    </row>
    <row r="20" ht="20.25" customHeight="1" spans="1:15">
      <c r="A20" s="182" t="s">
        <v>85</v>
      </c>
      <c r="B20" s="182" t="s">
        <v>86</v>
      </c>
      <c r="C20" s="153">
        <v>45000</v>
      </c>
      <c r="D20" s="153">
        <v>45000</v>
      </c>
      <c r="E20" s="154"/>
      <c r="F20" s="153">
        <v>45000</v>
      </c>
      <c r="G20" s="183"/>
      <c r="H20" s="183"/>
      <c r="I20" s="183"/>
      <c r="J20" s="154"/>
      <c r="K20" s="154"/>
      <c r="L20" s="154"/>
      <c r="M20" s="154"/>
      <c r="N20" s="183"/>
      <c r="O20" s="183"/>
    </row>
    <row r="21" ht="20.25" customHeight="1" spans="1:15">
      <c r="A21" s="178" t="s">
        <v>87</v>
      </c>
      <c r="B21" s="178" t="s">
        <v>88</v>
      </c>
      <c r="C21" s="153">
        <v>184303.29</v>
      </c>
      <c r="D21" s="153">
        <v>184303.29</v>
      </c>
      <c r="E21" s="153">
        <v>184303.29</v>
      </c>
      <c r="F21" s="154"/>
      <c r="G21" s="183"/>
      <c r="H21" s="183"/>
      <c r="I21" s="183"/>
      <c r="J21" s="154"/>
      <c r="K21" s="154"/>
      <c r="L21" s="154"/>
      <c r="M21" s="154"/>
      <c r="N21" s="183"/>
      <c r="O21" s="183"/>
    </row>
    <row r="22" ht="20.25" customHeight="1" spans="1:15">
      <c r="A22" s="182" t="s">
        <v>89</v>
      </c>
      <c r="B22" s="182" t="s">
        <v>90</v>
      </c>
      <c r="C22" s="154"/>
      <c r="D22" s="154"/>
      <c r="E22" s="154"/>
      <c r="F22" s="154"/>
      <c r="G22" s="183"/>
      <c r="H22" s="183"/>
      <c r="I22" s="183"/>
      <c r="J22" s="154"/>
      <c r="K22" s="154"/>
      <c r="L22" s="154"/>
      <c r="M22" s="154"/>
      <c r="N22" s="183"/>
      <c r="O22" s="183"/>
    </row>
    <row r="23" ht="20.25" customHeight="1" spans="1:15">
      <c r="A23" s="182" t="s">
        <v>91</v>
      </c>
      <c r="B23" s="182" t="s">
        <v>92</v>
      </c>
      <c r="C23" s="153">
        <v>169424.82</v>
      </c>
      <c r="D23" s="153">
        <v>169424.82</v>
      </c>
      <c r="E23" s="153">
        <v>169424.82</v>
      </c>
      <c r="F23" s="154"/>
      <c r="G23" s="183"/>
      <c r="H23" s="183"/>
      <c r="I23" s="183"/>
      <c r="J23" s="154"/>
      <c r="K23" s="154"/>
      <c r="L23" s="154"/>
      <c r="M23" s="154"/>
      <c r="N23" s="183"/>
      <c r="O23" s="183"/>
    </row>
    <row r="24" ht="20.25" customHeight="1" spans="1:15">
      <c r="A24" s="182" t="s">
        <v>93</v>
      </c>
      <c r="B24" s="182" t="s">
        <v>94</v>
      </c>
      <c r="C24" s="153">
        <v>14878.47</v>
      </c>
      <c r="D24" s="153">
        <v>14878.47</v>
      </c>
      <c r="E24" s="153">
        <v>14878.47</v>
      </c>
      <c r="F24" s="154"/>
      <c r="G24" s="183"/>
      <c r="H24" s="183"/>
      <c r="I24" s="183"/>
      <c r="J24" s="154"/>
      <c r="K24" s="154"/>
      <c r="L24" s="154"/>
      <c r="M24" s="154"/>
      <c r="N24" s="183"/>
      <c r="O24" s="183"/>
    </row>
    <row r="25" ht="20.25" customHeight="1" spans="1:15">
      <c r="A25" s="178" t="s">
        <v>95</v>
      </c>
      <c r="B25" s="178" t="s">
        <v>96</v>
      </c>
      <c r="C25" s="154">
        <v>318.6</v>
      </c>
      <c r="D25" s="154">
        <v>318.6</v>
      </c>
      <c r="E25" s="154"/>
      <c r="F25" s="154">
        <v>318.6</v>
      </c>
      <c r="G25" s="183"/>
      <c r="H25" s="183"/>
      <c r="I25" s="183"/>
      <c r="J25" s="154"/>
      <c r="K25" s="154"/>
      <c r="L25" s="154"/>
      <c r="M25" s="154"/>
      <c r="N25" s="183"/>
      <c r="O25" s="183"/>
    </row>
    <row r="26" ht="20.25" customHeight="1" spans="1:15">
      <c r="A26" s="182" t="s">
        <v>97</v>
      </c>
      <c r="B26" s="182" t="s">
        <v>96</v>
      </c>
      <c r="C26" s="154">
        <v>318.6</v>
      </c>
      <c r="D26" s="154">
        <v>318.6</v>
      </c>
      <c r="E26" s="154"/>
      <c r="F26" s="154">
        <v>318.6</v>
      </c>
      <c r="G26" s="183"/>
      <c r="H26" s="183"/>
      <c r="I26" s="183"/>
      <c r="J26" s="154"/>
      <c r="K26" s="154"/>
      <c r="L26" s="154"/>
      <c r="M26" s="154"/>
      <c r="N26" s="183"/>
      <c r="O26" s="183"/>
    </row>
    <row r="27" ht="20.25" customHeight="1" spans="1:15">
      <c r="A27" s="175" t="s">
        <v>98</v>
      </c>
      <c r="B27" s="175" t="s">
        <v>99</v>
      </c>
      <c r="C27" s="153">
        <v>257355</v>
      </c>
      <c r="D27" s="153">
        <v>257355</v>
      </c>
      <c r="E27" s="153">
        <v>257355</v>
      </c>
      <c r="F27" s="154"/>
      <c r="G27" s="183"/>
      <c r="H27" s="183"/>
      <c r="I27" s="183"/>
      <c r="J27" s="154"/>
      <c r="K27" s="154"/>
      <c r="L27" s="154"/>
      <c r="M27" s="154"/>
      <c r="N27" s="183"/>
      <c r="O27" s="183"/>
    </row>
    <row r="28" ht="20.25" customHeight="1" spans="1:15">
      <c r="A28" s="178" t="s">
        <v>100</v>
      </c>
      <c r="B28" s="178" t="s">
        <v>101</v>
      </c>
      <c r="C28" s="153">
        <v>257355</v>
      </c>
      <c r="D28" s="153">
        <v>257355</v>
      </c>
      <c r="E28" s="153">
        <v>257355</v>
      </c>
      <c r="F28" s="154"/>
      <c r="G28" s="183"/>
      <c r="H28" s="183"/>
      <c r="I28" s="183"/>
      <c r="J28" s="154"/>
      <c r="K28" s="154"/>
      <c r="L28" s="154"/>
      <c r="M28" s="154"/>
      <c r="N28" s="183"/>
      <c r="O28" s="183"/>
    </row>
    <row r="29" ht="20.25" customHeight="1" spans="1:15">
      <c r="A29" s="182" t="s">
        <v>102</v>
      </c>
      <c r="B29" s="182" t="s">
        <v>103</v>
      </c>
      <c r="C29" s="153">
        <v>257355</v>
      </c>
      <c r="D29" s="153">
        <v>257355</v>
      </c>
      <c r="E29" s="153">
        <v>257355</v>
      </c>
      <c r="F29" s="154"/>
      <c r="G29" s="183"/>
      <c r="H29" s="183"/>
      <c r="I29" s="183"/>
      <c r="J29" s="154"/>
      <c r="K29" s="154"/>
      <c r="L29" s="154"/>
      <c r="M29" s="154"/>
      <c r="N29" s="183"/>
      <c r="O29" s="183"/>
    </row>
    <row r="30" ht="20.25" customHeight="1" spans="1:15">
      <c r="A30" s="155" t="s">
        <v>34</v>
      </c>
      <c r="B30" s="156"/>
      <c r="C30" s="153">
        <v>32594907.46</v>
      </c>
      <c r="D30" s="153">
        <v>2474907.46</v>
      </c>
      <c r="E30" s="153">
        <v>2404616.86</v>
      </c>
      <c r="F30" s="153">
        <v>70290.6</v>
      </c>
      <c r="G30" s="183"/>
      <c r="H30" s="183"/>
      <c r="I30" s="183"/>
      <c r="J30" s="153">
        <v>30120000</v>
      </c>
      <c r="K30" s="153">
        <v>30120000</v>
      </c>
      <c r="L30" s="154"/>
      <c r="M30" s="154"/>
      <c r="N30" s="183"/>
      <c r="O30" s="183"/>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B12" sqref="B12"/>
    </sheetView>
  </sheetViews>
  <sheetFormatPr defaultColWidth="9.14166666666667" defaultRowHeight="14.25" customHeight="1" outlineLevelCol="3"/>
  <cols>
    <col min="1" max="1" width="41.75" customWidth="1"/>
    <col min="2" max="4" width="41.875" customWidth="1"/>
  </cols>
  <sheetData>
    <row r="1" customHeight="1" spans="1:4">
      <c r="A1" s="1"/>
      <c r="B1" s="1"/>
      <c r="C1" s="1"/>
      <c r="D1" s="1"/>
    </row>
    <row r="2" customHeight="1" spans="4:4">
      <c r="D2" s="108" t="s">
        <v>104</v>
      </c>
    </row>
    <row r="3" ht="31.5" customHeight="1" spans="1:4">
      <c r="A3" s="47" t="s">
        <v>105</v>
      </c>
      <c r="B3" s="158"/>
      <c r="C3" s="158"/>
      <c r="D3" s="158"/>
    </row>
    <row r="4" ht="17.25" customHeight="1" spans="1:4">
      <c r="A4" s="5" t="str">
        <f>"单位名称："&amp;"盈江县支那乡卫生院"</f>
        <v>单位名称：盈江县支那乡卫生院</v>
      </c>
      <c r="B4" s="159"/>
      <c r="C4" s="159"/>
      <c r="D4" s="109" t="s">
        <v>2</v>
      </c>
    </row>
    <row r="5" ht="24.65" customHeight="1" spans="1:4">
      <c r="A5" s="11" t="s">
        <v>3</v>
      </c>
      <c r="B5" s="13"/>
      <c r="C5" s="11" t="s">
        <v>4</v>
      </c>
      <c r="D5" s="13"/>
    </row>
    <row r="6" ht="15.65" customHeight="1" spans="1:4">
      <c r="A6" s="16" t="s">
        <v>5</v>
      </c>
      <c r="B6" s="160" t="s">
        <v>6</v>
      </c>
      <c r="C6" s="16" t="s">
        <v>106</v>
      </c>
      <c r="D6" s="160" t="s">
        <v>6</v>
      </c>
    </row>
    <row r="7" ht="14.15" customHeight="1" spans="1:4">
      <c r="A7" s="19"/>
      <c r="B7" s="18"/>
      <c r="C7" s="19"/>
      <c r="D7" s="18"/>
    </row>
    <row r="8" ht="29.15" customHeight="1" spans="1:4">
      <c r="A8" s="161" t="s">
        <v>107</v>
      </c>
      <c r="B8" s="162">
        <v>2474907.46</v>
      </c>
      <c r="C8" s="163" t="s">
        <v>108</v>
      </c>
      <c r="D8" s="162">
        <v>2474907.46</v>
      </c>
    </row>
    <row r="9" ht="29.15" customHeight="1" spans="1:4">
      <c r="A9" s="164" t="s">
        <v>109</v>
      </c>
      <c r="B9" s="97">
        <v>2474907.46</v>
      </c>
      <c r="C9" s="165" t="s">
        <v>110</v>
      </c>
      <c r="D9" s="97">
        <v>361151.21</v>
      </c>
    </row>
    <row r="10" ht="29.15" customHeight="1" spans="1:4">
      <c r="A10" s="164" t="s">
        <v>111</v>
      </c>
      <c r="B10" s="97"/>
      <c r="C10" s="165" t="s">
        <v>112</v>
      </c>
      <c r="D10" s="97">
        <v>1856401.25</v>
      </c>
    </row>
    <row r="11" ht="29.15" customHeight="1" spans="1:4">
      <c r="A11" s="164" t="s">
        <v>113</v>
      </c>
      <c r="B11" s="97"/>
      <c r="C11" s="166" t="s">
        <v>114</v>
      </c>
      <c r="D11" s="140">
        <v>257355</v>
      </c>
    </row>
    <row r="12" ht="29.15" customHeight="1" spans="1:4">
      <c r="A12" s="167" t="s">
        <v>115</v>
      </c>
      <c r="B12" s="168"/>
      <c r="C12" s="169"/>
      <c r="D12" s="168"/>
    </row>
    <row r="13" ht="29.15" customHeight="1" spans="1:4">
      <c r="A13" s="164" t="s">
        <v>109</v>
      </c>
      <c r="B13" s="140"/>
      <c r="C13" s="169"/>
      <c r="D13" s="168"/>
    </row>
    <row r="14" ht="29.15" customHeight="1" spans="1:4">
      <c r="A14" s="170" t="s">
        <v>111</v>
      </c>
      <c r="B14" s="140"/>
      <c r="C14" s="169"/>
      <c r="D14" s="168"/>
    </row>
    <row r="15" ht="29.15" customHeight="1" spans="1:4">
      <c r="A15" s="170" t="s">
        <v>113</v>
      </c>
      <c r="B15" s="168"/>
      <c r="C15" s="169"/>
      <c r="D15" s="168"/>
    </row>
    <row r="16" ht="29.15" customHeight="1" spans="1:4">
      <c r="A16" s="171"/>
      <c r="B16" s="168"/>
      <c r="C16" s="166" t="s">
        <v>116</v>
      </c>
      <c r="D16" s="168"/>
    </row>
    <row r="17" ht="29.15" customHeight="1" spans="1:4">
      <c r="A17" s="171" t="s">
        <v>117</v>
      </c>
      <c r="B17" s="168">
        <v>2474907.46</v>
      </c>
      <c r="C17" s="169" t="s">
        <v>29</v>
      </c>
      <c r="D17" s="168">
        <v>2474907.46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5" activePane="bottomLeft" state="frozen"/>
      <selection/>
      <selection pane="bottomLeft" activeCell="C16" sqref="C16"/>
    </sheetView>
  </sheetViews>
  <sheetFormatPr defaultColWidth="9.14166666666667" defaultRowHeight="14.25" customHeight="1" outlineLevelCol="6"/>
  <cols>
    <col min="1" max="1" width="20.1416666666667" customWidth="1"/>
    <col min="2" max="2" width="33.75" customWidth="1"/>
    <col min="3" max="6" width="20.125" customWidth="1"/>
    <col min="7" max="7" width="19.125" customWidth="1"/>
  </cols>
  <sheetData>
    <row r="1" customHeight="1" spans="1:7">
      <c r="A1" s="1"/>
      <c r="B1" s="1"/>
      <c r="C1" s="1"/>
      <c r="D1" s="1"/>
      <c r="E1" s="1"/>
      <c r="F1" s="1"/>
      <c r="G1" s="1"/>
    </row>
    <row r="2" ht="12" customHeight="1" spans="4:7">
      <c r="D2" s="124"/>
      <c r="F2" s="58"/>
      <c r="G2" s="58" t="s">
        <v>118</v>
      </c>
    </row>
    <row r="3" ht="39" customHeight="1" spans="1:7">
      <c r="A3" s="4" t="s">
        <v>119</v>
      </c>
      <c r="B3" s="4"/>
      <c r="C3" s="4"/>
      <c r="D3" s="4"/>
      <c r="E3" s="4"/>
      <c r="F3" s="4"/>
      <c r="G3" s="4"/>
    </row>
    <row r="4" ht="18" customHeight="1" spans="1:7">
      <c r="A4" s="5" t="str">
        <f>"单位名称："&amp;"盈江县支那乡卫生院"</f>
        <v>单位名称：盈江县支那乡卫生院</v>
      </c>
      <c r="F4" s="112"/>
      <c r="G4" s="112" t="s">
        <v>2</v>
      </c>
    </row>
    <row r="5" ht="20.25" customHeight="1" spans="1:7">
      <c r="A5" s="142" t="s">
        <v>120</v>
      </c>
      <c r="B5" s="143"/>
      <c r="C5" s="144" t="s">
        <v>34</v>
      </c>
      <c r="D5" s="12" t="s">
        <v>60</v>
      </c>
      <c r="E5" s="12"/>
      <c r="F5" s="13"/>
      <c r="G5" s="144" t="s">
        <v>61</v>
      </c>
    </row>
    <row r="6" ht="20.25" customHeight="1" spans="1:7">
      <c r="A6" s="145" t="s">
        <v>51</v>
      </c>
      <c r="B6" s="146" t="s">
        <v>52</v>
      </c>
      <c r="C6" s="100"/>
      <c r="D6" s="100" t="s">
        <v>36</v>
      </c>
      <c r="E6" s="100" t="s">
        <v>121</v>
      </c>
      <c r="F6" s="100" t="s">
        <v>122</v>
      </c>
      <c r="G6" s="100"/>
    </row>
    <row r="7" ht="20" customHeight="1" spans="1:7">
      <c r="A7" s="147" t="s">
        <v>123</v>
      </c>
      <c r="B7" s="147" t="s">
        <v>124</v>
      </c>
      <c r="C7" s="147" t="s">
        <v>125</v>
      </c>
      <c r="D7" s="66"/>
      <c r="E7" s="147" t="s">
        <v>126</v>
      </c>
      <c r="F7" s="147" t="s">
        <v>127</v>
      </c>
      <c r="G7" s="147" t="s">
        <v>128</v>
      </c>
    </row>
    <row r="8" ht="20" customHeight="1" spans="1:7">
      <c r="A8" s="148" t="s">
        <v>62</v>
      </c>
      <c r="B8" s="148" t="s">
        <v>63</v>
      </c>
      <c r="C8" s="149">
        <v>361151.21</v>
      </c>
      <c r="D8" s="149">
        <v>361151.21</v>
      </c>
      <c r="E8" s="149">
        <v>358151.21</v>
      </c>
      <c r="F8" s="149">
        <v>3000</v>
      </c>
      <c r="G8" s="149"/>
    </row>
    <row r="9" ht="20" customHeight="1" spans="1:7">
      <c r="A9" s="150" t="s">
        <v>64</v>
      </c>
      <c r="B9" s="150" t="s">
        <v>65</v>
      </c>
      <c r="C9" s="151">
        <v>346138.88</v>
      </c>
      <c r="D9" s="151">
        <v>346138.88</v>
      </c>
      <c r="E9" s="151">
        <v>343138.88</v>
      </c>
      <c r="F9" s="151">
        <v>3000</v>
      </c>
      <c r="G9" s="151"/>
    </row>
    <row r="10" ht="20" customHeight="1" spans="1:7">
      <c r="A10" s="152" t="s">
        <v>66</v>
      </c>
      <c r="B10" s="152" t="s">
        <v>67</v>
      </c>
      <c r="C10" s="153">
        <v>3000</v>
      </c>
      <c r="D10" s="153">
        <v>3000</v>
      </c>
      <c r="E10" s="154"/>
      <c r="F10" s="153">
        <v>3000</v>
      </c>
      <c r="G10" s="154"/>
    </row>
    <row r="11" ht="20" customHeight="1" spans="1:7">
      <c r="A11" s="152" t="s">
        <v>68</v>
      </c>
      <c r="B11" s="152" t="s">
        <v>69</v>
      </c>
      <c r="C11" s="153">
        <v>343138.88</v>
      </c>
      <c r="D11" s="153">
        <v>343138.88</v>
      </c>
      <c r="E11" s="153">
        <v>343138.88</v>
      </c>
      <c r="F11" s="154"/>
      <c r="G11" s="154"/>
    </row>
    <row r="12" ht="20" customHeight="1" spans="1:7">
      <c r="A12" s="150" t="s">
        <v>72</v>
      </c>
      <c r="B12" s="150" t="s">
        <v>73</v>
      </c>
      <c r="C12" s="153">
        <v>15012.33</v>
      </c>
      <c r="D12" s="153">
        <v>15012.33</v>
      </c>
      <c r="E12" s="153">
        <v>15012.33</v>
      </c>
      <c r="F12" s="154"/>
      <c r="G12" s="154"/>
    </row>
    <row r="13" ht="20" customHeight="1" spans="1:7">
      <c r="A13" s="152" t="s">
        <v>74</v>
      </c>
      <c r="B13" s="152" t="s">
        <v>73</v>
      </c>
      <c r="C13" s="153">
        <v>15012.33</v>
      </c>
      <c r="D13" s="153">
        <v>15012.33</v>
      </c>
      <c r="E13" s="153">
        <v>15012.33</v>
      </c>
      <c r="F13" s="154"/>
      <c r="G13" s="154"/>
    </row>
    <row r="14" ht="20" customHeight="1" spans="1:7">
      <c r="A14" s="148" t="s">
        <v>75</v>
      </c>
      <c r="B14" s="148" t="s">
        <v>76</v>
      </c>
      <c r="C14" s="153">
        <v>1856401.25</v>
      </c>
      <c r="D14" s="153">
        <v>1786110.65</v>
      </c>
      <c r="E14" s="153">
        <v>1755747.29</v>
      </c>
      <c r="F14" s="153">
        <v>30363.36</v>
      </c>
      <c r="G14" s="153">
        <v>70290.6</v>
      </c>
    </row>
    <row r="15" ht="20" customHeight="1" spans="1:7">
      <c r="A15" s="150" t="s">
        <v>77</v>
      </c>
      <c r="B15" s="150" t="s">
        <v>78</v>
      </c>
      <c r="C15" s="153">
        <v>1626779.36</v>
      </c>
      <c r="D15" s="153">
        <v>1601807.36</v>
      </c>
      <c r="E15" s="153">
        <v>1571444</v>
      </c>
      <c r="F15" s="153">
        <v>30363.36</v>
      </c>
      <c r="G15" s="153">
        <v>24972</v>
      </c>
    </row>
    <row r="16" ht="20" customHeight="1" spans="1:7">
      <c r="A16" s="152" t="s">
        <v>79</v>
      </c>
      <c r="B16" s="152" t="s">
        <v>80</v>
      </c>
      <c r="C16" s="153">
        <v>1601807.36</v>
      </c>
      <c r="D16" s="153">
        <v>1601807.36</v>
      </c>
      <c r="E16" s="153">
        <v>1571444</v>
      </c>
      <c r="F16" s="153">
        <v>30363.36</v>
      </c>
      <c r="G16" s="154"/>
    </row>
    <row r="17" ht="20" customHeight="1" spans="1:7">
      <c r="A17" s="152" t="s">
        <v>81</v>
      </c>
      <c r="B17" s="152" t="s">
        <v>82</v>
      </c>
      <c r="C17" s="153">
        <v>24972</v>
      </c>
      <c r="D17" s="154"/>
      <c r="E17" s="154"/>
      <c r="F17" s="154"/>
      <c r="G17" s="153">
        <v>24972</v>
      </c>
    </row>
    <row r="18" ht="20" customHeight="1" spans="1:7">
      <c r="A18" s="150" t="s">
        <v>83</v>
      </c>
      <c r="B18" s="150" t="s">
        <v>84</v>
      </c>
      <c r="C18" s="153">
        <v>45000</v>
      </c>
      <c r="D18" s="154"/>
      <c r="E18" s="154"/>
      <c r="F18" s="154"/>
      <c r="G18" s="153">
        <v>45000</v>
      </c>
    </row>
    <row r="19" ht="20" customHeight="1" spans="1:7">
      <c r="A19" s="152" t="s">
        <v>85</v>
      </c>
      <c r="B19" s="152" t="s">
        <v>86</v>
      </c>
      <c r="C19" s="153">
        <v>45000</v>
      </c>
      <c r="D19" s="154"/>
      <c r="E19" s="154"/>
      <c r="F19" s="154"/>
      <c r="G19" s="153">
        <v>45000</v>
      </c>
    </row>
    <row r="20" ht="20" customHeight="1" spans="1:7">
      <c r="A20" s="150" t="s">
        <v>87</v>
      </c>
      <c r="B20" s="150" t="s">
        <v>88</v>
      </c>
      <c r="C20" s="153">
        <v>184303.29</v>
      </c>
      <c r="D20" s="153">
        <v>184303.29</v>
      </c>
      <c r="E20" s="153">
        <v>184303.29</v>
      </c>
      <c r="F20" s="154"/>
      <c r="G20" s="154"/>
    </row>
    <row r="21" ht="20" customHeight="1" spans="1:7">
      <c r="A21" s="152" t="s">
        <v>91</v>
      </c>
      <c r="B21" s="152" t="s">
        <v>92</v>
      </c>
      <c r="C21" s="153">
        <v>169424.82</v>
      </c>
      <c r="D21" s="153">
        <v>169424.82</v>
      </c>
      <c r="E21" s="153">
        <v>169424.82</v>
      </c>
      <c r="F21" s="154"/>
      <c r="G21" s="154"/>
    </row>
    <row r="22" ht="20" customHeight="1" spans="1:7">
      <c r="A22" s="152" t="s">
        <v>93</v>
      </c>
      <c r="B22" s="152" t="s">
        <v>94</v>
      </c>
      <c r="C22" s="153">
        <v>14878.47</v>
      </c>
      <c r="D22" s="153">
        <v>14878.47</v>
      </c>
      <c r="E22" s="153">
        <v>14878.47</v>
      </c>
      <c r="F22" s="154"/>
      <c r="G22" s="154"/>
    </row>
    <row r="23" ht="20" customHeight="1" spans="1:7">
      <c r="A23" s="150" t="s">
        <v>95</v>
      </c>
      <c r="B23" s="150" t="s">
        <v>96</v>
      </c>
      <c r="C23" s="154">
        <v>318.6</v>
      </c>
      <c r="D23" s="154"/>
      <c r="E23" s="154"/>
      <c r="F23" s="154"/>
      <c r="G23" s="154">
        <v>318.6</v>
      </c>
    </row>
    <row r="24" ht="20" customHeight="1" spans="1:7">
      <c r="A24" s="152" t="s">
        <v>97</v>
      </c>
      <c r="B24" s="152" t="s">
        <v>96</v>
      </c>
      <c r="C24" s="154">
        <v>318.6</v>
      </c>
      <c r="D24" s="154"/>
      <c r="E24" s="154"/>
      <c r="F24" s="154"/>
      <c r="G24" s="154">
        <v>318.6</v>
      </c>
    </row>
    <row r="25" ht="20" customHeight="1" spans="1:7">
      <c r="A25" s="148" t="s">
        <v>98</v>
      </c>
      <c r="B25" s="148" t="s">
        <v>99</v>
      </c>
      <c r="C25" s="153">
        <v>257355</v>
      </c>
      <c r="D25" s="153">
        <v>257355</v>
      </c>
      <c r="E25" s="153">
        <v>257355</v>
      </c>
      <c r="F25" s="154"/>
      <c r="G25" s="154"/>
    </row>
    <row r="26" ht="20" customHeight="1" spans="1:7">
      <c r="A26" s="150" t="s">
        <v>100</v>
      </c>
      <c r="B26" s="150" t="s">
        <v>101</v>
      </c>
      <c r="C26" s="153">
        <v>257355</v>
      </c>
      <c r="D26" s="153">
        <v>257355</v>
      </c>
      <c r="E26" s="153">
        <v>257355</v>
      </c>
      <c r="F26" s="154"/>
      <c r="G26" s="154"/>
    </row>
    <row r="27" ht="20" customHeight="1" spans="1:7">
      <c r="A27" s="152" t="s">
        <v>102</v>
      </c>
      <c r="B27" s="152" t="s">
        <v>103</v>
      </c>
      <c r="C27" s="153">
        <v>257355</v>
      </c>
      <c r="D27" s="153">
        <v>257355</v>
      </c>
      <c r="E27" s="153">
        <v>257355</v>
      </c>
      <c r="F27" s="154"/>
      <c r="G27" s="154"/>
    </row>
    <row r="28" ht="20" customHeight="1" spans="1:7">
      <c r="A28" s="155" t="s">
        <v>34</v>
      </c>
      <c r="B28" s="156"/>
      <c r="C28" s="153">
        <v>2474907.46</v>
      </c>
      <c r="D28" s="153">
        <v>2404616.86</v>
      </c>
      <c r="E28" s="153">
        <v>2371253.5</v>
      </c>
      <c r="F28" s="153">
        <v>33363.36</v>
      </c>
      <c r="G28" s="153">
        <v>70290.6</v>
      </c>
    </row>
    <row r="29" customHeight="1" spans="3:7">
      <c r="C29" s="157"/>
      <c r="D29" s="157"/>
      <c r="E29" s="157"/>
      <c r="F29" s="157"/>
      <c r="G29" s="157"/>
    </row>
    <row r="30" customHeight="1" spans="3:7">
      <c r="C30" s="157"/>
      <c r="D30" s="157"/>
      <c r="E30" s="157"/>
      <c r="F30" s="157"/>
      <c r="G30" s="157"/>
    </row>
    <row r="31" customHeight="1" spans="3:7">
      <c r="C31" s="157"/>
      <c r="D31" s="157"/>
      <c r="E31" s="157"/>
      <c r="F31" s="157"/>
      <c r="G31" s="157"/>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8" activePane="bottomLeft" state="frozen"/>
      <selection/>
      <selection pane="bottomLeft" activeCell="B15" sqref="B15"/>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63"/>
      <c r="B2" s="63"/>
      <c r="C2" s="70"/>
      <c r="F2" s="62" t="s">
        <v>129</v>
      </c>
    </row>
    <row r="3" ht="25.5" customHeight="1" spans="1:6">
      <c r="A3" s="137" t="s">
        <v>130</v>
      </c>
      <c r="B3" s="137"/>
      <c r="C3" s="137"/>
      <c r="D3" s="137"/>
      <c r="E3" s="137"/>
      <c r="F3" s="137"/>
    </row>
    <row r="4" ht="15.75" customHeight="1" spans="1:6">
      <c r="A4" s="5" t="str">
        <f>"单位名称："&amp;"盈江县支那乡卫生院"</f>
        <v>单位名称：盈江县支那乡卫生院</v>
      </c>
      <c r="B4" s="63"/>
      <c r="C4" s="70"/>
      <c r="F4" s="62" t="s">
        <v>131</v>
      </c>
    </row>
    <row r="5" ht="19.5" customHeight="1" spans="1:6">
      <c r="A5" s="10" t="s">
        <v>132</v>
      </c>
      <c r="B5" s="16" t="s">
        <v>133</v>
      </c>
      <c r="C5" s="11" t="s">
        <v>134</v>
      </c>
      <c r="D5" s="12"/>
      <c r="E5" s="13"/>
      <c r="F5" s="16" t="s">
        <v>135</v>
      </c>
    </row>
    <row r="6" ht="19.5" customHeight="1" spans="1:6">
      <c r="A6" s="18"/>
      <c r="B6" s="19"/>
      <c r="C6" s="66" t="s">
        <v>36</v>
      </c>
      <c r="D6" s="66" t="s">
        <v>136</v>
      </c>
      <c r="E6" s="66" t="s">
        <v>137</v>
      </c>
      <c r="F6" s="19"/>
    </row>
    <row r="7" ht="18.75" customHeight="1" spans="1:6">
      <c r="A7" s="138">
        <v>1</v>
      </c>
      <c r="B7" s="138">
        <v>2</v>
      </c>
      <c r="C7" s="139">
        <v>3</v>
      </c>
      <c r="D7" s="138">
        <v>4</v>
      </c>
      <c r="E7" s="138">
        <v>5</v>
      </c>
      <c r="F7" s="138">
        <v>6</v>
      </c>
    </row>
    <row r="8" ht="18.75" customHeight="1" spans="1:6">
      <c r="A8" s="140"/>
      <c r="B8" s="140"/>
      <c r="C8" s="141"/>
      <c r="D8" s="140"/>
      <c r="E8" s="140"/>
      <c r="F8" s="140"/>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pane ySplit="1" topLeftCell="A21" activePane="bottomLeft" state="frozen"/>
      <selection/>
      <selection pane="bottomLeft" activeCell="B10" sqref="B10"/>
    </sheetView>
  </sheetViews>
  <sheetFormatPr defaultColWidth="9.14166666666667" defaultRowHeight="14.25" customHeight="1"/>
  <cols>
    <col min="1" max="1" width="18.125" style="125" customWidth="1"/>
    <col min="2" max="2" width="19" style="125" customWidth="1"/>
    <col min="3" max="3" width="18" style="125" customWidth="1"/>
    <col min="4" max="4" width="12" style="125" customWidth="1"/>
    <col min="5" max="5" width="18.45" style="125" customWidth="1"/>
    <col min="6" max="6" width="9.375" style="125" customWidth="1"/>
    <col min="7" max="7" width="18.8833333333333" style="125" customWidth="1"/>
    <col min="8" max="9" width="14.375" style="125" customWidth="1"/>
    <col min="10" max="11" width="7.875" style="125" customWidth="1"/>
    <col min="12" max="12" width="14" style="125" customWidth="1"/>
    <col min="13" max="17" width="6.25" style="125" customWidth="1"/>
    <col min="18" max="19" width="13.75" style="125" customWidth="1"/>
    <col min="20" max="23" width="8" style="125" customWidth="1"/>
    <col min="24" max="16384" width="9.14166666666667" style="125"/>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126"/>
      <c r="E2" s="126"/>
      <c r="F2" s="126"/>
      <c r="G2" s="126"/>
      <c r="U2" s="136"/>
      <c r="W2" s="58" t="s">
        <v>138</v>
      </c>
    </row>
    <row r="3" ht="27.75" customHeight="1" spans="1:23">
      <c r="A3" s="29" t="s">
        <v>139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"单位名称："&amp;"盈江县支那乡卫生院"</f>
        <v>单位名称：盈江县支那乡卫生院</v>
      </c>
      <c r="B4" s="6"/>
      <c r="C4" s="6"/>
      <c r="D4" s="6"/>
      <c r="E4" s="6"/>
      <c r="F4" s="6"/>
      <c r="G4" s="6"/>
      <c r="H4" s="127"/>
      <c r="I4" s="127"/>
      <c r="J4" s="127"/>
      <c r="K4" s="127"/>
      <c r="L4" s="127"/>
      <c r="M4" s="127"/>
      <c r="N4" s="127"/>
      <c r="O4" s="127"/>
      <c r="P4" s="127"/>
      <c r="Q4" s="127"/>
      <c r="U4" s="136"/>
      <c r="W4" s="58" t="s">
        <v>131</v>
      </c>
    </row>
    <row r="5" ht="21.75" customHeight="1" spans="1:23">
      <c r="A5" s="9" t="s">
        <v>140</v>
      </c>
      <c r="B5" s="9" t="s">
        <v>141</v>
      </c>
      <c r="C5" s="9" t="s">
        <v>142</v>
      </c>
      <c r="D5" s="10" t="s">
        <v>143</v>
      </c>
      <c r="E5" s="10" t="s">
        <v>144</v>
      </c>
      <c r="F5" s="10" t="s">
        <v>145</v>
      </c>
      <c r="G5" s="10" t="s">
        <v>146</v>
      </c>
      <c r="H5" s="66" t="s">
        <v>147</v>
      </c>
      <c r="I5" s="66"/>
      <c r="J5" s="66"/>
      <c r="K5" s="66"/>
      <c r="L5" s="121"/>
      <c r="M5" s="121"/>
      <c r="N5" s="121"/>
      <c r="O5" s="121"/>
      <c r="P5" s="121"/>
      <c r="Q5" s="49"/>
      <c r="R5" s="66"/>
      <c r="S5" s="66"/>
      <c r="T5" s="66"/>
      <c r="U5" s="66"/>
      <c r="V5" s="66"/>
      <c r="W5" s="66"/>
    </row>
    <row r="6" ht="21.75" customHeight="1" spans="1:23">
      <c r="A6" s="14"/>
      <c r="B6" s="14"/>
      <c r="C6" s="14"/>
      <c r="D6" s="15"/>
      <c r="E6" s="15"/>
      <c r="F6" s="15"/>
      <c r="G6" s="15"/>
      <c r="H6" s="66" t="s">
        <v>34</v>
      </c>
      <c r="I6" s="49" t="s">
        <v>37</v>
      </c>
      <c r="J6" s="49"/>
      <c r="K6" s="49"/>
      <c r="L6" s="121"/>
      <c r="M6" s="121"/>
      <c r="N6" s="121" t="s">
        <v>148</v>
      </c>
      <c r="O6" s="121"/>
      <c r="P6" s="121"/>
      <c r="Q6" s="49" t="s">
        <v>40</v>
      </c>
      <c r="R6" s="66" t="s">
        <v>54</v>
      </c>
      <c r="S6" s="49"/>
      <c r="T6" s="49"/>
      <c r="U6" s="49"/>
      <c r="V6" s="49"/>
      <c r="W6" s="49"/>
    </row>
    <row r="7" ht="15" customHeight="1" spans="1:23">
      <c r="A7" s="17"/>
      <c r="B7" s="17"/>
      <c r="C7" s="17"/>
      <c r="D7" s="18"/>
      <c r="E7" s="18"/>
      <c r="F7" s="18"/>
      <c r="G7" s="18"/>
      <c r="H7" s="66"/>
      <c r="I7" s="49" t="s">
        <v>149</v>
      </c>
      <c r="J7" s="49" t="s">
        <v>150</v>
      </c>
      <c r="K7" s="49" t="s">
        <v>151</v>
      </c>
      <c r="L7" s="135" t="s">
        <v>152</v>
      </c>
      <c r="M7" s="135" t="s">
        <v>153</v>
      </c>
      <c r="N7" s="135" t="s">
        <v>37</v>
      </c>
      <c r="O7" s="135" t="s">
        <v>38</v>
      </c>
      <c r="P7" s="135" t="s">
        <v>39</v>
      </c>
      <c r="Q7" s="49"/>
      <c r="R7" s="49" t="s">
        <v>36</v>
      </c>
      <c r="S7" s="49" t="s">
        <v>47</v>
      </c>
      <c r="T7" s="49" t="s">
        <v>154</v>
      </c>
      <c r="U7" s="49" t="s">
        <v>43</v>
      </c>
      <c r="V7" s="49" t="s">
        <v>44</v>
      </c>
      <c r="W7" s="49" t="s">
        <v>45</v>
      </c>
    </row>
    <row r="8" ht="27.75" customHeight="1" spans="1:23">
      <c r="A8" s="17"/>
      <c r="B8" s="17"/>
      <c r="C8" s="17"/>
      <c r="D8" s="18"/>
      <c r="E8" s="18"/>
      <c r="F8" s="18"/>
      <c r="G8" s="18"/>
      <c r="H8" s="66"/>
      <c r="I8" s="49"/>
      <c r="J8" s="49"/>
      <c r="K8" s="49"/>
      <c r="L8" s="135"/>
      <c r="M8" s="135"/>
      <c r="N8" s="135"/>
      <c r="O8" s="135"/>
      <c r="P8" s="135"/>
      <c r="Q8" s="49"/>
      <c r="R8" s="49"/>
      <c r="S8" s="49"/>
      <c r="T8" s="49"/>
      <c r="U8" s="49"/>
      <c r="V8" s="49"/>
      <c r="W8" s="49"/>
    </row>
    <row r="9" ht="30" customHeight="1" spans="1:23">
      <c r="A9" s="128">
        <v>1</v>
      </c>
      <c r="B9" s="128">
        <v>2</v>
      </c>
      <c r="C9" s="128">
        <v>3</v>
      </c>
      <c r="D9" s="128">
        <v>4</v>
      </c>
      <c r="E9" s="128">
        <v>5</v>
      </c>
      <c r="F9" s="128">
        <v>6</v>
      </c>
      <c r="G9" s="128">
        <v>7</v>
      </c>
      <c r="H9" s="128">
        <v>8</v>
      </c>
      <c r="I9" s="128">
        <v>9</v>
      </c>
      <c r="J9" s="128">
        <v>10</v>
      </c>
      <c r="K9" s="128">
        <v>11</v>
      </c>
      <c r="L9" s="128">
        <v>12</v>
      </c>
      <c r="M9" s="128">
        <v>13</v>
      </c>
      <c r="N9" s="128">
        <v>14</v>
      </c>
      <c r="O9" s="128">
        <v>15</v>
      </c>
      <c r="P9" s="128">
        <v>16</v>
      </c>
      <c r="Q9" s="128">
        <v>17</v>
      </c>
      <c r="R9" s="128">
        <v>18</v>
      </c>
      <c r="S9" s="128">
        <v>19</v>
      </c>
      <c r="T9" s="128">
        <v>20</v>
      </c>
      <c r="U9" s="128">
        <v>21</v>
      </c>
      <c r="V9" s="128">
        <v>22</v>
      </c>
      <c r="W9" s="128">
        <v>23</v>
      </c>
    </row>
    <row r="10" ht="28" customHeight="1" spans="1:23">
      <c r="A10" s="129" t="s">
        <v>48</v>
      </c>
      <c r="B10" s="129"/>
      <c r="C10" s="129"/>
      <c r="D10" s="129"/>
      <c r="E10" s="129"/>
      <c r="F10" s="129"/>
      <c r="G10" s="129"/>
      <c r="H10" s="130">
        <v>8064616.86</v>
      </c>
      <c r="I10" s="130">
        <v>2404616.86</v>
      </c>
      <c r="J10" s="128"/>
      <c r="K10" s="128"/>
      <c r="L10" s="130">
        <v>2404616.86</v>
      </c>
      <c r="M10" s="128"/>
      <c r="N10" s="128"/>
      <c r="O10" s="128"/>
      <c r="P10" s="128"/>
      <c r="Q10" s="128"/>
      <c r="R10" s="130">
        <v>5660000</v>
      </c>
      <c r="S10" s="130">
        <v>5660000</v>
      </c>
      <c r="T10" s="128"/>
      <c r="U10" s="128"/>
      <c r="V10" s="128"/>
      <c r="W10" s="128"/>
    </row>
    <row r="11" ht="28" customHeight="1" spans="1:23">
      <c r="A11" s="129" t="s">
        <v>48</v>
      </c>
      <c r="B11" s="129" t="s">
        <v>155</v>
      </c>
      <c r="C11" s="129" t="s">
        <v>156</v>
      </c>
      <c r="D11" s="129">
        <v>2100302</v>
      </c>
      <c r="E11" s="129" t="s">
        <v>80</v>
      </c>
      <c r="F11" s="129">
        <v>30101</v>
      </c>
      <c r="G11" s="129" t="s">
        <v>157</v>
      </c>
      <c r="H11" s="130">
        <v>639312</v>
      </c>
      <c r="I11" s="130">
        <v>639312</v>
      </c>
      <c r="J11" s="128"/>
      <c r="K11" s="128"/>
      <c r="L11" s="130">
        <v>639312</v>
      </c>
      <c r="M11" s="128"/>
      <c r="N11" s="128"/>
      <c r="O11" s="128"/>
      <c r="P11" s="128"/>
      <c r="Q11" s="128"/>
      <c r="R11" s="128"/>
      <c r="S11" s="128"/>
      <c r="T11" s="128"/>
      <c r="U11" s="128"/>
      <c r="V11" s="128"/>
      <c r="W11" s="128"/>
    </row>
    <row r="12" ht="28" customHeight="1" spans="1:23">
      <c r="A12" s="129" t="s">
        <v>48</v>
      </c>
      <c r="B12" s="129" t="s">
        <v>155</v>
      </c>
      <c r="C12" s="129" t="s">
        <v>156</v>
      </c>
      <c r="D12" s="129">
        <v>2100302</v>
      </c>
      <c r="E12" s="129" t="s">
        <v>80</v>
      </c>
      <c r="F12" s="129">
        <v>30102</v>
      </c>
      <c r="G12" s="129" t="s">
        <v>158</v>
      </c>
      <c r="H12" s="130">
        <v>191544</v>
      </c>
      <c r="I12" s="130">
        <v>191544</v>
      </c>
      <c r="J12" s="128"/>
      <c r="K12" s="128"/>
      <c r="L12" s="130">
        <v>191544</v>
      </c>
      <c r="M12" s="128"/>
      <c r="N12" s="128"/>
      <c r="O12" s="128"/>
      <c r="P12" s="128"/>
      <c r="Q12" s="128"/>
      <c r="R12" s="128"/>
      <c r="S12" s="128"/>
      <c r="T12" s="128"/>
      <c r="U12" s="128"/>
      <c r="V12" s="128"/>
      <c r="W12" s="128"/>
    </row>
    <row r="13" ht="28" customHeight="1" spans="1:23">
      <c r="A13" s="129" t="s">
        <v>48</v>
      </c>
      <c r="B13" s="129" t="s">
        <v>155</v>
      </c>
      <c r="C13" s="129" t="s">
        <v>156</v>
      </c>
      <c r="D13" s="129">
        <v>2100302</v>
      </c>
      <c r="E13" s="129" t="s">
        <v>80</v>
      </c>
      <c r="F13" s="129">
        <v>30107</v>
      </c>
      <c r="G13" s="129" t="s">
        <v>159</v>
      </c>
      <c r="H13" s="130">
        <v>53276</v>
      </c>
      <c r="I13" s="130">
        <v>53276</v>
      </c>
      <c r="J13" s="128"/>
      <c r="K13" s="128"/>
      <c r="L13" s="130">
        <v>53276</v>
      </c>
      <c r="M13" s="128"/>
      <c r="N13" s="128"/>
      <c r="O13" s="128"/>
      <c r="P13" s="128"/>
      <c r="Q13" s="128"/>
      <c r="R13" s="128"/>
      <c r="S13" s="128"/>
      <c r="T13" s="128"/>
      <c r="U13" s="128"/>
      <c r="V13" s="128"/>
      <c r="W13" s="128"/>
    </row>
    <row r="14" ht="28" customHeight="1" spans="1:23">
      <c r="A14" s="129" t="s">
        <v>48</v>
      </c>
      <c r="B14" s="129" t="s">
        <v>155</v>
      </c>
      <c r="C14" s="129" t="s">
        <v>156</v>
      </c>
      <c r="D14" s="129">
        <v>2100302</v>
      </c>
      <c r="E14" s="129" t="s">
        <v>80</v>
      </c>
      <c r="F14" s="129">
        <v>30107</v>
      </c>
      <c r="G14" s="129" t="s">
        <v>159</v>
      </c>
      <c r="H14" s="130">
        <v>227460</v>
      </c>
      <c r="I14" s="130">
        <v>227460</v>
      </c>
      <c r="J14" s="128"/>
      <c r="K14" s="128"/>
      <c r="L14" s="130">
        <v>227460</v>
      </c>
      <c r="M14" s="128"/>
      <c r="N14" s="128"/>
      <c r="O14" s="128"/>
      <c r="P14" s="128"/>
      <c r="Q14" s="128"/>
      <c r="R14" s="128"/>
      <c r="S14" s="128"/>
      <c r="T14" s="128"/>
      <c r="U14" s="128"/>
      <c r="V14" s="128"/>
      <c r="W14" s="128"/>
    </row>
    <row r="15" ht="28" customHeight="1" spans="1:23">
      <c r="A15" s="129" t="s">
        <v>48</v>
      </c>
      <c r="B15" s="129" t="s">
        <v>160</v>
      </c>
      <c r="C15" s="129" t="s">
        <v>161</v>
      </c>
      <c r="D15" s="129">
        <v>2100302</v>
      </c>
      <c r="E15" s="129" t="s">
        <v>80</v>
      </c>
      <c r="F15" s="129">
        <v>30107</v>
      </c>
      <c r="G15" s="129" t="s">
        <v>159</v>
      </c>
      <c r="H15" s="130">
        <v>216000</v>
      </c>
      <c r="I15" s="130">
        <v>216000</v>
      </c>
      <c r="J15" s="128"/>
      <c r="K15" s="128"/>
      <c r="L15" s="130">
        <v>216000</v>
      </c>
      <c r="M15" s="128"/>
      <c r="N15" s="128"/>
      <c r="O15" s="128"/>
      <c r="P15" s="128"/>
      <c r="Q15" s="128"/>
      <c r="R15" s="128"/>
      <c r="S15" s="128"/>
      <c r="T15" s="128"/>
      <c r="U15" s="128"/>
      <c r="V15" s="128"/>
      <c r="W15" s="128"/>
    </row>
    <row r="16" ht="28" customHeight="1" spans="1:23">
      <c r="A16" s="129" t="s">
        <v>48</v>
      </c>
      <c r="B16" s="129" t="s">
        <v>162</v>
      </c>
      <c r="C16" s="129" t="s">
        <v>163</v>
      </c>
      <c r="D16" s="129">
        <v>2100302</v>
      </c>
      <c r="E16" s="129" t="s">
        <v>80</v>
      </c>
      <c r="F16" s="129">
        <v>30107</v>
      </c>
      <c r="G16" s="129" t="s">
        <v>159</v>
      </c>
      <c r="H16" s="130">
        <v>243852</v>
      </c>
      <c r="I16" s="130">
        <v>243852</v>
      </c>
      <c r="J16" s="128"/>
      <c r="K16" s="128"/>
      <c r="L16" s="130">
        <v>243852</v>
      </c>
      <c r="M16" s="128"/>
      <c r="N16" s="128"/>
      <c r="O16" s="128"/>
      <c r="P16" s="128"/>
      <c r="Q16" s="128"/>
      <c r="R16" s="128"/>
      <c r="S16" s="128"/>
      <c r="T16" s="128"/>
      <c r="U16" s="128"/>
      <c r="V16" s="128"/>
      <c r="W16" s="128"/>
    </row>
    <row r="17" ht="28" customHeight="1" spans="1:23">
      <c r="A17" s="129" t="s">
        <v>48</v>
      </c>
      <c r="B17" s="129" t="s">
        <v>164</v>
      </c>
      <c r="C17" s="129" t="s">
        <v>165</v>
      </c>
      <c r="D17" s="129">
        <v>2080505</v>
      </c>
      <c r="E17" s="129" t="s">
        <v>69</v>
      </c>
      <c r="F17" s="129">
        <v>30108</v>
      </c>
      <c r="G17" s="129" t="s">
        <v>166</v>
      </c>
      <c r="H17" s="128"/>
      <c r="I17" s="128"/>
      <c r="J17" s="128"/>
      <c r="K17" s="128"/>
      <c r="L17" s="128"/>
      <c r="M17" s="128"/>
      <c r="N17" s="128"/>
      <c r="O17" s="128"/>
      <c r="P17" s="128"/>
      <c r="Q17" s="128"/>
      <c r="R17" s="128"/>
      <c r="S17" s="128"/>
      <c r="T17" s="128"/>
      <c r="U17" s="128"/>
      <c r="V17" s="128"/>
      <c r="W17" s="128"/>
    </row>
    <row r="18" ht="28" customHeight="1" spans="1:23">
      <c r="A18" s="129" t="s">
        <v>48</v>
      </c>
      <c r="B18" s="129" t="s">
        <v>164</v>
      </c>
      <c r="C18" s="129" t="s">
        <v>165</v>
      </c>
      <c r="D18" s="129">
        <v>2080505</v>
      </c>
      <c r="E18" s="129" t="s">
        <v>69</v>
      </c>
      <c r="F18" s="129">
        <v>30108</v>
      </c>
      <c r="G18" s="129" t="s">
        <v>166</v>
      </c>
      <c r="H18" s="130">
        <v>343138.88</v>
      </c>
      <c r="I18" s="130">
        <v>343138.88</v>
      </c>
      <c r="J18" s="128"/>
      <c r="K18" s="128"/>
      <c r="L18" s="130">
        <v>343138.88</v>
      </c>
      <c r="M18" s="128"/>
      <c r="N18" s="128"/>
      <c r="O18" s="128"/>
      <c r="P18" s="128"/>
      <c r="Q18" s="128"/>
      <c r="R18" s="128"/>
      <c r="S18" s="128"/>
      <c r="T18" s="128"/>
      <c r="U18" s="128"/>
      <c r="V18" s="128"/>
      <c r="W18" s="128"/>
    </row>
    <row r="19" ht="28" customHeight="1" spans="1:23">
      <c r="A19" s="129" t="s">
        <v>48</v>
      </c>
      <c r="B19" s="129" t="s">
        <v>164</v>
      </c>
      <c r="C19" s="129" t="s">
        <v>165</v>
      </c>
      <c r="D19" s="129">
        <v>2080506</v>
      </c>
      <c r="E19" s="129" t="s">
        <v>71</v>
      </c>
      <c r="F19" s="129">
        <v>30109</v>
      </c>
      <c r="G19" s="129" t="s">
        <v>167</v>
      </c>
      <c r="H19" s="128"/>
      <c r="I19" s="128"/>
      <c r="J19" s="128"/>
      <c r="K19" s="128"/>
      <c r="L19" s="128"/>
      <c r="M19" s="128"/>
      <c r="N19" s="128"/>
      <c r="O19" s="128"/>
      <c r="P19" s="128"/>
      <c r="Q19" s="128"/>
      <c r="R19" s="128"/>
      <c r="S19" s="128"/>
      <c r="T19" s="128"/>
      <c r="U19" s="128"/>
      <c r="V19" s="128"/>
      <c r="W19" s="128"/>
    </row>
    <row r="20" ht="28" customHeight="1" spans="1:23">
      <c r="A20" s="129" t="s">
        <v>48</v>
      </c>
      <c r="B20" s="129" t="s">
        <v>168</v>
      </c>
      <c r="C20" s="129" t="s">
        <v>169</v>
      </c>
      <c r="D20" s="129">
        <v>2101102</v>
      </c>
      <c r="E20" s="129" t="s">
        <v>92</v>
      </c>
      <c r="F20" s="129">
        <v>30110</v>
      </c>
      <c r="G20" s="129" t="s">
        <v>170</v>
      </c>
      <c r="H20" s="130">
        <v>160846.35</v>
      </c>
      <c r="I20" s="130">
        <v>160846.35</v>
      </c>
      <c r="J20" s="128"/>
      <c r="K20" s="128"/>
      <c r="L20" s="130">
        <v>160846.35</v>
      </c>
      <c r="M20" s="128"/>
      <c r="N20" s="128"/>
      <c r="O20" s="128"/>
      <c r="P20" s="128"/>
      <c r="Q20" s="128"/>
      <c r="R20" s="128"/>
      <c r="S20" s="128"/>
      <c r="T20" s="128"/>
      <c r="U20" s="128"/>
      <c r="V20" s="128"/>
      <c r="W20" s="128"/>
    </row>
    <row r="21" ht="28" customHeight="1" spans="1:23">
      <c r="A21" s="129" t="s">
        <v>48</v>
      </c>
      <c r="B21" s="129" t="s">
        <v>164</v>
      </c>
      <c r="C21" s="129" t="s">
        <v>165</v>
      </c>
      <c r="D21" s="129">
        <v>2101101</v>
      </c>
      <c r="E21" s="129" t="s">
        <v>90</v>
      </c>
      <c r="F21" s="129">
        <v>30110</v>
      </c>
      <c r="G21" s="129" t="s">
        <v>170</v>
      </c>
      <c r="H21" s="128"/>
      <c r="I21" s="128"/>
      <c r="J21" s="128"/>
      <c r="K21" s="128"/>
      <c r="L21" s="128"/>
      <c r="M21" s="128"/>
      <c r="N21" s="128"/>
      <c r="O21" s="128"/>
      <c r="P21" s="128"/>
      <c r="Q21" s="128"/>
      <c r="R21" s="128"/>
      <c r="S21" s="128"/>
      <c r="T21" s="128"/>
      <c r="U21" s="128"/>
      <c r="V21" s="128"/>
      <c r="W21" s="128"/>
    </row>
    <row r="22" ht="28" customHeight="1" spans="1:23">
      <c r="A22" s="129" t="s">
        <v>48</v>
      </c>
      <c r="B22" s="129" t="s">
        <v>164</v>
      </c>
      <c r="C22" s="129" t="s">
        <v>165</v>
      </c>
      <c r="D22" s="129">
        <v>2101199</v>
      </c>
      <c r="E22" s="129" t="s">
        <v>94</v>
      </c>
      <c r="F22" s="129">
        <v>30112</v>
      </c>
      <c r="G22" s="129" t="s">
        <v>171</v>
      </c>
      <c r="H22" s="130">
        <v>8578.47</v>
      </c>
      <c r="I22" s="130">
        <v>8578.47</v>
      </c>
      <c r="J22" s="128"/>
      <c r="K22" s="128"/>
      <c r="L22" s="130">
        <v>8578.47</v>
      </c>
      <c r="M22" s="128"/>
      <c r="N22" s="128"/>
      <c r="O22" s="128"/>
      <c r="P22" s="128"/>
      <c r="Q22" s="128"/>
      <c r="R22" s="128"/>
      <c r="S22" s="128"/>
      <c r="T22" s="128"/>
      <c r="U22" s="128"/>
      <c r="V22" s="128"/>
      <c r="W22" s="128"/>
    </row>
    <row r="23" ht="28" customHeight="1" spans="1:23">
      <c r="A23" s="129" t="s">
        <v>48</v>
      </c>
      <c r="B23" s="129" t="s">
        <v>164</v>
      </c>
      <c r="C23" s="129" t="s">
        <v>165</v>
      </c>
      <c r="D23" s="129">
        <v>2101199</v>
      </c>
      <c r="E23" s="129" t="s">
        <v>94</v>
      </c>
      <c r="F23" s="129">
        <v>30112</v>
      </c>
      <c r="G23" s="129" t="s">
        <v>171</v>
      </c>
      <c r="H23" s="128"/>
      <c r="I23" s="128"/>
      <c r="J23" s="128"/>
      <c r="K23" s="128"/>
      <c r="L23" s="128"/>
      <c r="M23" s="128"/>
      <c r="N23" s="128"/>
      <c r="O23" s="128"/>
      <c r="P23" s="128"/>
      <c r="Q23" s="128"/>
      <c r="R23" s="128"/>
      <c r="S23" s="128"/>
      <c r="T23" s="128"/>
      <c r="U23" s="128"/>
      <c r="V23" s="128"/>
      <c r="W23" s="128"/>
    </row>
    <row r="24" ht="28" customHeight="1" spans="1:23">
      <c r="A24" s="129" t="s">
        <v>48</v>
      </c>
      <c r="B24" s="129" t="s">
        <v>164</v>
      </c>
      <c r="C24" s="129" t="s">
        <v>165</v>
      </c>
      <c r="D24" s="129">
        <v>2101102</v>
      </c>
      <c r="E24" s="129" t="s">
        <v>92</v>
      </c>
      <c r="F24" s="129">
        <v>30110</v>
      </c>
      <c r="G24" s="129" t="s">
        <v>170</v>
      </c>
      <c r="H24" s="130">
        <v>8578.47</v>
      </c>
      <c r="I24" s="130">
        <v>8578.47</v>
      </c>
      <c r="J24" s="128"/>
      <c r="K24" s="128"/>
      <c r="L24" s="130">
        <v>8578.47</v>
      </c>
      <c r="M24" s="128"/>
      <c r="N24" s="128"/>
      <c r="O24" s="128"/>
      <c r="P24" s="128"/>
      <c r="Q24" s="128"/>
      <c r="R24" s="128"/>
      <c r="S24" s="128"/>
      <c r="T24" s="128"/>
      <c r="U24" s="128"/>
      <c r="V24" s="128"/>
      <c r="W24" s="128"/>
    </row>
    <row r="25" ht="28" customHeight="1" spans="1:23">
      <c r="A25" s="129" t="s">
        <v>48</v>
      </c>
      <c r="B25" s="129" t="s">
        <v>164</v>
      </c>
      <c r="C25" s="129" t="s">
        <v>165</v>
      </c>
      <c r="D25" s="129">
        <v>2101101</v>
      </c>
      <c r="E25" s="129" t="s">
        <v>90</v>
      </c>
      <c r="F25" s="129">
        <v>30110</v>
      </c>
      <c r="G25" s="129" t="s">
        <v>170</v>
      </c>
      <c r="H25" s="128"/>
      <c r="I25" s="128"/>
      <c r="J25" s="128"/>
      <c r="K25" s="128"/>
      <c r="L25" s="128"/>
      <c r="M25" s="128"/>
      <c r="N25" s="128"/>
      <c r="O25" s="128"/>
      <c r="P25" s="128"/>
      <c r="Q25" s="128"/>
      <c r="R25" s="128"/>
      <c r="S25" s="128"/>
      <c r="T25" s="128"/>
      <c r="U25" s="128"/>
      <c r="V25" s="128"/>
      <c r="W25" s="128"/>
    </row>
    <row r="26" ht="28" customHeight="1" spans="1:23">
      <c r="A26" s="129" t="s">
        <v>48</v>
      </c>
      <c r="B26" s="129" t="s">
        <v>164</v>
      </c>
      <c r="C26" s="129" t="s">
        <v>165</v>
      </c>
      <c r="D26" s="129">
        <v>2101199</v>
      </c>
      <c r="E26" s="129" t="s">
        <v>94</v>
      </c>
      <c r="F26" s="129">
        <v>30112</v>
      </c>
      <c r="G26" s="129" t="s">
        <v>171</v>
      </c>
      <c r="H26" s="130">
        <v>6300</v>
      </c>
      <c r="I26" s="130">
        <v>6300</v>
      </c>
      <c r="J26" s="128"/>
      <c r="K26" s="128"/>
      <c r="L26" s="130">
        <v>6300</v>
      </c>
      <c r="M26" s="128"/>
      <c r="N26" s="128"/>
      <c r="O26" s="128"/>
      <c r="P26" s="128"/>
      <c r="Q26" s="128"/>
      <c r="R26" s="128"/>
      <c r="S26" s="128"/>
      <c r="T26" s="128"/>
      <c r="U26" s="128"/>
      <c r="V26" s="128"/>
      <c r="W26" s="128"/>
    </row>
    <row r="27" ht="28" customHeight="1" spans="1:23">
      <c r="A27" s="129" t="s">
        <v>48</v>
      </c>
      <c r="B27" s="129" t="s">
        <v>164</v>
      </c>
      <c r="C27" s="129" t="s">
        <v>165</v>
      </c>
      <c r="D27" s="129">
        <v>2101199</v>
      </c>
      <c r="E27" s="129" t="s">
        <v>94</v>
      </c>
      <c r="F27" s="129">
        <v>30112</v>
      </c>
      <c r="G27" s="129" t="s">
        <v>171</v>
      </c>
      <c r="H27" s="128"/>
      <c r="I27" s="128"/>
      <c r="J27" s="128"/>
      <c r="K27" s="128"/>
      <c r="L27" s="128"/>
      <c r="M27" s="128"/>
      <c r="N27" s="128"/>
      <c r="O27" s="128"/>
      <c r="P27" s="128"/>
      <c r="Q27" s="128"/>
      <c r="R27" s="128"/>
      <c r="S27" s="128"/>
      <c r="T27" s="128"/>
      <c r="U27" s="128"/>
      <c r="V27" s="128"/>
      <c r="W27" s="128"/>
    </row>
    <row r="28" ht="28" customHeight="1" spans="1:23">
      <c r="A28" s="129" t="s">
        <v>48</v>
      </c>
      <c r="B28" s="129" t="s">
        <v>164</v>
      </c>
      <c r="C28" s="129" t="s">
        <v>165</v>
      </c>
      <c r="D28" s="129">
        <v>2089999</v>
      </c>
      <c r="E28" s="129" t="s">
        <v>73</v>
      </c>
      <c r="F28" s="129">
        <v>30112</v>
      </c>
      <c r="G28" s="129" t="s">
        <v>171</v>
      </c>
      <c r="H28" s="128"/>
      <c r="I28" s="128"/>
      <c r="J28" s="128"/>
      <c r="K28" s="128"/>
      <c r="L28" s="128"/>
      <c r="M28" s="128"/>
      <c r="N28" s="128"/>
      <c r="O28" s="128"/>
      <c r="P28" s="128"/>
      <c r="Q28" s="128"/>
      <c r="R28" s="128"/>
      <c r="S28" s="128"/>
      <c r="T28" s="128"/>
      <c r="U28" s="128"/>
      <c r="V28" s="128"/>
      <c r="W28" s="128"/>
    </row>
    <row r="29" ht="28" customHeight="1" spans="1:23">
      <c r="A29" s="129" t="s">
        <v>48</v>
      </c>
      <c r="B29" s="129" t="s">
        <v>164</v>
      </c>
      <c r="C29" s="129" t="s">
        <v>165</v>
      </c>
      <c r="D29" s="129">
        <v>2089999</v>
      </c>
      <c r="E29" s="129" t="s">
        <v>73</v>
      </c>
      <c r="F29" s="129">
        <v>30112</v>
      </c>
      <c r="G29" s="129" t="s">
        <v>171</v>
      </c>
      <c r="H29" s="130">
        <v>15012.33</v>
      </c>
      <c r="I29" s="130">
        <v>15012.33</v>
      </c>
      <c r="J29" s="128"/>
      <c r="K29" s="128"/>
      <c r="L29" s="130">
        <v>15012.33</v>
      </c>
      <c r="M29" s="128"/>
      <c r="N29" s="128"/>
      <c r="O29" s="128"/>
      <c r="P29" s="128"/>
      <c r="Q29" s="128"/>
      <c r="R29" s="128"/>
      <c r="S29" s="128"/>
      <c r="T29" s="128"/>
      <c r="U29" s="128"/>
      <c r="V29" s="128"/>
      <c r="W29" s="128"/>
    </row>
    <row r="30" ht="28" customHeight="1" spans="1:23">
      <c r="A30" s="129" t="s">
        <v>48</v>
      </c>
      <c r="B30" s="129" t="s">
        <v>172</v>
      </c>
      <c r="C30" s="129" t="s">
        <v>103</v>
      </c>
      <c r="D30" s="129">
        <v>2210201</v>
      </c>
      <c r="E30" s="129" t="s">
        <v>103</v>
      </c>
      <c r="F30" s="129">
        <v>30113</v>
      </c>
      <c r="G30" s="129" t="s">
        <v>103</v>
      </c>
      <c r="H30" s="130">
        <v>257355</v>
      </c>
      <c r="I30" s="130">
        <v>257355</v>
      </c>
      <c r="J30" s="128"/>
      <c r="K30" s="128"/>
      <c r="L30" s="130">
        <v>257355</v>
      </c>
      <c r="M30" s="128"/>
      <c r="N30" s="128"/>
      <c r="O30" s="128"/>
      <c r="P30" s="128"/>
      <c r="Q30" s="128"/>
      <c r="R30" s="128"/>
      <c r="S30" s="128"/>
      <c r="T30" s="128"/>
      <c r="U30" s="128"/>
      <c r="V30" s="128"/>
      <c r="W30" s="128"/>
    </row>
    <row r="31" ht="28" customHeight="1" spans="1:23">
      <c r="A31" s="129" t="s">
        <v>48</v>
      </c>
      <c r="B31" s="129" t="s">
        <v>173</v>
      </c>
      <c r="C31" s="129" t="s">
        <v>174</v>
      </c>
      <c r="D31" s="129">
        <v>2080502</v>
      </c>
      <c r="E31" s="129" t="s">
        <v>67</v>
      </c>
      <c r="F31" s="129">
        <v>30201</v>
      </c>
      <c r="G31" s="129" t="s">
        <v>175</v>
      </c>
      <c r="H31" s="130">
        <v>3000</v>
      </c>
      <c r="I31" s="130">
        <v>3000</v>
      </c>
      <c r="J31" s="128"/>
      <c r="K31" s="128"/>
      <c r="L31" s="130">
        <v>3000</v>
      </c>
      <c r="M31" s="128"/>
      <c r="N31" s="128"/>
      <c r="O31" s="128"/>
      <c r="P31" s="128"/>
      <c r="Q31" s="128"/>
      <c r="R31" s="128"/>
      <c r="S31" s="128"/>
      <c r="T31" s="128"/>
      <c r="U31" s="128"/>
      <c r="V31" s="128"/>
      <c r="W31" s="128"/>
    </row>
    <row r="32" ht="28" customHeight="1" spans="1:23">
      <c r="A32" s="129" t="s">
        <v>48</v>
      </c>
      <c r="B32" s="129" t="s">
        <v>176</v>
      </c>
      <c r="C32" s="129" t="s">
        <v>177</v>
      </c>
      <c r="D32" s="129">
        <v>2100302</v>
      </c>
      <c r="E32" s="129" t="s">
        <v>80</v>
      </c>
      <c r="F32" s="129">
        <v>30228</v>
      </c>
      <c r="G32" s="129" t="s">
        <v>177</v>
      </c>
      <c r="H32" s="130">
        <v>30363.36</v>
      </c>
      <c r="I32" s="130">
        <v>30363.36</v>
      </c>
      <c r="J32" s="128"/>
      <c r="K32" s="128"/>
      <c r="L32" s="130">
        <v>30363.36</v>
      </c>
      <c r="M32" s="128"/>
      <c r="N32" s="128"/>
      <c r="O32" s="128"/>
      <c r="P32" s="128"/>
      <c r="Q32" s="128"/>
      <c r="R32" s="128"/>
      <c r="S32" s="128"/>
      <c r="T32" s="128"/>
      <c r="U32" s="128"/>
      <c r="V32" s="128"/>
      <c r="W32" s="128"/>
    </row>
    <row r="33" ht="28" customHeight="1" spans="1:23">
      <c r="A33" s="129" t="s">
        <v>48</v>
      </c>
      <c r="B33" s="129" t="s">
        <v>178</v>
      </c>
      <c r="C33" s="129" t="s">
        <v>179</v>
      </c>
      <c r="D33" s="129">
        <v>2100302</v>
      </c>
      <c r="E33" s="129" t="s">
        <v>80</v>
      </c>
      <c r="F33" s="129">
        <v>30199</v>
      </c>
      <c r="G33" s="129" t="s">
        <v>180</v>
      </c>
      <c r="H33" s="130">
        <v>2660000</v>
      </c>
      <c r="I33" s="128"/>
      <c r="J33" s="128"/>
      <c r="K33" s="128"/>
      <c r="L33" s="128"/>
      <c r="M33" s="128"/>
      <c r="N33" s="128"/>
      <c r="O33" s="128"/>
      <c r="P33" s="128"/>
      <c r="Q33" s="128"/>
      <c r="R33" s="130">
        <v>2660000</v>
      </c>
      <c r="S33" s="130">
        <v>2660000</v>
      </c>
      <c r="T33" s="128"/>
      <c r="U33" s="128"/>
      <c r="V33" s="128"/>
      <c r="W33" s="128"/>
    </row>
    <row r="34" ht="28" customHeight="1" spans="1:23">
      <c r="A34" s="129" t="s">
        <v>48</v>
      </c>
      <c r="B34" s="129" t="s">
        <v>181</v>
      </c>
      <c r="C34" s="129" t="s">
        <v>182</v>
      </c>
      <c r="D34" s="129">
        <v>2100302</v>
      </c>
      <c r="E34" s="129" t="s">
        <v>80</v>
      </c>
      <c r="F34" s="129">
        <v>30107</v>
      </c>
      <c r="G34" s="129" t="s">
        <v>159</v>
      </c>
      <c r="H34" s="130">
        <v>3000000</v>
      </c>
      <c r="I34" s="128"/>
      <c r="J34" s="128"/>
      <c r="K34" s="128"/>
      <c r="L34" s="128"/>
      <c r="M34" s="128"/>
      <c r="N34" s="128"/>
      <c r="O34" s="128"/>
      <c r="P34" s="128"/>
      <c r="Q34" s="128"/>
      <c r="R34" s="130">
        <v>3000000</v>
      </c>
      <c r="S34" s="130">
        <v>3000000</v>
      </c>
      <c r="T34" s="128"/>
      <c r="U34" s="128"/>
      <c r="V34" s="128"/>
      <c r="W34" s="128"/>
    </row>
    <row r="35" ht="28" customHeight="1" spans="1:23">
      <c r="A35" s="131" t="s">
        <v>34</v>
      </c>
      <c r="B35" s="132"/>
      <c r="C35" s="132"/>
      <c r="D35" s="132"/>
      <c r="E35" s="132"/>
      <c r="F35" s="132"/>
      <c r="G35" s="133"/>
      <c r="H35" s="130">
        <v>8064616.86</v>
      </c>
      <c r="I35" s="130">
        <v>2404616.86</v>
      </c>
      <c r="J35" s="128"/>
      <c r="K35" s="128"/>
      <c r="L35" s="130">
        <v>2404616.86</v>
      </c>
      <c r="M35" s="128"/>
      <c r="N35" s="128"/>
      <c r="O35" s="128"/>
      <c r="P35" s="128"/>
      <c r="Q35" s="128"/>
      <c r="R35" s="130">
        <v>5660000</v>
      </c>
      <c r="S35" s="130">
        <v>5660000</v>
      </c>
      <c r="T35" s="128"/>
      <c r="U35" s="128"/>
      <c r="V35" s="128"/>
      <c r="W35" s="128"/>
    </row>
    <row r="36" customHeight="1" spans="1:7">
      <c r="A36" s="134"/>
      <c r="B36" s="134"/>
      <c r="C36" s="134"/>
      <c r="D36" s="134"/>
      <c r="E36" s="134"/>
      <c r="F36" s="134"/>
      <c r="G36" s="134"/>
    </row>
    <row r="37" customHeight="1" spans="1:7">
      <c r="A37" s="134"/>
      <c r="B37" s="134"/>
      <c r="C37" s="134"/>
      <c r="D37" s="134"/>
      <c r="E37" s="134"/>
      <c r="F37" s="134"/>
      <c r="G37" s="134"/>
    </row>
    <row r="38" customHeight="1" spans="1:7">
      <c r="A38" s="134"/>
      <c r="B38" s="134"/>
      <c r="C38" s="134"/>
      <c r="D38" s="134"/>
      <c r="E38" s="134"/>
      <c r="F38" s="134"/>
      <c r="G38" s="134"/>
    </row>
    <row r="39" customHeight="1" spans="1:7">
      <c r="A39" s="134"/>
      <c r="B39" s="134"/>
      <c r="C39" s="134"/>
      <c r="D39" s="134"/>
      <c r="E39" s="134"/>
      <c r="F39" s="134"/>
      <c r="G39" s="134"/>
    </row>
    <row r="40" customHeight="1" spans="1:7">
      <c r="A40" s="134"/>
      <c r="B40" s="134"/>
      <c r="C40" s="134"/>
      <c r="D40" s="134"/>
      <c r="E40" s="134"/>
      <c r="F40" s="134"/>
      <c r="G40" s="134"/>
    </row>
  </sheetData>
  <mergeCells count="30">
    <mergeCell ref="A3:W3"/>
    <mergeCell ref="A4:G4"/>
    <mergeCell ref="H5:W5"/>
    <mergeCell ref="I6:M6"/>
    <mergeCell ref="N6:P6"/>
    <mergeCell ref="R6:W6"/>
    <mergeCell ref="A35:G3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9"/>
  <sheetViews>
    <sheetView showZeros="0" workbookViewId="0">
      <pane ySplit="1" topLeftCell="A53" activePane="bottomLeft" state="frozen"/>
      <selection/>
      <selection pane="bottomLeft" activeCell="C9" sqref="C9"/>
    </sheetView>
  </sheetViews>
  <sheetFormatPr defaultColWidth="9.14166666666667" defaultRowHeight="14.25" customHeight="1"/>
  <cols>
    <col min="1" max="1" width="9.375" customWidth="1"/>
    <col min="2" max="2" width="17" customWidth="1"/>
    <col min="3" max="3" width="29" customWidth="1"/>
    <col min="4" max="4" width="18.125" customWidth="1"/>
    <col min="5" max="5" width="10.25" customWidth="1"/>
    <col min="6" max="6" width="10.5" customWidth="1"/>
    <col min="7" max="7" width="9.75" customWidth="1"/>
    <col min="8" max="8" width="14.5" customWidth="1"/>
    <col min="9" max="9" width="12.375" customWidth="1"/>
    <col min="10" max="11" width="11.875" customWidth="1"/>
    <col min="12" max="17" width="6.25" customWidth="1"/>
    <col min="18" max="19" width="15.175" customWidth="1"/>
    <col min="20" max="23" width="6.8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24"/>
      <c r="W2" s="58" t="s">
        <v>183</v>
      </c>
    </row>
    <row r="3" ht="27.75" customHeight="1" spans="1:23">
      <c r="A3" s="29" t="s">
        <v>184</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"单位名称："&amp;"盈江县支那乡卫生院"</f>
        <v>单位名称：盈江县支那乡卫生院</v>
      </c>
      <c r="B4" s="118" t="str">
        <f t="shared" ref="A4:B4" si="0">"单位名称："&amp;"绩效评价中心"</f>
        <v>单位名称：绩效评价中心</v>
      </c>
      <c r="C4" s="118"/>
      <c r="D4" s="118"/>
      <c r="E4" s="118"/>
      <c r="F4" s="118"/>
      <c r="G4" s="118"/>
      <c r="H4" s="118"/>
      <c r="I4" s="118"/>
      <c r="J4" s="7"/>
      <c r="K4" s="7"/>
      <c r="L4" s="7"/>
      <c r="M4" s="7"/>
      <c r="N4" s="7"/>
      <c r="O4" s="7"/>
      <c r="P4" s="7"/>
      <c r="Q4" s="7"/>
      <c r="U4" s="124"/>
      <c r="W4" s="112" t="s">
        <v>131</v>
      </c>
    </row>
    <row r="5" ht="21.75" customHeight="1" spans="1:23">
      <c r="A5" s="9" t="s">
        <v>185</v>
      </c>
      <c r="B5" s="9" t="s">
        <v>141</v>
      </c>
      <c r="C5" s="9" t="s">
        <v>142</v>
      </c>
      <c r="D5" s="9" t="s">
        <v>186</v>
      </c>
      <c r="E5" s="10" t="s">
        <v>143</v>
      </c>
      <c r="F5" s="10" t="s">
        <v>144</v>
      </c>
      <c r="G5" s="10" t="s">
        <v>145</v>
      </c>
      <c r="H5" s="10" t="s">
        <v>146</v>
      </c>
      <c r="I5" s="66" t="s">
        <v>34</v>
      </c>
      <c r="J5" s="66" t="s">
        <v>187</v>
      </c>
      <c r="K5" s="66"/>
      <c r="L5" s="66"/>
      <c r="M5" s="66"/>
      <c r="N5" s="121" t="s">
        <v>148</v>
      </c>
      <c r="O5" s="121"/>
      <c r="P5" s="121"/>
      <c r="Q5" s="10" t="s">
        <v>40</v>
      </c>
      <c r="R5" s="11" t="s">
        <v>54</v>
      </c>
      <c r="S5" s="12"/>
      <c r="T5" s="12"/>
      <c r="U5" s="12"/>
      <c r="V5" s="12"/>
      <c r="W5" s="13"/>
    </row>
    <row r="6" ht="21.75" customHeight="1" spans="1:23">
      <c r="A6" s="14"/>
      <c r="B6" s="14"/>
      <c r="C6" s="14"/>
      <c r="D6" s="14"/>
      <c r="E6" s="15"/>
      <c r="F6" s="15"/>
      <c r="G6" s="15"/>
      <c r="H6" s="15"/>
      <c r="I6" s="66"/>
      <c r="J6" s="49" t="s">
        <v>37</v>
      </c>
      <c r="K6" s="49"/>
      <c r="L6" s="49" t="s">
        <v>38</v>
      </c>
      <c r="M6" s="49" t="s">
        <v>39</v>
      </c>
      <c r="N6" s="122" t="s">
        <v>37</v>
      </c>
      <c r="O6" s="122" t="s">
        <v>38</v>
      </c>
      <c r="P6" s="122" t="s">
        <v>39</v>
      </c>
      <c r="Q6" s="15"/>
      <c r="R6" s="10" t="s">
        <v>36</v>
      </c>
      <c r="S6" s="10" t="s">
        <v>47</v>
      </c>
      <c r="T6" s="10" t="s">
        <v>154</v>
      </c>
      <c r="U6" s="10" t="s">
        <v>43</v>
      </c>
      <c r="V6" s="10" t="s">
        <v>44</v>
      </c>
      <c r="W6" s="10" t="s">
        <v>45</v>
      </c>
    </row>
    <row r="7" ht="40.5" customHeight="1" spans="1:23">
      <c r="A7" s="17"/>
      <c r="B7" s="17"/>
      <c r="C7" s="17"/>
      <c r="D7" s="17"/>
      <c r="E7" s="18"/>
      <c r="F7" s="18"/>
      <c r="G7" s="18"/>
      <c r="H7" s="18"/>
      <c r="I7" s="66"/>
      <c r="J7" s="49" t="s">
        <v>36</v>
      </c>
      <c r="K7" s="49" t="s">
        <v>188</v>
      </c>
      <c r="L7" s="49"/>
      <c r="M7" s="49"/>
      <c r="N7" s="18"/>
      <c r="O7" s="18"/>
      <c r="P7" s="18"/>
      <c r="Q7" s="18"/>
      <c r="R7" s="18"/>
      <c r="S7" s="18"/>
      <c r="T7" s="18"/>
      <c r="U7" s="19"/>
      <c r="V7" s="18"/>
      <c r="W7" s="18"/>
    </row>
    <row r="8" ht="30"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28" customHeight="1" spans="1:23">
      <c r="A9" s="119"/>
      <c r="B9" s="119"/>
      <c r="C9" s="119" t="s">
        <v>189</v>
      </c>
      <c r="D9" s="119"/>
      <c r="E9" s="119"/>
      <c r="F9" s="119"/>
      <c r="G9" s="119"/>
      <c r="H9" s="119"/>
      <c r="I9" s="123">
        <v>5800000</v>
      </c>
      <c r="J9" s="123"/>
      <c r="K9" s="123"/>
      <c r="L9" s="20"/>
      <c r="M9" s="20"/>
      <c r="N9" s="20"/>
      <c r="O9" s="20"/>
      <c r="P9" s="20"/>
      <c r="Q9" s="20"/>
      <c r="R9" s="123">
        <v>5800000</v>
      </c>
      <c r="S9" s="123">
        <v>5800000</v>
      </c>
      <c r="T9" s="20"/>
      <c r="U9" s="20"/>
      <c r="V9" s="20"/>
      <c r="W9" s="20"/>
    </row>
    <row r="10" ht="28" customHeight="1" spans="1:23">
      <c r="A10" s="119" t="s">
        <v>190</v>
      </c>
      <c r="B10" s="119" t="s">
        <v>191</v>
      </c>
      <c r="C10" s="119" t="s">
        <v>189</v>
      </c>
      <c r="D10" s="119" t="s">
        <v>48</v>
      </c>
      <c r="E10" s="119" t="s">
        <v>79</v>
      </c>
      <c r="F10" s="119" t="s">
        <v>80</v>
      </c>
      <c r="G10" s="119" t="s">
        <v>192</v>
      </c>
      <c r="H10" s="119" t="s">
        <v>175</v>
      </c>
      <c r="I10" s="123">
        <v>600000</v>
      </c>
      <c r="J10" s="123"/>
      <c r="K10" s="123"/>
      <c r="L10" s="20"/>
      <c r="M10" s="20"/>
      <c r="N10" s="20"/>
      <c r="O10" s="20"/>
      <c r="P10" s="20"/>
      <c r="Q10" s="20"/>
      <c r="R10" s="123">
        <v>600000</v>
      </c>
      <c r="S10" s="123">
        <v>600000</v>
      </c>
      <c r="T10" s="20"/>
      <c r="U10" s="20"/>
      <c r="V10" s="20"/>
      <c r="W10" s="20"/>
    </row>
    <row r="11" ht="28" customHeight="1" spans="1:23">
      <c r="A11" s="119" t="s">
        <v>190</v>
      </c>
      <c r="B11" s="119" t="s">
        <v>191</v>
      </c>
      <c r="C11" s="119" t="s">
        <v>189</v>
      </c>
      <c r="D11" s="119" t="s">
        <v>48</v>
      </c>
      <c r="E11" s="119" t="s">
        <v>79</v>
      </c>
      <c r="F11" s="119" t="s">
        <v>80</v>
      </c>
      <c r="G11" s="119" t="s">
        <v>193</v>
      </c>
      <c r="H11" s="119" t="s">
        <v>194</v>
      </c>
      <c r="I11" s="123">
        <v>600000</v>
      </c>
      <c r="J11" s="123"/>
      <c r="K11" s="123"/>
      <c r="L11" s="20"/>
      <c r="M11" s="20"/>
      <c r="N11" s="20"/>
      <c r="O11" s="20"/>
      <c r="P11" s="20"/>
      <c r="Q11" s="20"/>
      <c r="R11" s="123">
        <v>600000</v>
      </c>
      <c r="S11" s="123">
        <v>600000</v>
      </c>
      <c r="T11" s="20"/>
      <c r="U11" s="20"/>
      <c r="V11" s="20"/>
      <c r="W11" s="20"/>
    </row>
    <row r="12" ht="28" customHeight="1" spans="1:23">
      <c r="A12" s="119" t="s">
        <v>190</v>
      </c>
      <c r="B12" s="119" t="s">
        <v>191</v>
      </c>
      <c r="C12" s="119" t="s">
        <v>189</v>
      </c>
      <c r="D12" s="119" t="s">
        <v>48</v>
      </c>
      <c r="E12" s="119" t="s">
        <v>79</v>
      </c>
      <c r="F12" s="119" t="s">
        <v>80</v>
      </c>
      <c r="G12" s="119" t="s">
        <v>195</v>
      </c>
      <c r="H12" s="119" t="s">
        <v>196</v>
      </c>
      <c r="I12" s="123">
        <v>300000</v>
      </c>
      <c r="J12" s="123"/>
      <c r="K12" s="123"/>
      <c r="L12" s="20"/>
      <c r="M12" s="20"/>
      <c r="N12" s="20"/>
      <c r="O12" s="20"/>
      <c r="P12" s="20"/>
      <c r="Q12" s="20"/>
      <c r="R12" s="123">
        <v>300000</v>
      </c>
      <c r="S12" s="123">
        <v>300000</v>
      </c>
      <c r="T12" s="20"/>
      <c r="U12" s="20"/>
      <c r="V12" s="20"/>
      <c r="W12" s="20"/>
    </row>
    <row r="13" ht="28" customHeight="1" spans="1:23">
      <c r="A13" s="119" t="s">
        <v>190</v>
      </c>
      <c r="B13" s="119" t="s">
        <v>191</v>
      </c>
      <c r="C13" s="119" t="s">
        <v>189</v>
      </c>
      <c r="D13" s="119" t="s">
        <v>48</v>
      </c>
      <c r="E13" s="119" t="s">
        <v>79</v>
      </c>
      <c r="F13" s="119" t="s">
        <v>80</v>
      </c>
      <c r="G13" s="119" t="s">
        <v>197</v>
      </c>
      <c r="H13" s="119" t="s">
        <v>198</v>
      </c>
      <c r="I13" s="123">
        <v>300000</v>
      </c>
      <c r="J13" s="123"/>
      <c r="K13" s="123"/>
      <c r="L13" s="20"/>
      <c r="M13" s="20"/>
      <c r="N13" s="20"/>
      <c r="O13" s="20"/>
      <c r="P13" s="20"/>
      <c r="Q13" s="20"/>
      <c r="R13" s="123">
        <v>300000</v>
      </c>
      <c r="S13" s="123">
        <v>300000</v>
      </c>
      <c r="T13" s="20"/>
      <c r="U13" s="20"/>
      <c r="V13" s="20"/>
      <c r="W13" s="20"/>
    </row>
    <row r="14" ht="28" customHeight="1" spans="1:23">
      <c r="A14" s="119" t="s">
        <v>190</v>
      </c>
      <c r="B14" s="119" t="s">
        <v>191</v>
      </c>
      <c r="C14" s="119" t="s">
        <v>189</v>
      </c>
      <c r="D14" s="119" t="s">
        <v>48</v>
      </c>
      <c r="E14" s="119" t="s">
        <v>79</v>
      </c>
      <c r="F14" s="119" t="s">
        <v>80</v>
      </c>
      <c r="G14" s="119" t="s">
        <v>199</v>
      </c>
      <c r="H14" s="119" t="s">
        <v>200</v>
      </c>
      <c r="I14" s="123">
        <v>300000</v>
      </c>
      <c r="J14" s="123"/>
      <c r="K14" s="123"/>
      <c r="L14" s="20"/>
      <c r="M14" s="20"/>
      <c r="N14" s="20"/>
      <c r="O14" s="20"/>
      <c r="P14" s="20"/>
      <c r="Q14" s="20"/>
      <c r="R14" s="123">
        <v>300000</v>
      </c>
      <c r="S14" s="123">
        <v>300000</v>
      </c>
      <c r="T14" s="20"/>
      <c r="U14" s="20"/>
      <c r="V14" s="20"/>
      <c r="W14" s="20"/>
    </row>
    <row r="15" ht="28" customHeight="1" spans="1:23">
      <c r="A15" s="119" t="s">
        <v>190</v>
      </c>
      <c r="B15" s="119" t="s">
        <v>191</v>
      </c>
      <c r="C15" s="119" t="s">
        <v>189</v>
      </c>
      <c r="D15" s="119" t="s">
        <v>48</v>
      </c>
      <c r="E15" s="119" t="s">
        <v>79</v>
      </c>
      <c r="F15" s="119" t="s">
        <v>80</v>
      </c>
      <c r="G15" s="119" t="s">
        <v>201</v>
      </c>
      <c r="H15" s="119" t="s">
        <v>202</v>
      </c>
      <c r="I15" s="123">
        <v>200000</v>
      </c>
      <c r="J15" s="123"/>
      <c r="K15" s="123"/>
      <c r="L15" s="20"/>
      <c r="M15" s="20"/>
      <c r="N15" s="20"/>
      <c r="O15" s="20"/>
      <c r="P15" s="20"/>
      <c r="Q15" s="20"/>
      <c r="R15" s="123">
        <v>200000</v>
      </c>
      <c r="S15" s="123">
        <v>200000</v>
      </c>
      <c r="T15" s="20"/>
      <c r="U15" s="20"/>
      <c r="V15" s="20"/>
      <c r="W15" s="20"/>
    </row>
    <row r="16" ht="28" customHeight="1" spans="1:23">
      <c r="A16" s="119" t="s">
        <v>190</v>
      </c>
      <c r="B16" s="119" t="s">
        <v>191</v>
      </c>
      <c r="C16" s="119" t="s">
        <v>189</v>
      </c>
      <c r="D16" s="119" t="s">
        <v>48</v>
      </c>
      <c r="E16" s="119" t="s">
        <v>79</v>
      </c>
      <c r="F16" s="119" t="s">
        <v>80</v>
      </c>
      <c r="G16" s="119" t="s">
        <v>203</v>
      </c>
      <c r="H16" s="119" t="s">
        <v>204</v>
      </c>
      <c r="I16" s="123">
        <v>1000000</v>
      </c>
      <c r="J16" s="123"/>
      <c r="K16" s="123"/>
      <c r="L16" s="20"/>
      <c r="M16" s="20"/>
      <c r="N16" s="20"/>
      <c r="O16" s="20"/>
      <c r="P16" s="20"/>
      <c r="Q16" s="20"/>
      <c r="R16" s="123">
        <v>1000000</v>
      </c>
      <c r="S16" s="123">
        <v>1000000</v>
      </c>
      <c r="T16" s="20"/>
      <c r="U16" s="20"/>
      <c r="V16" s="20"/>
      <c r="W16" s="20"/>
    </row>
    <row r="17" ht="28" customHeight="1" spans="1:23">
      <c r="A17" s="119" t="s">
        <v>190</v>
      </c>
      <c r="B17" s="119" t="s">
        <v>191</v>
      </c>
      <c r="C17" s="119" t="s">
        <v>189</v>
      </c>
      <c r="D17" s="119" t="s">
        <v>48</v>
      </c>
      <c r="E17" s="119" t="s">
        <v>79</v>
      </c>
      <c r="F17" s="119" t="s">
        <v>80</v>
      </c>
      <c r="G17" s="119" t="s">
        <v>205</v>
      </c>
      <c r="H17" s="119" t="s">
        <v>206</v>
      </c>
      <c r="I17" s="123">
        <v>900000</v>
      </c>
      <c r="J17" s="123"/>
      <c r="K17" s="123"/>
      <c r="L17" s="20"/>
      <c r="M17" s="20"/>
      <c r="N17" s="20"/>
      <c r="O17" s="20"/>
      <c r="P17" s="20"/>
      <c r="Q17" s="20"/>
      <c r="R17" s="123">
        <v>900000</v>
      </c>
      <c r="S17" s="123">
        <v>900000</v>
      </c>
      <c r="T17" s="20"/>
      <c r="U17" s="20"/>
      <c r="V17" s="20"/>
      <c r="W17" s="20"/>
    </row>
    <row r="18" ht="28" customHeight="1" spans="1:23">
      <c r="A18" s="119" t="s">
        <v>190</v>
      </c>
      <c r="B18" s="119" t="s">
        <v>191</v>
      </c>
      <c r="C18" s="119" t="s">
        <v>189</v>
      </c>
      <c r="D18" s="119" t="s">
        <v>48</v>
      </c>
      <c r="E18" s="119" t="s">
        <v>79</v>
      </c>
      <c r="F18" s="119" t="s">
        <v>80</v>
      </c>
      <c r="G18" s="119" t="s">
        <v>207</v>
      </c>
      <c r="H18" s="119" t="s">
        <v>208</v>
      </c>
      <c r="I18" s="123">
        <v>1300000</v>
      </c>
      <c r="J18" s="123"/>
      <c r="K18" s="123"/>
      <c r="L18" s="20"/>
      <c r="M18" s="20"/>
      <c r="N18" s="20"/>
      <c r="O18" s="20"/>
      <c r="P18" s="20"/>
      <c r="Q18" s="20"/>
      <c r="R18" s="123">
        <v>1300000</v>
      </c>
      <c r="S18" s="123">
        <v>1300000</v>
      </c>
      <c r="T18" s="20"/>
      <c r="U18" s="20"/>
      <c r="V18" s="20"/>
      <c r="W18" s="20"/>
    </row>
    <row r="19" ht="28" customHeight="1" spans="1:23">
      <c r="A19" s="119" t="s">
        <v>190</v>
      </c>
      <c r="B19" s="119" t="s">
        <v>191</v>
      </c>
      <c r="C19" s="119" t="s">
        <v>189</v>
      </c>
      <c r="D19" s="119" t="s">
        <v>48</v>
      </c>
      <c r="E19" s="119" t="s">
        <v>79</v>
      </c>
      <c r="F19" s="119" t="s">
        <v>80</v>
      </c>
      <c r="G19" s="119" t="s">
        <v>209</v>
      </c>
      <c r="H19" s="119" t="s">
        <v>210</v>
      </c>
      <c r="I19" s="123">
        <v>300000</v>
      </c>
      <c r="J19" s="123"/>
      <c r="K19" s="123"/>
      <c r="L19" s="20"/>
      <c r="M19" s="20"/>
      <c r="N19" s="20"/>
      <c r="O19" s="20"/>
      <c r="P19" s="20"/>
      <c r="Q19" s="20"/>
      <c r="R19" s="123">
        <v>300000</v>
      </c>
      <c r="S19" s="123">
        <v>300000</v>
      </c>
      <c r="T19" s="20"/>
      <c r="U19" s="20"/>
      <c r="V19" s="20"/>
      <c r="W19" s="20"/>
    </row>
    <row r="20" ht="28" customHeight="1" spans="1:23">
      <c r="A20" s="119"/>
      <c r="B20" s="119"/>
      <c r="C20" s="119" t="s">
        <v>211</v>
      </c>
      <c r="D20" s="119"/>
      <c r="E20" s="119"/>
      <c r="F20" s="119"/>
      <c r="G20" s="119"/>
      <c r="H20" s="119"/>
      <c r="I20" s="123">
        <v>18660000</v>
      </c>
      <c r="J20" s="123"/>
      <c r="K20" s="123"/>
      <c r="L20" s="20"/>
      <c r="M20" s="20"/>
      <c r="N20" s="20"/>
      <c r="O20" s="20"/>
      <c r="P20" s="20"/>
      <c r="Q20" s="20"/>
      <c r="R20" s="123">
        <v>18660000</v>
      </c>
      <c r="S20" s="123">
        <v>18660000</v>
      </c>
      <c r="T20" s="20"/>
      <c r="U20" s="20"/>
      <c r="V20" s="20"/>
      <c r="W20" s="20"/>
    </row>
    <row r="21" ht="28" customHeight="1" spans="1:23">
      <c r="A21" s="119" t="s">
        <v>190</v>
      </c>
      <c r="B21" s="119" t="s">
        <v>212</v>
      </c>
      <c r="C21" s="119" t="s">
        <v>211</v>
      </c>
      <c r="D21" s="119" t="s">
        <v>48</v>
      </c>
      <c r="E21" s="119" t="s">
        <v>79</v>
      </c>
      <c r="F21" s="119" t="s">
        <v>80</v>
      </c>
      <c r="G21" s="119" t="s">
        <v>192</v>
      </c>
      <c r="H21" s="119" t="s">
        <v>175</v>
      </c>
      <c r="I21" s="123">
        <v>600000</v>
      </c>
      <c r="J21" s="123"/>
      <c r="K21" s="123"/>
      <c r="L21" s="20"/>
      <c r="M21" s="20"/>
      <c r="N21" s="20"/>
      <c r="O21" s="20"/>
      <c r="P21" s="20"/>
      <c r="Q21" s="20"/>
      <c r="R21" s="123">
        <v>600000</v>
      </c>
      <c r="S21" s="123">
        <v>600000</v>
      </c>
      <c r="T21" s="20"/>
      <c r="U21" s="20"/>
      <c r="V21" s="20"/>
      <c r="W21" s="20"/>
    </row>
    <row r="22" ht="28" customHeight="1" spans="1:23">
      <c r="A22" s="119" t="s">
        <v>190</v>
      </c>
      <c r="B22" s="119" t="s">
        <v>212</v>
      </c>
      <c r="C22" s="119" t="s">
        <v>211</v>
      </c>
      <c r="D22" s="119" t="s">
        <v>48</v>
      </c>
      <c r="E22" s="119" t="s">
        <v>79</v>
      </c>
      <c r="F22" s="119" t="s">
        <v>80</v>
      </c>
      <c r="G22" s="119" t="s">
        <v>213</v>
      </c>
      <c r="H22" s="119" t="s">
        <v>214</v>
      </c>
      <c r="I22" s="123">
        <v>200000</v>
      </c>
      <c r="J22" s="123"/>
      <c r="K22" s="123"/>
      <c r="L22" s="20"/>
      <c r="M22" s="20"/>
      <c r="N22" s="20"/>
      <c r="O22" s="20"/>
      <c r="P22" s="20"/>
      <c r="Q22" s="20"/>
      <c r="R22" s="123">
        <v>200000</v>
      </c>
      <c r="S22" s="123">
        <v>200000</v>
      </c>
      <c r="T22" s="20"/>
      <c r="U22" s="20"/>
      <c r="V22" s="20"/>
      <c r="W22" s="20"/>
    </row>
    <row r="23" ht="28" customHeight="1" spans="1:23">
      <c r="A23" s="119" t="s">
        <v>190</v>
      </c>
      <c r="B23" s="119" t="s">
        <v>212</v>
      </c>
      <c r="C23" s="119" t="s">
        <v>211</v>
      </c>
      <c r="D23" s="119" t="s">
        <v>48</v>
      </c>
      <c r="E23" s="119" t="s">
        <v>79</v>
      </c>
      <c r="F23" s="119" t="s">
        <v>80</v>
      </c>
      <c r="G23" s="119" t="s">
        <v>215</v>
      </c>
      <c r="H23" s="119" t="s">
        <v>216</v>
      </c>
      <c r="I23" s="123">
        <v>40000</v>
      </c>
      <c r="J23" s="123"/>
      <c r="K23" s="123"/>
      <c r="L23" s="20"/>
      <c r="M23" s="20"/>
      <c r="N23" s="20"/>
      <c r="O23" s="20"/>
      <c r="P23" s="20"/>
      <c r="Q23" s="20"/>
      <c r="R23" s="123">
        <v>40000</v>
      </c>
      <c r="S23" s="123">
        <v>40000</v>
      </c>
      <c r="T23" s="20"/>
      <c r="U23" s="20"/>
      <c r="V23" s="20"/>
      <c r="W23" s="20"/>
    </row>
    <row r="24" ht="28" customHeight="1" spans="1:23">
      <c r="A24" s="119" t="s">
        <v>190</v>
      </c>
      <c r="B24" s="119" t="s">
        <v>212</v>
      </c>
      <c r="C24" s="119" t="s">
        <v>211</v>
      </c>
      <c r="D24" s="119" t="s">
        <v>48</v>
      </c>
      <c r="E24" s="119" t="s">
        <v>79</v>
      </c>
      <c r="F24" s="119" t="s">
        <v>80</v>
      </c>
      <c r="G24" s="119" t="s">
        <v>217</v>
      </c>
      <c r="H24" s="119" t="s">
        <v>218</v>
      </c>
      <c r="I24" s="123">
        <v>50000</v>
      </c>
      <c r="J24" s="123"/>
      <c r="K24" s="123"/>
      <c r="L24" s="20"/>
      <c r="M24" s="20"/>
      <c r="N24" s="20"/>
      <c r="O24" s="20"/>
      <c r="P24" s="20"/>
      <c r="Q24" s="20"/>
      <c r="R24" s="123">
        <v>50000</v>
      </c>
      <c r="S24" s="123">
        <v>50000</v>
      </c>
      <c r="T24" s="20"/>
      <c r="U24" s="20"/>
      <c r="V24" s="20"/>
      <c r="W24" s="20"/>
    </row>
    <row r="25" ht="28" customHeight="1" spans="1:23">
      <c r="A25" s="119" t="s">
        <v>190</v>
      </c>
      <c r="B25" s="119" t="s">
        <v>212</v>
      </c>
      <c r="C25" s="119" t="s">
        <v>211</v>
      </c>
      <c r="D25" s="119" t="s">
        <v>48</v>
      </c>
      <c r="E25" s="119" t="s">
        <v>79</v>
      </c>
      <c r="F25" s="119" t="s">
        <v>80</v>
      </c>
      <c r="G25" s="119" t="s">
        <v>219</v>
      </c>
      <c r="H25" s="119" t="s">
        <v>220</v>
      </c>
      <c r="I25" s="123">
        <v>120000</v>
      </c>
      <c r="J25" s="123"/>
      <c r="K25" s="123"/>
      <c r="L25" s="20"/>
      <c r="M25" s="20"/>
      <c r="N25" s="20"/>
      <c r="O25" s="20"/>
      <c r="P25" s="20"/>
      <c r="Q25" s="20"/>
      <c r="R25" s="123">
        <v>120000</v>
      </c>
      <c r="S25" s="123">
        <v>120000</v>
      </c>
      <c r="T25" s="20"/>
      <c r="U25" s="20"/>
      <c r="V25" s="20"/>
      <c r="W25" s="20"/>
    </row>
    <row r="26" ht="28" customHeight="1" spans="1:23">
      <c r="A26" s="119" t="s">
        <v>190</v>
      </c>
      <c r="B26" s="119" t="s">
        <v>212</v>
      </c>
      <c r="C26" s="119" t="s">
        <v>211</v>
      </c>
      <c r="D26" s="119" t="s">
        <v>48</v>
      </c>
      <c r="E26" s="119" t="s">
        <v>79</v>
      </c>
      <c r="F26" s="119" t="s">
        <v>80</v>
      </c>
      <c r="G26" s="119" t="s">
        <v>221</v>
      </c>
      <c r="H26" s="119" t="s">
        <v>222</v>
      </c>
      <c r="I26" s="123">
        <v>120000</v>
      </c>
      <c r="J26" s="123"/>
      <c r="K26" s="123"/>
      <c r="L26" s="20"/>
      <c r="M26" s="20"/>
      <c r="N26" s="20"/>
      <c r="O26" s="20"/>
      <c r="P26" s="20"/>
      <c r="Q26" s="20"/>
      <c r="R26" s="123">
        <v>120000</v>
      </c>
      <c r="S26" s="123">
        <v>120000</v>
      </c>
      <c r="T26" s="20"/>
      <c r="U26" s="20"/>
      <c r="V26" s="20"/>
      <c r="W26" s="20"/>
    </row>
    <row r="27" ht="28" customHeight="1" spans="1:23">
      <c r="A27" s="119" t="s">
        <v>190</v>
      </c>
      <c r="B27" s="119" t="s">
        <v>212</v>
      </c>
      <c r="C27" s="119" t="s">
        <v>211</v>
      </c>
      <c r="D27" s="119" t="s">
        <v>48</v>
      </c>
      <c r="E27" s="119" t="s">
        <v>79</v>
      </c>
      <c r="F27" s="119" t="s">
        <v>80</v>
      </c>
      <c r="G27" s="119" t="s">
        <v>223</v>
      </c>
      <c r="H27" s="119" t="s">
        <v>224</v>
      </c>
      <c r="I27" s="123">
        <v>200000</v>
      </c>
      <c r="J27" s="123"/>
      <c r="K27" s="123"/>
      <c r="L27" s="20"/>
      <c r="M27" s="20"/>
      <c r="N27" s="20"/>
      <c r="O27" s="20"/>
      <c r="P27" s="20"/>
      <c r="Q27" s="20"/>
      <c r="R27" s="123">
        <v>200000</v>
      </c>
      <c r="S27" s="123">
        <v>200000</v>
      </c>
      <c r="T27" s="20"/>
      <c r="U27" s="20"/>
      <c r="V27" s="20"/>
      <c r="W27" s="20"/>
    </row>
    <row r="28" ht="28" customHeight="1" spans="1:23">
      <c r="A28" s="119" t="s">
        <v>190</v>
      </c>
      <c r="B28" s="119" t="s">
        <v>212</v>
      </c>
      <c r="C28" s="119" t="s">
        <v>211</v>
      </c>
      <c r="D28" s="119" t="s">
        <v>48</v>
      </c>
      <c r="E28" s="119" t="s">
        <v>79</v>
      </c>
      <c r="F28" s="119" t="s">
        <v>80</v>
      </c>
      <c r="G28" s="119" t="s">
        <v>193</v>
      </c>
      <c r="H28" s="119" t="s">
        <v>194</v>
      </c>
      <c r="I28" s="123">
        <v>600000</v>
      </c>
      <c r="J28" s="123"/>
      <c r="K28" s="123"/>
      <c r="L28" s="20"/>
      <c r="M28" s="20"/>
      <c r="N28" s="20"/>
      <c r="O28" s="20"/>
      <c r="P28" s="20"/>
      <c r="Q28" s="20"/>
      <c r="R28" s="123">
        <v>600000</v>
      </c>
      <c r="S28" s="123">
        <v>600000</v>
      </c>
      <c r="T28" s="20"/>
      <c r="U28" s="20"/>
      <c r="V28" s="20"/>
      <c r="W28" s="20"/>
    </row>
    <row r="29" ht="28" customHeight="1" spans="1:23">
      <c r="A29" s="119" t="s">
        <v>190</v>
      </c>
      <c r="B29" s="119" t="s">
        <v>212</v>
      </c>
      <c r="C29" s="119" t="s">
        <v>211</v>
      </c>
      <c r="D29" s="119" t="s">
        <v>48</v>
      </c>
      <c r="E29" s="119" t="s">
        <v>79</v>
      </c>
      <c r="F29" s="119" t="s">
        <v>80</v>
      </c>
      <c r="G29" s="119" t="s">
        <v>225</v>
      </c>
      <c r="H29" s="119" t="s">
        <v>226</v>
      </c>
      <c r="I29" s="123">
        <v>50000</v>
      </c>
      <c r="J29" s="123"/>
      <c r="K29" s="123"/>
      <c r="L29" s="20"/>
      <c r="M29" s="20"/>
      <c r="N29" s="20"/>
      <c r="O29" s="20"/>
      <c r="P29" s="20"/>
      <c r="Q29" s="20"/>
      <c r="R29" s="123">
        <v>50000</v>
      </c>
      <c r="S29" s="123">
        <v>50000</v>
      </c>
      <c r="T29" s="20"/>
      <c r="U29" s="20"/>
      <c r="V29" s="20"/>
      <c r="W29" s="20"/>
    </row>
    <row r="30" ht="28" customHeight="1" spans="1:23">
      <c r="A30" s="119" t="s">
        <v>190</v>
      </c>
      <c r="B30" s="119" t="s">
        <v>212</v>
      </c>
      <c r="C30" s="119" t="s">
        <v>211</v>
      </c>
      <c r="D30" s="119" t="s">
        <v>48</v>
      </c>
      <c r="E30" s="119" t="s">
        <v>79</v>
      </c>
      <c r="F30" s="119" t="s">
        <v>80</v>
      </c>
      <c r="G30" s="119" t="s">
        <v>227</v>
      </c>
      <c r="H30" s="119" t="s">
        <v>228</v>
      </c>
      <c r="I30" s="123">
        <v>20000</v>
      </c>
      <c r="J30" s="123"/>
      <c r="K30" s="123"/>
      <c r="L30" s="20"/>
      <c r="M30" s="20"/>
      <c r="N30" s="20"/>
      <c r="O30" s="20"/>
      <c r="P30" s="20"/>
      <c r="Q30" s="20"/>
      <c r="R30" s="123">
        <v>20000</v>
      </c>
      <c r="S30" s="123">
        <v>20000</v>
      </c>
      <c r="T30" s="20"/>
      <c r="U30" s="20"/>
      <c r="V30" s="20"/>
      <c r="W30" s="20"/>
    </row>
    <row r="31" ht="28" customHeight="1" spans="1:23">
      <c r="A31" s="119" t="s">
        <v>190</v>
      </c>
      <c r="B31" s="119" t="s">
        <v>212</v>
      </c>
      <c r="C31" s="119" t="s">
        <v>211</v>
      </c>
      <c r="D31" s="119" t="s">
        <v>48</v>
      </c>
      <c r="E31" s="119" t="s">
        <v>79</v>
      </c>
      <c r="F31" s="119" t="s">
        <v>80</v>
      </c>
      <c r="G31" s="119" t="s">
        <v>229</v>
      </c>
      <c r="H31" s="119" t="s">
        <v>230</v>
      </c>
      <c r="I31" s="123">
        <v>50000</v>
      </c>
      <c r="J31" s="123"/>
      <c r="K31" s="123"/>
      <c r="L31" s="20"/>
      <c r="M31" s="20"/>
      <c r="N31" s="20"/>
      <c r="O31" s="20"/>
      <c r="P31" s="20"/>
      <c r="Q31" s="20"/>
      <c r="R31" s="123">
        <v>50000</v>
      </c>
      <c r="S31" s="123">
        <v>50000</v>
      </c>
      <c r="T31" s="20"/>
      <c r="U31" s="20"/>
      <c r="V31" s="20"/>
      <c r="W31" s="20"/>
    </row>
    <row r="32" ht="28" customHeight="1" spans="1:23">
      <c r="A32" s="119" t="s">
        <v>190</v>
      </c>
      <c r="B32" s="119" t="s">
        <v>212</v>
      </c>
      <c r="C32" s="119" t="s">
        <v>211</v>
      </c>
      <c r="D32" s="119" t="s">
        <v>48</v>
      </c>
      <c r="E32" s="119" t="s">
        <v>79</v>
      </c>
      <c r="F32" s="119" t="s">
        <v>80</v>
      </c>
      <c r="G32" s="119" t="s">
        <v>231</v>
      </c>
      <c r="H32" s="119" t="s">
        <v>135</v>
      </c>
      <c r="I32" s="123">
        <v>20000</v>
      </c>
      <c r="J32" s="123"/>
      <c r="K32" s="123"/>
      <c r="L32" s="20"/>
      <c r="M32" s="20"/>
      <c r="N32" s="20"/>
      <c r="O32" s="20"/>
      <c r="P32" s="20"/>
      <c r="Q32" s="20"/>
      <c r="R32" s="123">
        <v>20000</v>
      </c>
      <c r="S32" s="123">
        <v>20000</v>
      </c>
      <c r="T32" s="20"/>
      <c r="U32" s="20"/>
      <c r="V32" s="20"/>
      <c r="W32" s="20"/>
    </row>
    <row r="33" ht="28" customHeight="1" spans="1:23">
      <c r="A33" s="119" t="s">
        <v>190</v>
      </c>
      <c r="B33" s="119" t="s">
        <v>212</v>
      </c>
      <c r="C33" s="119" t="s">
        <v>211</v>
      </c>
      <c r="D33" s="119" t="s">
        <v>48</v>
      </c>
      <c r="E33" s="119" t="s">
        <v>79</v>
      </c>
      <c r="F33" s="119" t="s">
        <v>80</v>
      </c>
      <c r="G33" s="119" t="s">
        <v>232</v>
      </c>
      <c r="H33" s="119" t="s">
        <v>233</v>
      </c>
      <c r="I33" s="123">
        <v>8000000</v>
      </c>
      <c r="J33" s="123"/>
      <c r="K33" s="123"/>
      <c r="L33" s="20"/>
      <c r="M33" s="20"/>
      <c r="N33" s="20"/>
      <c r="O33" s="20"/>
      <c r="P33" s="20"/>
      <c r="Q33" s="20"/>
      <c r="R33" s="123">
        <v>8000000</v>
      </c>
      <c r="S33" s="123">
        <v>8000000</v>
      </c>
      <c r="T33" s="20"/>
      <c r="U33" s="20"/>
      <c r="V33" s="20"/>
      <c r="W33" s="20"/>
    </row>
    <row r="34" ht="28" customHeight="1" spans="1:23">
      <c r="A34" s="119" t="s">
        <v>190</v>
      </c>
      <c r="B34" s="119" t="s">
        <v>212</v>
      </c>
      <c r="C34" s="119" t="s">
        <v>211</v>
      </c>
      <c r="D34" s="119" t="s">
        <v>48</v>
      </c>
      <c r="E34" s="119" t="s">
        <v>79</v>
      </c>
      <c r="F34" s="119" t="s">
        <v>80</v>
      </c>
      <c r="G34" s="119" t="s">
        <v>195</v>
      </c>
      <c r="H34" s="119" t="s">
        <v>196</v>
      </c>
      <c r="I34" s="123">
        <v>50000</v>
      </c>
      <c r="J34" s="123"/>
      <c r="K34" s="123"/>
      <c r="L34" s="20"/>
      <c r="M34" s="20"/>
      <c r="N34" s="20"/>
      <c r="O34" s="20"/>
      <c r="P34" s="20"/>
      <c r="Q34" s="20"/>
      <c r="R34" s="123">
        <v>50000</v>
      </c>
      <c r="S34" s="123">
        <v>50000</v>
      </c>
      <c r="T34" s="20"/>
      <c r="U34" s="20"/>
      <c r="V34" s="20"/>
      <c r="W34" s="20"/>
    </row>
    <row r="35" ht="28" customHeight="1" spans="1:23">
      <c r="A35" s="119" t="s">
        <v>190</v>
      </c>
      <c r="B35" s="119" t="s">
        <v>212</v>
      </c>
      <c r="C35" s="119" t="s">
        <v>211</v>
      </c>
      <c r="D35" s="119" t="s">
        <v>48</v>
      </c>
      <c r="E35" s="119" t="s">
        <v>79</v>
      </c>
      <c r="F35" s="119" t="s">
        <v>80</v>
      </c>
      <c r="G35" s="119" t="s">
        <v>234</v>
      </c>
      <c r="H35" s="119" t="s">
        <v>235</v>
      </c>
      <c r="I35" s="123">
        <v>2300000</v>
      </c>
      <c r="J35" s="123"/>
      <c r="K35" s="123"/>
      <c r="L35" s="20"/>
      <c r="M35" s="20"/>
      <c r="N35" s="20"/>
      <c r="O35" s="20"/>
      <c r="P35" s="20"/>
      <c r="Q35" s="20"/>
      <c r="R35" s="123">
        <v>2300000</v>
      </c>
      <c r="S35" s="123">
        <v>2300000</v>
      </c>
      <c r="T35" s="20"/>
      <c r="U35" s="20"/>
      <c r="V35" s="20"/>
      <c r="W35" s="20"/>
    </row>
    <row r="36" ht="28" customHeight="1" spans="1:23">
      <c r="A36" s="119" t="s">
        <v>190</v>
      </c>
      <c r="B36" s="119" t="s">
        <v>212</v>
      </c>
      <c r="C36" s="119" t="s">
        <v>211</v>
      </c>
      <c r="D36" s="119" t="s">
        <v>48</v>
      </c>
      <c r="E36" s="119" t="s">
        <v>79</v>
      </c>
      <c r="F36" s="119" t="s">
        <v>80</v>
      </c>
      <c r="G36" s="119" t="s">
        <v>197</v>
      </c>
      <c r="H36" s="119" t="s">
        <v>198</v>
      </c>
      <c r="I36" s="123">
        <v>800000</v>
      </c>
      <c r="J36" s="123"/>
      <c r="K36" s="123"/>
      <c r="L36" s="20"/>
      <c r="M36" s="20"/>
      <c r="N36" s="20"/>
      <c r="O36" s="20"/>
      <c r="P36" s="20"/>
      <c r="Q36" s="20"/>
      <c r="R36" s="123">
        <v>800000</v>
      </c>
      <c r="S36" s="123">
        <v>800000</v>
      </c>
      <c r="T36" s="20"/>
      <c r="U36" s="20"/>
      <c r="V36" s="20"/>
      <c r="W36" s="20"/>
    </row>
    <row r="37" ht="28" customHeight="1" spans="1:23">
      <c r="A37" s="119" t="s">
        <v>190</v>
      </c>
      <c r="B37" s="119" t="s">
        <v>212</v>
      </c>
      <c r="C37" s="119" t="s">
        <v>211</v>
      </c>
      <c r="D37" s="119" t="s">
        <v>48</v>
      </c>
      <c r="E37" s="119" t="s">
        <v>79</v>
      </c>
      <c r="F37" s="119" t="s">
        <v>80</v>
      </c>
      <c r="G37" s="119" t="s">
        <v>236</v>
      </c>
      <c r="H37" s="119" t="s">
        <v>177</v>
      </c>
      <c r="I37" s="123">
        <v>300000</v>
      </c>
      <c r="J37" s="123"/>
      <c r="K37" s="123"/>
      <c r="L37" s="20"/>
      <c r="M37" s="20"/>
      <c r="N37" s="20"/>
      <c r="O37" s="20"/>
      <c r="P37" s="20"/>
      <c r="Q37" s="20"/>
      <c r="R37" s="123">
        <v>300000</v>
      </c>
      <c r="S37" s="123">
        <v>300000</v>
      </c>
      <c r="T37" s="20"/>
      <c r="U37" s="20"/>
      <c r="V37" s="20"/>
      <c r="W37" s="20"/>
    </row>
    <row r="38" ht="28" customHeight="1" spans="1:23">
      <c r="A38" s="119" t="s">
        <v>190</v>
      </c>
      <c r="B38" s="119" t="s">
        <v>212</v>
      </c>
      <c r="C38" s="119" t="s">
        <v>211</v>
      </c>
      <c r="D38" s="119" t="s">
        <v>48</v>
      </c>
      <c r="E38" s="119" t="s">
        <v>79</v>
      </c>
      <c r="F38" s="119" t="s">
        <v>80</v>
      </c>
      <c r="G38" s="119" t="s">
        <v>237</v>
      </c>
      <c r="H38" s="119" t="s">
        <v>238</v>
      </c>
      <c r="I38" s="123">
        <v>300000</v>
      </c>
      <c r="J38" s="123"/>
      <c r="K38" s="123"/>
      <c r="L38" s="20"/>
      <c r="M38" s="20"/>
      <c r="N38" s="20"/>
      <c r="O38" s="20"/>
      <c r="P38" s="20"/>
      <c r="Q38" s="20"/>
      <c r="R38" s="123">
        <v>300000</v>
      </c>
      <c r="S38" s="123">
        <v>300000</v>
      </c>
      <c r="T38" s="20"/>
      <c r="U38" s="20"/>
      <c r="V38" s="20"/>
      <c r="W38" s="20"/>
    </row>
    <row r="39" ht="28" customHeight="1" spans="1:23">
      <c r="A39" s="119" t="s">
        <v>190</v>
      </c>
      <c r="B39" s="119" t="s">
        <v>212</v>
      </c>
      <c r="C39" s="119" t="s">
        <v>211</v>
      </c>
      <c r="D39" s="119" t="s">
        <v>48</v>
      </c>
      <c r="E39" s="119" t="s">
        <v>79</v>
      </c>
      <c r="F39" s="119" t="s">
        <v>80</v>
      </c>
      <c r="G39" s="119" t="s">
        <v>199</v>
      </c>
      <c r="H39" s="119" t="s">
        <v>200</v>
      </c>
      <c r="I39" s="123">
        <v>20000</v>
      </c>
      <c r="J39" s="123"/>
      <c r="K39" s="123"/>
      <c r="L39" s="20"/>
      <c r="M39" s="20"/>
      <c r="N39" s="20"/>
      <c r="O39" s="20"/>
      <c r="P39" s="20"/>
      <c r="Q39" s="20"/>
      <c r="R39" s="123">
        <v>20000</v>
      </c>
      <c r="S39" s="123">
        <v>20000</v>
      </c>
      <c r="T39" s="20"/>
      <c r="U39" s="20"/>
      <c r="V39" s="20"/>
      <c r="W39" s="20"/>
    </row>
    <row r="40" ht="28" customHeight="1" spans="1:23">
      <c r="A40" s="119" t="s">
        <v>190</v>
      </c>
      <c r="B40" s="119" t="s">
        <v>212</v>
      </c>
      <c r="C40" s="119" t="s">
        <v>211</v>
      </c>
      <c r="D40" s="119" t="s">
        <v>48</v>
      </c>
      <c r="E40" s="119" t="s">
        <v>79</v>
      </c>
      <c r="F40" s="119" t="s">
        <v>80</v>
      </c>
      <c r="G40" s="119" t="s">
        <v>201</v>
      </c>
      <c r="H40" s="119" t="s">
        <v>202</v>
      </c>
      <c r="I40" s="123">
        <v>1100000</v>
      </c>
      <c r="J40" s="123"/>
      <c r="K40" s="123"/>
      <c r="L40" s="20"/>
      <c r="M40" s="20"/>
      <c r="N40" s="20"/>
      <c r="O40" s="20"/>
      <c r="P40" s="20"/>
      <c r="Q40" s="20"/>
      <c r="R40" s="123">
        <v>1100000</v>
      </c>
      <c r="S40" s="123">
        <v>1100000</v>
      </c>
      <c r="T40" s="20"/>
      <c r="U40" s="20"/>
      <c r="V40" s="20"/>
      <c r="W40" s="20"/>
    </row>
    <row r="41" ht="28" customHeight="1" spans="1:23">
      <c r="A41" s="119" t="s">
        <v>190</v>
      </c>
      <c r="B41" s="119" t="s">
        <v>212</v>
      </c>
      <c r="C41" s="119" t="s">
        <v>211</v>
      </c>
      <c r="D41" s="119" t="s">
        <v>48</v>
      </c>
      <c r="E41" s="119" t="s">
        <v>79</v>
      </c>
      <c r="F41" s="119" t="s">
        <v>80</v>
      </c>
      <c r="G41" s="119" t="s">
        <v>239</v>
      </c>
      <c r="H41" s="119" t="s">
        <v>240</v>
      </c>
      <c r="I41" s="123">
        <v>360000</v>
      </c>
      <c r="J41" s="123"/>
      <c r="K41" s="123"/>
      <c r="L41" s="20"/>
      <c r="M41" s="20"/>
      <c r="N41" s="20"/>
      <c r="O41" s="20"/>
      <c r="P41" s="20"/>
      <c r="Q41" s="20"/>
      <c r="R41" s="123">
        <v>360000</v>
      </c>
      <c r="S41" s="123">
        <v>360000</v>
      </c>
      <c r="T41" s="20"/>
      <c r="U41" s="20"/>
      <c r="V41" s="20"/>
      <c r="W41" s="20"/>
    </row>
    <row r="42" ht="28" customHeight="1" spans="1:23">
      <c r="A42" s="119" t="s">
        <v>190</v>
      </c>
      <c r="B42" s="119" t="s">
        <v>212</v>
      </c>
      <c r="C42" s="119" t="s">
        <v>211</v>
      </c>
      <c r="D42" s="119" t="s">
        <v>48</v>
      </c>
      <c r="E42" s="119" t="s">
        <v>79</v>
      </c>
      <c r="F42" s="119" t="s">
        <v>80</v>
      </c>
      <c r="G42" s="119" t="s">
        <v>241</v>
      </c>
      <c r="H42" s="119" t="s">
        <v>242</v>
      </c>
      <c r="I42" s="123">
        <v>200000</v>
      </c>
      <c r="J42" s="123"/>
      <c r="K42" s="123"/>
      <c r="L42" s="20"/>
      <c r="M42" s="20"/>
      <c r="N42" s="20"/>
      <c r="O42" s="20"/>
      <c r="P42" s="20"/>
      <c r="Q42" s="20"/>
      <c r="R42" s="123">
        <v>200000</v>
      </c>
      <c r="S42" s="123">
        <v>200000</v>
      </c>
      <c r="T42" s="20"/>
      <c r="U42" s="20"/>
      <c r="V42" s="20"/>
      <c r="W42" s="20"/>
    </row>
    <row r="43" ht="28" customHeight="1" spans="1:23">
      <c r="A43" s="119" t="s">
        <v>190</v>
      </c>
      <c r="B43" s="119" t="s">
        <v>212</v>
      </c>
      <c r="C43" s="119" t="s">
        <v>211</v>
      </c>
      <c r="D43" s="119" t="s">
        <v>48</v>
      </c>
      <c r="E43" s="119" t="s">
        <v>79</v>
      </c>
      <c r="F43" s="119" t="s">
        <v>80</v>
      </c>
      <c r="G43" s="119" t="s">
        <v>203</v>
      </c>
      <c r="H43" s="119" t="s">
        <v>204</v>
      </c>
      <c r="I43" s="123">
        <v>1000000</v>
      </c>
      <c r="J43" s="123"/>
      <c r="K43" s="123"/>
      <c r="L43" s="20"/>
      <c r="M43" s="20"/>
      <c r="N43" s="20"/>
      <c r="O43" s="20"/>
      <c r="P43" s="20"/>
      <c r="Q43" s="20"/>
      <c r="R43" s="123">
        <v>1000000</v>
      </c>
      <c r="S43" s="123">
        <v>1000000</v>
      </c>
      <c r="T43" s="20"/>
      <c r="U43" s="20"/>
      <c r="V43" s="20"/>
      <c r="W43" s="20"/>
    </row>
    <row r="44" ht="28" customHeight="1" spans="1:23">
      <c r="A44" s="119" t="s">
        <v>190</v>
      </c>
      <c r="B44" s="119" t="s">
        <v>212</v>
      </c>
      <c r="C44" s="119" t="s">
        <v>211</v>
      </c>
      <c r="D44" s="119" t="s">
        <v>48</v>
      </c>
      <c r="E44" s="119" t="s">
        <v>79</v>
      </c>
      <c r="F44" s="119" t="s">
        <v>80</v>
      </c>
      <c r="G44" s="119" t="s">
        <v>205</v>
      </c>
      <c r="H44" s="119" t="s">
        <v>206</v>
      </c>
      <c r="I44" s="123">
        <v>100000</v>
      </c>
      <c r="J44" s="123"/>
      <c r="K44" s="123"/>
      <c r="L44" s="20"/>
      <c r="M44" s="20"/>
      <c r="N44" s="20"/>
      <c r="O44" s="20"/>
      <c r="P44" s="20"/>
      <c r="Q44" s="20"/>
      <c r="R44" s="123">
        <v>100000</v>
      </c>
      <c r="S44" s="123">
        <v>100000</v>
      </c>
      <c r="T44" s="20"/>
      <c r="U44" s="20"/>
      <c r="V44" s="20"/>
      <c r="W44" s="20"/>
    </row>
    <row r="45" ht="28" customHeight="1" spans="1:23">
      <c r="A45" s="119" t="s">
        <v>190</v>
      </c>
      <c r="B45" s="119" t="s">
        <v>212</v>
      </c>
      <c r="C45" s="119" t="s">
        <v>211</v>
      </c>
      <c r="D45" s="119" t="s">
        <v>48</v>
      </c>
      <c r="E45" s="119" t="s">
        <v>79</v>
      </c>
      <c r="F45" s="119" t="s">
        <v>80</v>
      </c>
      <c r="G45" s="119" t="s">
        <v>207</v>
      </c>
      <c r="H45" s="119" t="s">
        <v>208</v>
      </c>
      <c r="I45" s="123">
        <v>1500000</v>
      </c>
      <c r="J45" s="123"/>
      <c r="K45" s="123"/>
      <c r="L45" s="20"/>
      <c r="M45" s="20"/>
      <c r="N45" s="20"/>
      <c r="O45" s="20"/>
      <c r="P45" s="20"/>
      <c r="Q45" s="20"/>
      <c r="R45" s="123">
        <v>1500000</v>
      </c>
      <c r="S45" s="123">
        <v>1500000</v>
      </c>
      <c r="T45" s="20"/>
      <c r="U45" s="20"/>
      <c r="V45" s="20"/>
      <c r="W45" s="20"/>
    </row>
    <row r="46" ht="28" customHeight="1" spans="1:23">
      <c r="A46" s="119" t="s">
        <v>190</v>
      </c>
      <c r="B46" s="119" t="s">
        <v>212</v>
      </c>
      <c r="C46" s="119" t="s">
        <v>211</v>
      </c>
      <c r="D46" s="119" t="s">
        <v>48</v>
      </c>
      <c r="E46" s="119" t="s">
        <v>79</v>
      </c>
      <c r="F46" s="119" t="s">
        <v>80</v>
      </c>
      <c r="G46" s="119" t="s">
        <v>243</v>
      </c>
      <c r="H46" s="119" t="s">
        <v>244</v>
      </c>
      <c r="I46" s="123">
        <v>100000</v>
      </c>
      <c r="J46" s="123"/>
      <c r="K46" s="123"/>
      <c r="L46" s="20"/>
      <c r="M46" s="20"/>
      <c r="N46" s="20"/>
      <c r="O46" s="20"/>
      <c r="P46" s="20"/>
      <c r="Q46" s="20"/>
      <c r="R46" s="123">
        <v>100000</v>
      </c>
      <c r="S46" s="123">
        <v>100000</v>
      </c>
      <c r="T46" s="20"/>
      <c r="U46" s="20"/>
      <c r="V46" s="20"/>
      <c r="W46" s="20"/>
    </row>
    <row r="47" ht="28" customHeight="1" spans="1:23">
      <c r="A47" s="119" t="s">
        <v>190</v>
      </c>
      <c r="B47" s="119" t="s">
        <v>212</v>
      </c>
      <c r="C47" s="119" t="s">
        <v>211</v>
      </c>
      <c r="D47" s="119" t="s">
        <v>48</v>
      </c>
      <c r="E47" s="119" t="s">
        <v>79</v>
      </c>
      <c r="F47" s="119" t="s">
        <v>80</v>
      </c>
      <c r="G47" s="119" t="s">
        <v>245</v>
      </c>
      <c r="H47" s="119" t="s">
        <v>246</v>
      </c>
      <c r="I47" s="123">
        <v>160000</v>
      </c>
      <c r="J47" s="123"/>
      <c r="K47" s="123"/>
      <c r="L47" s="20"/>
      <c r="M47" s="20"/>
      <c r="N47" s="20"/>
      <c r="O47" s="20"/>
      <c r="P47" s="20"/>
      <c r="Q47" s="20"/>
      <c r="R47" s="123">
        <v>160000</v>
      </c>
      <c r="S47" s="123">
        <v>160000</v>
      </c>
      <c r="T47" s="20"/>
      <c r="U47" s="20"/>
      <c r="V47" s="20"/>
      <c r="W47" s="20"/>
    </row>
    <row r="48" ht="28" customHeight="1" spans="1:23">
      <c r="A48" s="119" t="s">
        <v>190</v>
      </c>
      <c r="B48" s="119" t="s">
        <v>212</v>
      </c>
      <c r="C48" s="119" t="s">
        <v>211</v>
      </c>
      <c r="D48" s="119" t="s">
        <v>48</v>
      </c>
      <c r="E48" s="119" t="s">
        <v>79</v>
      </c>
      <c r="F48" s="119" t="s">
        <v>80</v>
      </c>
      <c r="G48" s="119" t="s">
        <v>209</v>
      </c>
      <c r="H48" s="119" t="s">
        <v>210</v>
      </c>
      <c r="I48" s="123">
        <v>300000</v>
      </c>
      <c r="J48" s="123"/>
      <c r="K48" s="123"/>
      <c r="L48" s="20"/>
      <c r="M48" s="20"/>
      <c r="N48" s="20"/>
      <c r="O48" s="20"/>
      <c r="P48" s="20"/>
      <c r="Q48" s="20"/>
      <c r="R48" s="123">
        <v>300000</v>
      </c>
      <c r="S48" s="123">
        <v>300000</v>
      </c>
      <c r="T48" s="20"/>
      <c r="U48" s="20"/>
      <c r="V48" s="20"/>
      <c r="W48" s="20"/>
    </row>
    <row r="49" ht="28" customHeight="1" spans="1:23">
      <c r="A49" s="119"/>
      <c r="B49" s="119"/>
      <c r="C49" s="119" t="s">
        <v>247</v>
      </c>
      <c r="D49" s="119"/>
      <c r="E49" s="119"/>
      <c r="F49" s="119"/>
      <c r="G49" s="119"/>
      <c r="H49" s="119"/>
      <c r="I49" s="123">
        <v>30000</v>
      </c>
      <c r="J49" s="123">
        <v>30000</v>
      </c>
      <c r="K49" s="123">
        <v>30000</v>
      </c>
      <c r="L49" s="20"/>
      <c r="M49" s="20"/>
      <c r="N49" s="20"/>
      <c r="O49" s="20"/>
      <c r="P49" s="20"/>
      <c r="Q49" s="20"/>
      <c r="R49" s="123"/>
      <c r="S49" s="123"/>
      <c r="T49" s="20"/>
      <c r="U49" s="20"/>
      <c r="V49" s="20"/>
      <c r="W49" s="20"/>
    </row>
    <row r="50" ht="28" customHeight="1" spans="1:23">
      <c r="A50" s="119" t="s">
        <v>248</v>
      </c>
      <c r="B50" s="119" t="s">
        <v>249</v>
      </c>
      <c r="C50" s="119" t="s">
        <v>247</v>
      </c>
      <c r="D50" s="119" t="s">
        <v>48</v>
      </c>
      <c r="E50" s="119" t="s">
        <v>85</v>
      </c>
      <c r="F50" s="119" t="s">
        <v>86</v>
      </c>
      <c r="G50" s="119" t="s">
        <v>234</v>
      </c>
      <c r="H50" s="119" t="s">
        <v>235</v>
      </c>
      <c r="I50" s="123">
        <v>30000</v>
      </c>
      <c r="J50" s="123">
        <v>30000</v>
      </c>
      <c r="K50" s="123">
        <v>30000</v>
      </c>
      <c r="L50" s="20"/>
      <c r="M50" s="20"/>
      <c r="N50" s="20"/>
      <c r="O50" s="20"/>
      <c r="P50" s="20"/>
      <c r="Q50" s="20"/>
      <c r="R50" s="123"/>
      <c r="S50" s="123"/>
      <c r="T50" s="20"/>
      <c r="U50" s="20"/>
      <c r="V50" s="20"/>
      <c r="W50" s="20"/>
    </row>
    <row r="51" ht="28" customHeight="1" spans="1:23">
      <c r="A51" s="119"/>
      <c r="B51" s="119"/>
      <c r="C51" s="119" t="s">
        <v>250</v>
      </c>
      <c r="D51" s="119"/>
      <c r="E51" s="119"/>
      <c r="F51" s="119"/>
      <c r="G51" s="119"/>
      <c r="H51" s="119"/>
      <c r="I51" s="123">
        <v>223.02</v>
      </c>
      <c r="J51" s="123">
        <v>223.02</v>
      </c>
      <c r="K51" s="123">
        <v>223.02</v>
      </c>
      <c r="L51" s="20"/>
      <c r="M51" s="20"/>
      <c r="N51" s="20"/>
      <c r="O51" s="20"/>
      <c r="P51" s="20"/>
      <c r="Q51" s="20"/>
      <c r="R51" s="123"/>
      <c r="S51" s="123"/>
      <c r="T51" s="20"/>
      <c r="U51" s="20"/>
      <c r="V51" s="20"/>
      <c r="W51" s="20"/>
    </row>
    <row r="52" ht="28" customHeight="1" spans="1:23">
      <c r="A52" s="119" t="s">
        <v>190</v>
      </c>
      <c r="B52" s="119" t="s">
        <v>251</v>
      </c>
      <c r="C52" s="119" t="s">
        <v>250</v>
      </c>
      <c r="D52" s="119" t="s">
        <v>48</v>
      </c>
      <c r="E52" s="119" t="s">
        <v>97</v>
      </c>
      <c r="F52" s="119" t="s">
        <v>96</v>
      </c>
      <c r="G52" s="119" t="s">
        <v>234</v>
      </c>
      <c r="H52" s="119" t="s">
        <v>235</v>
      </c>
      <c r="I52" s="123">
        <v>223.02</v>
      </c>
      <c r="J52" s="123">
        <v>223.02</v>
      </c>
      <c r="K52" s="123">
        <v>223.02</v>
      </c>
      <c r="L52" s="20"/>
      <c r="M52" s="20"/>
      <c r="N52" s="20"/>
      <c r="O52" s="20"/>
      <c r="P52" s="20"/>
      <c r="Q52" s="20"/>
      <c r="R52" s="123"/>
      <c r="S52" s="123"/>
      <c r="T52" s="20"/>
      <c r="U52" s="20"/>
      <c r="V52" s="20"/>
      <c r="W52" s="20"/>
    </row>
    <row r="53" ht="28" customHeight="1" spans="1:23">
      <c r="A53" s="119"/>
      <c r="B53" s="119"/>
      <c r="C53" s="119" t="s">
        <v>252</v>
      </c>
      <c r="D53" s="119"/>
      <c r="E53" s="119"/>
      <c r="F53" s="119"/>
      <c r="G53" s="119"/>
      <c r="H53" s="119"/>
      <c r="I53" s="123">
        <v>15000</v>
      </c>
      <c r="J53" s="123">
        <v>15000</v>
      </c>
      <c r="K53" s="123">
        <v>15000</v>
      </c>
      <c r="L53" s="20"/>
      <c r="M53" s="20"/>
      <c r="N53" s="20"/>
      <c r="O53" s="20"/>
      <c r="P53" s="20"/>
      <c r="Q53" s="20"/>
      <c r="R53" s="123"/>
      <c r="S53" s="123"/>
      <c r="T53" s="20"/>
      <c r="U53" s="20"/>
      <c r="V53" s="20"/>
      <c r="W53" s="20"/>
    </row>
    <row r="54" ht="28" customHeight="1" spans="1:23">
      <c r="A54" s="119" t="s">
        <v>190</v>
      </c>
      <c r="B54" s="119" t="s">
        <v>253</v>
      </c>
      <c r="C54" s="119" t="s">
        <v>252</v>
      </c>
      <c r="D54" s="119" t="s">
        <v>48</v>
      </c>
      <c r="E54" s="119" t="s">
        <v>85</v>
      </c>
      <c r="F54" s="119" t="s">
        <v>86</v>
      </c>
      <c r="G54" s="119" t="s">
        <v>234</v>
      </c>
      <c r="H54" s="119" t="s">
        <v>235</v>
      </c>
      <c r="I54" s="123">
        <v>15000</v>
      </c>
      <c r="J54" s="123">
        <v>15000</v>
      </c>
      <c r="K54" s="123">
        <v>15000</v>
      </c>
      <c r="L54" s="20"/>
      <c r="M54" s="20"/>
      <c r="N54" s="20"/>
      <c r="O54" s="20"/>
      <c r="P54" s="20"/>
      <c r="Q54" s="20"/>
      <c r="R54" s="123"/>
      <c r="S54" s="123"/>
      <c r="T54" s="20"/>
      <c r="U54" s="20"/>
      <c r="V54" s="20"/>
      <c r="W54" s="20"/>
    </row>
    <row r="55" ht="28" customHeight="1" spans="1:23">
      <c r="A55" s="119"/>
      <c r="B55" s="119"/>
      <c r="C55" s="119" t="s">
        <v>254</v>
      </c>
      <c r="D55" s="119"/>
      <c r="E55" s="119"/>
      <c r="F55" s="119"/>
      <c r="G55" s="119"/>
      <c r="H55" s="119"/>
      <c r="I55" s="123">
        <v>24972</v>
      </c>
      <c r="J55" s="123">
        <v>24972</v>
      </c>
      <c r="K55" s="123">
        <v>24972</v>
      </c>
      <c r="L55" s="20"/>
      <c r="M55" s="20"/>
      <c r="N55" s="20"/>
      <c r="O55" s="20"/>
      <c r="P55" s="20"/>
      <c r="Q55" s="20"/>
      <c r="R55" s="123"/>
      <c r="S55" s="123"/>
      <c r="T55" s="20"/>
      <c r="U55" s="20"/>
      <c r="V55" s="20"/>
      <c r="W55" s="20"/>
    </row>
    <row r="56" ht="28" customHeight="1" spans="1:23">
      <c r="A56" s="119" t="s">
        <v>190</v>
      </c>
      <c r="B56" s="119" t="s">
        <v>255</v>
      </c>
      <c r="C56" s="119" t="s">
        <v>254</v>
      </c>
      <c r="D56" s="119" t="s">
        <v>48</v>
      </c>
      <c r="E56" s="119" t="s">
        <v>81</v>
      </c>
      <c r="F56" s="119" t="s">
        <v>82</v>
      </c>
      <c r="G56" s="119" t="s">
        <v>192</v>
      </c>
      <c r="H56" s="119" t="s">
        <v>175</v>
      </c>
      <c r="I56" s="123">
        <v>24972</v>
      </c>
      <c r="J56" s="123">
        <v>24972</v>
      </c>
      <c r="K56" s="123">
        <v>24972</v>
      </c>
      <c r="L56" s="20"/>
      <c r="M56" s="20"/>
      <c r="N56" s="20"/>
      <c r="O56" s="20"/>
      <c r="P56" s="20"/>
      <c r="Q56" s="20"/>
      <c r="R56" s="123"/>
      <c r="S56" s="123"/>
      <c r="T56" s="20"/>
      <c r="U56" s="20"/>
      <c r="V56" s="20"/>
      <c r="W56" s="20"/>
    </row>
    <row r="57" ht="28" customHeight="1" spans="1:23">
      <c r="A57" s="119"/>
      <c r="B57" s="119"/>
      <c r="C57" s="119" t="s">
        <v>256</v>
      </c>
      <c r="D57" s="119"/>
      <c r="E57" s="119"/>
      <c r="F57" s="119"/>
      <c r="G57" s="119"/>
      <c r="H57" s="119"/>
      <c r="I57" s="123">
        <v>95.58</v>
      </c>
      <c r="J57" s="123">
        <v>95.58</v>
      </c>
      <c r="K57" s="123">
        <v>95.58</v>
      </c>
      <c r="L57" s="20"/>
      <c r="M57" s="20"/>
      <c r="N57" s="20"/>
      <c r="O57" s="20"/>
      <c r="P57" s="20"/>
      <c r="Q57" s="20"/>
      <c r="R57" s="123"/>
      <c r="S57" s="123"/>
      <c r="T57" s="20"/>
      <c r="U57" s="20"/>
      <c r="V57" s="20"/>
      <c r="W57" s="20"/>
    </row>
    <row r="58" ht="28" customHeight="1" spans="1:23">
      <c r="A58" s="119" t="s">
        <v>190</v>
      </c>
      <c r="B58" s="119" t="s">
        <v>257</v>
      </c>
      <c r="C58" s="119" t="s">
        <v>256</v>
      </c>
      <c r="D58" s="119" t="s">
        <v>48</v>
      </c>
      <c r="E58" s="119" t="s">
        <v>97</v>
      </c>
      <c r="F58" s="119" t="s">
        <v>96</v>
      </c>
      <c r="G58" s="119" t="s">
        <v>234</v>
      </c>
      <c r="H58" s="119" t="s">
        <v>235</v>
      </c>
      <c r="I58" s="123">
        <v>95.58</v>
      </c>
      <c r="J58" s="123">
        <v>95.58</v>
      </c>
      <c r="K58" s="123">
        <v>95.58</v>
      </c>
      <c r="L58" s="20"/>
      <c r="M58" s="20"/>
      <c r="N58" s="20"/>
      <c r="O58" s="20"/>
      <c r="P58" s="20"/>
      <c r="Q58" s="20"/>
      <c r="R58" s="123"/>
      <c r="S58" s="123"/>
      <c r="T58" s="20"/>
      <c r="U58" s="20"/>
      <c r="V58" s="20"/>
      <c r="W58" s="20"/>
    </row>
    <row r="59" ht="28" customHeight="1" spans="1:23">
      <c r="A59" s="120" t="s">
        <v>34</v>
      </c>
      <c r="B59" s="120"/>
      <c r="C59" s="120"/>
      <c r="D59" s="120"/>
      <c r="E59" s="120"/>
      <c r="F59" s="120"/>
      <c r="G59" s="120"/>
      <c r="H59" s="120"/>
      <c r="I59" s="123">
        <v>24530290.6</v>
      </c>
      <c r="J59" s="123">
        <v>70290.6</v>
      </c>
      <c r="K59" s="123">
        <v>70290.6</v>
      </c>
      <c r="L59" s="20"/>
      <c r="M59" s="20"/>
      <c r="N59" s="20"/>
      <c r="O59" s="20"/>
      <c r="P59" s="20"/>
      <c r="Q59" s="20"/>
      <c r="R59" s="123">
        <v>24460000</v>
      </c>
      <c r="S59" s="123">
        <v>24460000</v>
      </c>
      <c r="T59" s="20"/>
      <c r="U59" s="20"/>
      <c r="V59" s="20"/>
      <c r="W59" s="20"/>
    </row>
  </sheetData>
  <mergeCells count="28">
    <mergeCell ref="A3:W3"/>
    <mergeCell ref="A4:I4"/>
    <mergeCell ref="J5:M5"/>
    <mergeCell ref="N5:P5"/>
    <mergeCell ref="R5:W5"/>
    <mergeCell ref="J6:K6"/>
    <mergeCell ref="A59:H5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5"/>
  <sheetViews>
    <sheetView showZeros="0" workbookViewId="0">
      <pane ySplit="1" topLeftCell="A83" activePane="bottomLeft" state="frozen"/>
      <selection/>
      <selection pane="bottomLeft" activeCell="A8" sqref="A8:A29"/>
    </sheetView>
  </sheetViews>
  <sheetFormatPr defaultColWidth="9.14166666666667" defaultRowHeight="12" customHeight="1"/>
  <cols>
    <col min="1" max="1" width="22.875" customWidth="1"/>
    <col min="2" max="2" width="29" customWidth="1"/>
    <col min="3" max="4" width="13.875" customWidth="1"/>
    <col min="5" max="5" width="23.575" customWidth="1"/>
    <col min="6" max="6" width="8.875" style="57" customWidth="1"/>
    <col min="7" max="8" width="9.375" customWidth="1"/>
    <col min="9" max="9" width="10.875" style="57" customWidth="1"/>
    <col min="10" max="10" width="18.5" style="57" customWidth="1"/>
  </cols>
  <sheetData>
    <row r="1" customHeight="1" spans="1:10">
      <c r="A1" s="1"/>
      <c r="B1" s="1"/>
      <c r="C1" s="1"/>
      <c r="D1" s="1"/>
      <c r="E1" s="1"/>
      <c r="F1" s="1"/>
      <c r="G1" s="1"/>
      <c r="H1" s="1"/>
      <c r="I1" s="1"/>
      <c r="J1" s="1"/>
    </row>
    <row r="2" customHeight="1" spans="10:10">
      <c r="J2" s="117" t="s">
        <v>258</v>
      </c>
    </row>
    <row r="3" ht="28.5" customHeight="1" spans="1:10">
      <c r="A3" s="47" t="s">
        <v>259</v>
      </c>
      <c r="B3" s="29"/>
      <c r="C3" s="29"/>
      <c r="D3" s="29"/>
      <c r="E3" s="29"/>
      <c r="F3" s="48"/>
      <c r="G3" s="29"/>
      <c r="H3" s="48"/>
      <c r="I3" s="48"/>
      <c r="J3" s="29"/>
    </row>
    <row r="4" ht="15" customHeight="1" spans="1:1">
      <c r="A4" s="5" t="str">
        <f>"单位名称："&amp;"盈江县支那乡卫生院"</f>
        <v>单位名称：盈江县支那乡卫生院</v>
      </c>
    </row>
    <row r="5" ht="23" customHeight="1" spans="1:10">
      <c r="A5" s="49" t="s">
        <v>260</v>
      </c>
      <c r="B5" s="49" t="s">
        <v>261</v>
      </c>
      <c r="C5" s="49" t="s">
        <v>262</v>
      </c>
      <c r="D5" s="49" t="s">
        <v>263</v>
      </c>
      <c r="E5" s="49" t="s">
        <v>264</v>
      </c>
      <c r="F5" s="50" t="s">
        <v>265</v>
      </c>
      <c r="G5" s="49" t="s">
        <v>266</v>
      </c>
      <c r="H5" s="50" t="s">
        <v>267</v>
      </c>
      <c r="I5" s="50" t="s">
        <v>268</v>
      </c>
      <c r="J5" s="49" t="s">
        <v>269</v>
      </c>
    </row>
    <row r="6" ht="21" customHeight="1" spans="1:10">
      <c r="A6" s="49">
        <v>1</v>
      </c>
      <c r="B6" s="49">
        <v>2</v>
      </c>
      <c r="C6" s="49">
        <v>3</v>
      </c>
      <c r="D6" s="49">
        <v>4</v>
      </c>
      <c r="E6" s="49">
        <v>5</v>
      </c>
      <c r="F6" s="50">
        <v>6</v>
      </c>
      <c r="G6" s="49">
        <v>7</v>
      </c>
      <c r="H6" s="50">
        <v>8</v>
      </c>
      <c r="I6" s="50">
        <v>9</v>
      </c>
      <c r="J6" s="49">
        <v>10</v>
      </c>
    </row>
    <row r="7" ht="25" customHeight="1" spans="1:10">
      <c r="A7" s="115" t="s">
        <v>48</v>
      </c>
      <c r="B7" s="115"/>
      <c r="C7" s="115"/>
      <c r="D7" s="115"/>
      <c r="E7" s="115"/>
      <c r="F7" s="115"/>
      <c r="G7" s="115"/>
      <c r="H7" s="115"/>
      <c r="I7" s="115"/>
      <c r="J7" s="115"/>
    </row>
    <row r="8" ht="25" customHeight="1" spans="1:10">
      <c r="A8" s="116" t="s">
        <v>211</v>
      </c>
      <c r="B8" s="116" t="s">
        <v>270</v>
      </c>
      <c r="C8" s="116" t="s">
        <v>271</v>
      </c>
      <c r="D8" s="116" t="s">
        <v>272</v>
      </c>
      <c r="E8" s="116" t="s">
        <v>273</v>
      </c>
      <c r="F8" s="115" t="s">
        <v>274</v>
      </c>
      <c r="G8" s="115" t="s">
        <v>275</v>
      </c>
      <c r="H8" s="115" t="s">
        <v>276</v>
      </c>
      <c r="I8" s="115" t="s">
        <v>277</v>
      </c>
      <c r="J8" s="115" t="s">
        <v>278</v>
      </c>
    </row>
    <row r="9" ht="25" customHeight="1" spans="1:10">
      <c r="A9" s="116" t="s">
        <v>211</v>
      </c>
      <c r="B9" s="116" t="s">
        <v>270</v>
      </c>
      <c r="C9" s="116" t="s">
        <v>271</v>
      </c>
      <c r="D9" s="116" t="s">
        <v>272</v>
      </c>
      <c r="E9" s="116" t="s">
        <v>273</v>
      </c>
      <c r="F9" s="115" t="s">
        <v>274</v>
      </c>
      <c r="G9" s="115" t="s">
        <v>275</v>
      </c>
      <c r="H9" s="115" t="s">
        <v>276</v>
      </c>
      <c r="I9" s="115" t="s">
        <v>277</v>
      </c>
      <c r="J9" s="115" t="s">
        <v>278</v>
      </c>
    </row>
    <row r="10" ht="25" customHeight="1" spans="1:10">
      <c r="A10" s="116" t="s">
        <v>211</v>
      </c>
      <c r="B10" s="116" t="s">
        <v>270</v>
      </c>
      <c r="C10" s="116" t="s">
        <v>271</v>
      </c>
      <c r="D10" s="116" t="s">
        <v>272</v>
      </c>
      <c r="E10" s="116" t="s">
        <v>279</v>
      </c>
      <c r="F10" s="115" t="s">
        <v>280</v>
      </c>
      <c r="G10" s="115" t="s">
        <v>281</v>
      </c>
      <c r="H10" s="115" t="s">
        <v>282</v>
      </c>
      <c r="I10" s="115" t="s">
        <v>277</v>
      </c>
      <c r="J10" s="115" t="s">
        <v>278</v>
      </c>
    </row>
    <row r="11" ht="25" customHeight="1" spans="1:10">
      <c r="A11" s="116" t="s">
        <v>211</v>
      </c>
      <c r="B11" s="116" t="s">
        <v>270</v>
      </c>
      <c r="C11" s="116" t="s">
        <v>271</v>
      </c>
      <c r="D11" s="116" t="s">
        <v>272</v>
      </c>
      <c r="E11" s="116" t="s">
        <v>283</v>
      </c>
      <c r="F11" s="115" t="s">
        <v>280</v>
      </c>
      <c r="G11" s="115" t="s">
        <v>281</v>
      </c>
      <c r="H11" s="115" t="s">
        <v>284</v>
      </c>
      <c r="I11" s="115" t="s">
        <v>277</v>
      </c>
      <c r="J11" s="115" t="s">
        <v>278</v>
      </c>
    </row>
    <row r="12" ht="25" customHeight="1" spans="1:10">
      <c r="A12" s="116" t="s">
        <v>211</v>
      </c>
      <c r="B12" s="116" t="s">
        <v>270</v>
      </c>
      <c r="C12" s="116" t="s">
        <v>271</v>
      </c>
      <c r="D12" s="116" t="s">
        <v>272</v>
      </c>
      <c r="E12" s="116" t="s">
        <v>283</v>
      </c>
      <c r="F12" s="115" t="s">
        <v>280</v>
      </c>
      <c r="G12" s="115" t="s">
        <v>281</v>
      </c>
      <c r="H12" s="115" t="s">
        <v>284</v>
      </c>
      <c r="I12" s="115" t="s">
        <v>277</v>
      </c>
      <c r="J12" s="115" t="s">
        <v>278</v>
      </c>
    </row>
    <row r="13" ht="25" customHeight="1" spans="1:10">
      <c r="A13" s="116" t="s">
        <v>211</v>
      </c>
      <c r="B13" s="116" t="s">
        <v>270</v>
      </c>
      <c r="C13" s="116" t="s">
        <v>271</v>
      </c>
      <c r="D13" s="116" t="s">
        <v>285</v>
      </c>
      <c r="E13" s="116" t="s">
        <v>286</v>
      </c>
      <c r="F13" s="115" t="s">
        <v>280</v>
      </c>
      <c r="G13" s="115" t="s">
        <v>287</v>
      </c>
      <c r="H13" s="115" t="s">
        <v>288</v>
      </c>
      <c r="I13" s="115" t="s">
        <v>277</v>
      </c>
      <c r="J13" s="115" t="s">
        <v>278</v>
      </c>
    </row>
    <row r="14" ht="25" customHeight="1" spans="1:10">
      <c r="A14" s="116" t="s">
        <v>211</v>
      </c>
      <c r="B14" s="116" t="s">
        <v>270</v>
      </c>
      <c r="C14" s="116" t="s">
        <v>271</v>
      </c>
      <c r="D14" s="116" t="s">
        <v>285</v>
      </c>
      <c r="E14" s="116" t="s">
        <v>286</v>
      </c>
      <c r="F14" s="115" t="s">
        <v>280</v>
      </c>
      <c r="G14" s="115" t="s">
        <v>287</v>
      </c>
      <c r="H14" s="115" t="s">
        <v>288</v>
      </c>
      <c r="I14" s="115" t="s">
        <v>277</v>
      </c>
      <c r="J14" s="115" t="s">
        <v>278</v>
      </c>
    </row>
    <row r="15" ht="25" customHeight="1" spans="1:10">
      <c r="A15" s="116" t="s">
        <v>211</v>
      </c>
      <c r="B15" s="116" t="s">
        <v>270</v>
      </c>
      <c r="C15" s="116" t="s">
        <v>271</v>
      </c>
      <c r="D15" s="116" t="s">
        <v>285</v>
      </c>
      <c r="E15" s="116" t="s">
        <v>289</v>
      </c>
      <c r="F15" s="115" t="s">
        <v>274</v>
      </c>
      <c r="G15" s="115" t="s">
        <v>290</v>
      </c>
      <c r="H15" s="115" t="s">
        <v>288</v>
      </c>
      <c r="I15" s="115" t="s">
        <v>277</v>
      </c>
      <c r="J15" s="115" t="s">
        <v>278</v>
      </c>
    </row>
    <row r="16" ht="25" customHeight="1" spans="1:10">
      <c r="A16" s="116" t="s">
        <v>211</v>
      </c>
      <c r="B16" s="116" t="s">
        <v>270</v>
      </c>
      <c r="C16" s="116" t="s">
        <v>271</v>
      </c>
      <c r="D16" s="116" t="s">
        <v>285</v>
      </c>
      <c r="E16" s="116" t="s">
        <v>289</v>
      </c>
      <c r="F16" s="115" t="s">
        <v>274</v>
      </c>
      <c r="G16" s="115" t="s">
        <v>290</v>
      </c>
      <c r="H16" s="115" t="s">
        <v>288</v>
      </c>
      <c r="I16" s="115" t="s">
        <v>277</v>
      </c>
      <c r="J16" s="115" t="s">
        <v>278</v>
      </c>
    </row>
    <row r="17" ht="25" customHeight="1" spans="1:10">
      <c r="A17" s="116" t="s">
        <v>211</v>
      </c>
      <c r="B17" s="116" t="s">
        <v>270</v>
      </c>
      <c r="C17" s="116" t="s">
        <v>271</v>
      </c>
      <c r="D17" s="116" t="s">
        <v>285</v>
      </c>
      <c r="E17" s="116" t="s">
        <v>291</v>
      </c>
      <c r="F17" s="115" t="s">
        <v>280</v>
      </c>
      <c r="G17" s="115" t="s">
        <v>292</v>
      </c>
      <c r="H17" s="115" t="s">
        <v>293</v>
      </c>
      <c r="I17" s="115" t="s">
        <v>277</v>
      </c>
      <c r="J17" s="115" t="s">
        <v>278</v>
      </c>
    </row>
    <row r="18" ht="25" customHeight="1" spans="1:10">
      <c r="A18" s="116" t="s">
        <v>211</v>
      </c>
      <c r="B18" s="116" t="s">
        <v>270</v>
      </c>
      <c r="C18" s="116" t="s">
        <v>271</v>
      </c>
      <c r="D18" s="116" t="s">
        <v>285</v>
      </c>
      <c r="E18" s="116" t="s">
        <v>291</v>
      </c>
      <c r="F18" s="115" t="s">
        <v>280</v>
      </c>
      <c r="G18" s="115" t="s">
        <v>292</v>
      </c>
      <c r="H18" s="115" t="s">
        <v>293</v>
      </c>
      <c r="I18" s="115" t="s">
        <v>277</v>
      </c>
      <c r="J18" s="115" t="s">
        <v>278</v>
      </c>
    </row>
    <row r="19" ht="25" customHeight="1" spans="1:10">
      <c r="A19" s="116" t="s">
        <v>211</v>
      </c>
      <c r="B19" s="116" t="s">
        <v>270</v>
      </c>
      <c r="C19" s="116" t="s">
        <v>271</v>
      </c>
      <c r="D19" s="116" t="s">
        <v>285</v>
      </c>
      <c r="E19" s="116" t="s">
        <v>294</v>
      </c>
      <c r="F19" s="115" t="s">
        <v>274</v>
      </c>
      <c r="G19" s="115" t="s">
        <v>295</v>
      </c>
      <c r="H19" s="115" t="s">
        <v>288</v>
      </c>
      <c r="I19" s="115" t="s">
        <v>277</v>
      </c>
      <c r="J19" s="115" t="s">
        <v>278</v>
      </c>
    </row>
    <row r="20" ht="25" customHeight="1" spans="1:10">
      <c r="A20" s="116" t="s">
        <v>211</v>
      </c>
      <c r="B20" s="116" t="s">
        <v>270</v>
      </c>
      <c r="C20" s="116" t="s">
        <v>271</v>
      </c>
      <c r="D20" s="116" t="s">
        <v>285</v>
      </c>
      <c r="E20" s="116" t="s">
        <v>294</v>
      </c>
      <c r="F20" s="115" t="s">
        <v>274</v>
      </c>
      <c r="G20" s="115" t="s">
        <v>295</v>
      </c>
      <c r="H20" s="115" t="s">
        <v>288</v>
      </c>
      <c r="I20" s="115" t="s">
        <v>277</v>
      </c>
      <c r="J20" s="115" t="s">
        <v>278</v>
      </c>
    </row>
    <row r="21" ht="25" customHeight="1" spans="1:10">
      <c r="A21" s="116" t="s">
        <v>211</v>
      </c>
      <c r="B21" s="116" t="s">
        <v>270</v>
      </c>
      <c r="C21" s="116" t="s">
        <v>271</v>
      </c>
      <c r="D21" s="116" t="s">
        <v>296</v>
      </c>
      <c r="E21" s="116" t="s">
        <v>297</v>
      </c>
      <c r="F21" s="115" t="s">
        <v>280</v>
      </c>
      <c r="G21" s="115" t="s">
        <v>287</v>
      </c>
      <c r="H21" s="115" t="s">
        <v>288</v>
      </c>
      <c r="I21" s="115" t="s">
        <v>277</v>
      </c>
      <c r="J21" s="115" t="s">
        <v>278</v>
      </c>
    </row>
    <row r="22" ht="25" customHeight="1" spans="1:10">
      <c r="A22" s="116" t="s">
        <v>211</v>
      </c>
      <c r="B22" s="116" t="s">
        <v>270</v>
      </c>
      <c r="C22" s="116" t="s">
        <v>271</v>
      </c>
      <c r="D22" s="116" t="s">
        <v>296</v>
      </c>
      <c r="E22" s="116" t="s">
        <v>298</v>
      </c>
      <c r="F22" s="115" t="s">
        <v>280</v>
      </c>
      <c r="G22" s="115" t="s">
        <v>287</v>
      </c>
      <c r="H22" s="115" t="s">
        <v>288</v>
      </c>
      <c r="I22" s="115" t="s">
        <v>277</v>
      </c>
      <c r="J22" s="115" t="s">
        <v>278</v>
      </c>
    </row>
    <row r="23" ht="25" customHeight="1" spans="1:10">
      <c r="A23" s="116" t="s">
        <v>211</v>
      </c>
      <c r="B23" s="116" t="s">
        <v>270</v>
      </c>
      <c r="C23" s="116" t="s">
        <v>271</v>
      </c>
      <c r="D23" s="116" t="s">
        <v>296</v>
      </c>
      <c r="E23" s="116" t="s">
        <v>298</v>
      </c>
      <c r="F23" s="115" t="s">
        <v>280</v>
      </c>
      <c r="G23" s="115" t="s">
        <v>287</v>
      </c>
      <c r="H23" s="115" t="s">
        <v>288</v>
      </c>
      <c r="I23" s="115" t="s">
        <v>277</v>
      </c>
      <c r="J23" s="115" t="s">
        <v>278</v>
      </c>
    </row>
    <row r="24" ht="25" customHeight="1" spans="1:10">
      <c r="A24" s="116" t="s">
        <v>211</v>
      </c>
      <c r="B24" s="116" t="s">
        <v>270</v>
      </c>
      <c r="C24" s="116" t="s">
        <v>271</v>
      </c>
      <c r="D24" s="116" t="s">
        <v>296</v>
      </c>
      <c r="E24" s="116" t="s">
        <v>299</v>
      </c>
      <c r="F24" s="115" t="s">
        <v>280</v>
      </c>
      <c r="G24" s="115" t="s">
        <v>287</v>
      </c>
      <c r="H24" s="115" t="s">
        <v>288</v>
      </c>
      <c r="I24" s="115" t="s">
        <v>277</v>
      </c>
      <c r="J24" s="115" t="s">
        <v>278</v>
      </c>
    </row>
    <row r="25" ht="25" customHeight="1" spans="1:10">
      <c r="A25" s="116" t="s">
        <v>211</v>
      </c>
      <c r="B25" s="116" t="s">
        <v>270</v>
      </c>
      <c r="C25" s="116" t="s">
        <v>300</v>
      </c>
      <c r="D25" s="116" t="s">
        <v>301</v>
      </c>
      <c r="E25" s="116" t="s">
        <v>302</v>
      </c>
      <c r="F25" s="115" t="s">
        <v>280</v>
      </c>
      <c r="G25" s="115" t="s">
        <v>303</v>
      </c>
      <c r="H25" s="115" t="s">
        <v>293</v>
      </c>
      <c r="I25" s="115" t="s">
        <v>277</v>
      </c>
      <c r="J25" s="115" t="s">
        <v>278</v>
      </c>
    </row>
    <row r="26" ht="25" customHeight="1" spans="1:10">
      <c r="A26" s="116" t="s">
        <v>211</v>
      </c>
      <c r="B26" s="116" t="s">
        <v>270</v>
      </c>
      <c r="C26" s="116" t="s">
        <v>300</v>
      </c>
      <c r="D26" s="116" t="s">
        <v>301</v>
      </c>
      <c r="E26" s="116" t="s">
        <v>302</v>
      </c>
      <c r="F26" s="115" t="s">
        <v>280</v>
      </c>
      <c r="G26" s="115" t="s">
        <v>303</v>
      </c>
      <c r="H26" s="115" t="s">
        <v>293</v>
      </c>
      <c r="I26" s="115" t="s">
        <v>277</v>
      </c>
      <c r="J26" s="115" t="s">
        <v>278</v>
      </c>
    </row>
    <row r="27" ht="25" customHeight="1" spans="1:10">
      <c r="A27" s="116" t="s">
        <v>211</v>
      </c>
      <c r="B27" s="116" t="s">
        <v>270</v>
      </c>
      <c r="C27" s="116" t="s">
        <v>300</v>
      </c>
      <c r="D27" s="116" t="s">
        <v>304</v>
      </c>
      <c r="E27" s="116" t="s">
        <v>305</v>
      </c>
      <c r="F27" s="115" t="s">
        <v>280</v>
      </c>
      <c r="G27" s="115" t="s">
        <v>303</v>
      </c>
      <c r="H27" s="115" t="s">
        <v>293</v>
      </c>
      <c r="I27" s="115" t="s">
        <v>277</v>
      </c>
      <c r="J27" s="115" t="s">
        <v>278</v>
      </c>
    </row>
    <row r="28" ht="25" customHeight="1" spans="1:10">
      <c r="A28" s="116" t="s">
        <v>211</v>
      </c>
      <c r="B28" s="116" t="s">
        <v>270</v>
      </c>
      <c r="C28" s="116" t="s">
        <v>300</v>
      </c>
      <c r="D28" s="116" t="s">
        <v>304</v>
      </c>
      <c r="E28" s="116" t="s">
        <v>305</v>
      </c>
      <c r="F28" s="115" t="s">
        <v>280</v>
      </c>
      <c r="G28" s="115" t="s">
        <v>303</v>
      </c>
      <c r="H28" s="115" t="s">
        <v>293</v>
      </c>
      <c r="I28" s="115" t="s">
        <v>277</v>
      </c>
      <c r="J28" s="115" t="s">
        <v>278</v>
      </c>
    </row>
    <row r="29" ht="25" customHeight="1" spans="1:10">
      <c r="A29" s="116" t="s">
        <v>211</v>
      </c>
      <c r="B29" s="116" t="s">
        <v>270</v>
      </c>
      <c r="C29" s="116" t="s">
        <v>306</v>
      </c>
      <c r="D29" s="116" t="s">
        <v>307</v>
      </c>
      <c r="E29" s="116" t="s">
        <v>307</v>
      </c>
      <c r="F29" s="115" t="s">
        <v>280</v>
      </c>
      <c r="G29" s="115" t="s">
        <v>290</v>
      </c>
      <c r="H29" s="115" t="s">
        <v>288</v>
      </c>
      <c r="I29" s="115" t="s">
        <v>277</v>
      </c>
      <c r="J29" s="115" t="s">
        <v>278</v>
      </c>
    </row>
    <row r="30" ht="25" customHeight="1" spans="1:10">
      <c r="A30" s="116" t="s">
        <v>250</v>
      </c>
      <c r="B30" s="116" t="s">
        <v>308</v>
      </c>
      <c r="C30" s="116" t="s">
        <v>271</v>
      </c>
      <c r="D30" s="116" t="s">
        <v>272</v>
      </c>
      <c r="E30" s="116" t="s">
        <v>309</v>
      </c>
      <c r="F30" s="115" t="s">
        <v>274</v>
      </c>
      <c r="G30" s="115" t="s">
        <v>310</v>
      </c>
      <c r="H30" s="115" t="s">
        <v>288</v>
      </c>
      <c r="I30" s="115" t="s">
        <v>277</v>
      </c>
      <c r="J30" s="115" t="s">
        <v>278</v>
      </c>
    </row>
    <row r="31" ht="25" customHeight="1" spans="1:10">
      <c r="A31" s="116" t="s">
        <v>250</v>
      </c>
      <c r="B31" s="116" t="s">
        <v>308</v>
      </c>
      <c r="C31" s="116" t="s">
        <v>271</v>
      </c>
      <c r="D31" s="116" t="s">
        <v>272</v>
      </c>
      <c r="E31" s="116" t="s">
        <v>309</v>
      </c>
      <c r="F31" s="115" t="s">
        <v>274</v>
      </c>
      <c r="G31" s="115" t="s">
        <v>310</v>
      </c>
      <c r="H31" s="115" t="s">
        <v>288</v>
      </c>
      <c r="I31" s="115" t="s">
        <v>277</v>
      </c>
      <c r="J31" s="115" t="s">
        <v>278</v>
      </c>
    </row>
    <row r="32" ht="25" customHeight="1" spans="1:10">
      <c r="A32" s="116" t="s">
        <v>250</v>
      </c>
      <c r="B32" s="116" t="s">
        <v>308</v>
      </c>
      <c r="C32" s="116" t="s">
        <v>271</v>
      </c>
      <c r="D32" s="116" t="s">
        <v>272</v>
      </c>
      <c r="E32" s="116" t="s">
        <v>311</v>
      </c>
      <c r="F32" s="115" t="s">
        <v>280</v>
      </c>
      <c r="G32" s="115" t="s">
        <v>312</v>
      </c>
      <c r="H32" s="115" t="s">
        <v>313</v>
      </c>
      <c r="I32" s="115" t="s">
        <v>277</v>
      </c>
      <c r="J32" s="115" t="s">
        <v>278</v>
      </c>
    </row>
    <row r="33" ht="25" customHeight="1" spans="1:10">
      <c r="A33" s="116" t="s">
        <v>250</v>
      </c>
      <c r="B33" s="116" t="s">
        <v>308</v>
      </c>
      <c r="C33" s="116" t="s">
        <v>271</v>
      </c>
      <c r="D33" s="116" t="s">
        <v>285</v>
      </c>
      <c r="E33" s="116" t="s">
        <v>314</v>
      </c>
      <c r="F33" s="115" t="s">
        <v>274</v>
      </c>
      <c r="G33" s="115" t="s">
        <v>315</v>
      </c>
      <c r="H33" s="115" t="s">
        <v>288</v>
      </c>
      <c r="I33" s="115" t="s">
        <v>277</v>
      </c>
      <c r="J33" s="115" t="s">
        <v>278</v>
      </c>
    </row>
    <row r="34" ht="25" customHeight="1" spans="1:10">
      <c r="A34" s="116" t="s">
        <v>250</v>
      </c>
      <c r="B34" s="116" t="s">
        <v>308</v>
      </c>
      <c r="C34" s="116" t="s">
        <v>271</v>
      </c>
      <c r="D34" s="116" t="s">
        <v>285</v>
      </c>
      <c r="E34" s="116" t="s">
        <v>314</v>
      </c>
      <c r="F34" s="115" t="s">
        <v>274</v>
      </c>
      <c r="G34" s="115" t="s">
        <v>315</v>
      </c>
      <c r="H34" s="115" t="s">
        <v>288</v>
      </c>
      <c r="I34" s="115" t="s">
        <v>277</v>
      </c>
      <c r="J34" s="115" t="s">
        <v>278</v>
      </c>
    </row>
    <row r="35" ht="25" customHeight="1" spans="1:10">
      <c r="A35" s="116" t="s">
        <v>250</v>
      </c>
      <c r="B35" s="116" t="s">
        <v>308</v>
      </c>
      <c r="C35" s="116" t="s">
        <v>271</v>
      </c>
      <c r="D35" s="116" t="s">
        <v>296</v>
      </c>
      <c r="E35" s="116" t="s">
        <v>316</v>
      </c>
      <c r="F35" s="115" t="s">
        <v>280</v>
      </c>
      <c r="G35" s="115" t="s">
        <v>287</v>
      </c>
      <c r="H35" s="115" t="s">
        <v>288</v>
      </c>
      <c r="I35" s="115" t="s">
        <v>277</v>
      </c>
      <c r="J35" s="115" t="s">
        <v>278</v>
      </c>
    </row>
    <row r="36" ht="25" customHeight="1" spans="1:10">
      <c r="A36" s="116" t="s">
        <v>250</v>
      </c>
      <c r="B36" s="116" t="s">
        <v>308</v>
      </c>
      <c r="C36" s="116" t="s">
        <v>271</v>
      </c>
      <c r="D36" s="116" t="s">
        <v>296</v>
      </c>
      <c r="E36" s="116" t="s">
        <v>316</v>
      </c>
      <c r="F36" s="115" t="s">
        <v>280</v>
      </c>
      <c r="G36" s="115" t="s">
        <v>287</v>
      </c>
      <c r="H36" s="115" t="s">
        <v>288</v>
      </c>
      <c r="I36" s="115" t="s">
        <v>277</v>
      </c>
      <c r="J36" s="115" t="s">
        <v>278</v>
      </c>
    </row>
    <row r="37" ht="25" customHeight="1" spans="1:10">
      <c r="A37" s="116" t="s">
        <v>250</v>
      </c>
      <c r="B37" s="116" t="s">
        <v>308</v>
      </c>
      <c r="C37" s="116" t="s">
        <v>300</v>
      </c>
      <c r="D37" s="116" t="s">
        <v>301</v>
      </c>
      <c r="E37" s="116" t="s">
        <v>317</v>
      </c>
      <c r="F37" s="115" t="s">
        <v>274</v>
      </c>
      <c r="G37" s="115" t="s">
        <v>290</v>
      </c>
      <c r="H37" s="115" t="s">
        <v>288</v>
      </c>
      <c r="I37" s="115" t="s">
        <v>277</v>
      </c>
      <c r="J37" s="115" t="s">
        <v>278</v>
      </c>
    </row>
    <row r="38" ht="25" customHeight="1" spans="1:10">
      <c r="A38" s="116" t="s">
        <v>250</v>
      </c>
      <c r="B38" s="116" t="s">
        <v>308</v>
      </c>
      <c r="C38" s="116" t="s">
        <v>300</v>
      </c>
      <c r="D38" s="116" t="s">
        <v>301</v>
      </c>
      <c r="E38" s="116" t="s">
        <v>317</v>
      </c>
      <c r="F38" s="115" t="s">
        <v>274</v>
      </c>
      <c r="G38" s="115" t="s">
        <v>290</v>
      </c>
      <c r="H38" s="115" t="s">
        <v>288</v>
      </c>
      <c r="I38" s="115" t="s">
        <v>277</v>
      </c>
      <c r="J38" s="115" t="s">
        <v>278</v>
      </c>
    </row>
    <row r="39" ht="25" customHeight="1" spans="1:10">
      <c r="A39" s="116" t="s">
        <v>250</v>
      </c>
      <c r="B39" s="116" t="s">
        <v>308</v>
      </c>
      <c r="C39" s="116" t="s">
        <v>306</v>
      </c>
      <c r="D39" s="116" t="s">
        <v>307</v>
      </c>
      <c r="E39" s="116" t="s">
        <v>318</v>
      </c>
      <c r="F39" s="115" t="s">
        <v>274</v>
      </c>
      <c r="G39" s="115" t="s">
        <v>290</v>
      </c>
      <c r="H39" s="115" t="s">
        <v>288</v>
      </c>
      <c r="I39" s="115" t="s">
        <v>277</v>
      </c>
      <c r="J39" s="115" t="s">
        <v>278</v>
      </c>
    </row>
    <row r="40" ht="119" customHeight="1" spans="1:10">
      <c r="A40" s="116" t="s">
        <v>250</v>
      </c>
      <c r="B40" s="116" t="s">
        <v>308</v>
      </c>
      <c r="C40" s="116" t="s">
        <v>306</v>
      </c>
      <c r="D40" s="116" t="s">
        <v>307</v>
      </c>
      <c r="E40" s="116" t="s">
        <v>318</v>
      </c>
      <c r="F40" s="115" t="s">
        <v>274</v>
      </c>
      <c r="G40" s="115" t="s">
        <v>290</v>
      </c>
      <c r="H40" s="115" t="s">
        <v>288</v>
      </c>
      <c r="I40" s="115" t="s">
        <v>277</v>
      </c>
      <c r="J40" s="115" t="s">
        <v>278</v>
      </c>
    </row>
    <row r="41" ht="25" customHeight="1" spans="1:10">
      <c r="A41" s="116" t="s">
        <v>254</v>
      </c>
      <c r="B41" s="116" t="s">
        <v>319</v>
      </c>
      <c r="C41" s="116" t="s">
        <v>271</v>
      </c>
      <c r="D41" s="116" t="s">
        <v>272</v>
      </c>
      <c r="E41" s="116" t="s">
        <v>320</v>
      </c>
      <c r="F41" s="115" t="s">
        <v>280</v>
      </c>
      <c r="G41" s="115" t="s">
        <v>287</v>
      </c>
      <c r="H41" s="115" t="s">
        <v>288</v>
      </c>
      <c r="I41" s="115" t="s">
        <v>277</v>
      </c>
      <c r="J41" s="115" t="s">
        <v>321</v>
      </c>
    </row>
    <row r="42" ht="25" customHeight="1" spans="1:10">
      <c r="A42" s="116" t="s">
        <v>254</v>
      </c>
      <c r="B42" s="116" t="s">
        <v>319</v>
      </c>
      <c r="C42" s="116" t="s">
        <v>271</v>
      </c>
      <c r="D42" s="116" t="s">
        <v>272</v>
      </c>
      <c r="E42" s="116" t="s">
        <v>322</v>
      </c>
      <c r="F42" s="115" t="s">
        <v>280</v>
      </c>
      <c r="G42" s="115" t="s">
        <v>287</v>
      </c>
      <c r="H42" s="115" t="s">
        <v>288</v>
      </c>
      <c r="I42" s="115" t="s">
        <v>277</v>
      </c>
      <c r="J42" s="115" t="s">
        <v>321</v>
      </c>
    </row>
    <row r="43" ht="25" customHeight="1" spans="1:10">
      <c r="A43" s="116" t="s">
        <v>254</v>
      </c>
      <c r="B43" s="116" t="s">
        <v>319</v>
      </c>
      <c r="C43" s="116" t="s">
        <v>300</v>
      </c>
      <c r="D43" s="116" t="s">
        <v>323</v>
      </c>
      <c r="E43" s="116" t="s">
        <v>324</v>
      </c>
      <c r="F43" s="115" t="s">
        <v>280</v>
      </c>
      <c r="G43" s="115" t="s">
        <v>325</v>
      </c>
      <c r="H43" s="115" t="s">
        <v>293</v>
      </c>
      <c r="I43" s="115" t="s">
        <v>277</v>
      </c>
      <c r="J43" s="115" t="s">
        <v>321</v>
      </c>
    </row>
    <row r="44" ht="25" customHeight="1" spans="1:10">
      <c r="A44" s="116" t="s">
        <v>254</v>
      </c>
      <c r="B44" s="116" t="s">
        <v>319</v>
      </c>
      <c r="C44" s="116" t="s">
        <v>300</v>
      </c>
      <c r="D44" s="116" t="s">
        <v>304</v>
      </c>
      <c r="E44" s="116" t="s">
        <v>326</v>
      </c>
      <c r="F44" s="115" t="s">
        <v>280</v>
      </c>
      <c r="G44" s="115" t="s">
        <v>327</v>
      </c>
      <c r="H44" s="115" t="s">
        <v>293</v>
      </c>
      <c r="I44" s="115" t="s">
        <v>277</v>
      </c>
      <c r="J44" s="115" t="s">
        <v>321</v>
      </c>
    </row>
    <row r="45" ht="25" customHeight="1" spans="1:10">
      <c r="A45" s="116" t="s">
        <v>254</v>
      </c>
      <c r="B45" s="116" t="s">
        <v>319</v>
      </c>
      <c r="C45" s="116" t="s">
        <v>300</v>
      </c>
      <c r="D45" s="116" t="s">
        <v>304</v>
      </c>
      <c r="E45" s="116" t="s">
        <v>328</v>
      </c>
      <c r="F45" s="115" t="s">
        <v>280</v>
      </c>
      <c r="G45" s="115" t="s">
        <v>327</v>
      </c>
      <c r="H45" s="115" t="s">
        <v>293</v>
      </c>
      <c r="I45" s="115" t="s">
        <v>277</v>
      </c>
      <c r="J45" s="115" t="s">
        <v>278</v>
      </c>
    </row>
    <row r="46" ht="25" customHeight="1" spans="1:10">
      <c r="A46" s="116" t="s">
        <v>254</v>
      </c>
      <c r="B46" s="116" t="s">
        <v>319</v>
      </c>
      <c r="C46" s="116" t="s">
        <v>306</v>
      </c>
      <c r="D46" s="116" t="s">
        <v>307</v>
      </c>
      <c r="E46" s="116" t="s">
        <v>329</v>
      </c>
      <c r="F46" s="115" t="s">
        <v>274</v>
      </c>
      <c r="G46" s="115" t="s">
        <v>295</v>
      </c>
      <c r="H46" s="115" t="s">
        <v>288</v>
      </c>
      <c r="I46" s="115" t="s">
        <v>277</v>
      </c>
      <c r="J46" s="115" t="s">
        <v>278</v>
      </c>
    </row>
    <row r="47" ht="25" customHeight="1" spans="1:10">
      <c r="A47" s="116" t="s">
        <v>189</v>
      </c>
      <c r="B47" s="116" t="s">
        <v>270</v>
      </c>
      <c r="C47" s="116" t="s">
        <v>271</v>
      </c>
      <c r="D47" s="116" t="s">
        <v>272</v>
      </c>
      <c r="E47" s="116" t="s">
        <v>273</v>
      </c>
      <c r="F47" s="115" t="s">
        <v>274</v>
      </c>
      <c r="G47" s="115" t="s">
        <v>275</v>
      </c>
      <c r="H47" s="115" t="s">
        <v>313</v>
      </c>
      <c r="I47" s="115" t="s">
        <v>277</v>
      </c>
      <c r="J47" s="115" t="s">
        <v>278</v>
      </c>
    </row>
    <row r="48" ht="25" customHeight="1" spans="1:10">
      <c r="A48" s="116" t="s">
        <v>189</v>
      </c>
      <c r="B48" s="116" t="s">
        <v>270</v>
      </c>
      <c r="C48" s="116" t="s">
        <v>271</v>
      </c>
      <c r="D48" s="116" t="s">
        <v>272</v>
      </c>
      <c r="E48" s="116" t="s">
        <v>279</v>
      </c>
      <c r="F48" s="115" t="s">
        <v>280</v>
      </c>
      <c r="G48" s="115" t="s">
        <v>281</v>
      </c>
      <c r="H48" s="115" t="s">
        <v>282</v>
      </c>
      <c r="I48" s="115" t="s">
        <v>277</v>
      </c>
      <c r="J48" s="115" t="s">
        <v>278</v>
      </c>
    </row>
    <row r="49" ht="25" customHeight="1" spans="1:10">
      <c r="A49" s="116" t="s">
        <v>189</v>
      </c>
      <c r="B49" s="116" t="s">
        <v>270</v>
      </c>
      <c r="C49" s="116" t="s">
        <v>271</v>
      </c>
      <c r="D49" s="116" t="s">
        <v>272</v>
      </c>
      <c r="E49" s="116" t="s">
        <v>279</v>
      </c>
      <c r="F49" s="115" t="s">
        <v>280</v>
      </c>
      <c r="G49" s="115" t="s">
        <v>281</v>
      </c>
      <c r="H49" s="115" t="s">
        <v>282</v>
      </c>
      <c r="I49" s="115" t="s">
        <v>277</v>
      </c>
      <c r="J49" s="115" t="s">
        <v>278</v>
      </c>
    </row>
    <row r="50" ht="25" customHeight="1" spans="1:10">
      <c r="A50" s="116" t="s">
        <v>189</v>
      </c>
      <c r="B50" s="116" t="s">
        <v>270</v>
      </c>
      <c r="C50" s="116" t="s">
        <v>271</v>
      </c>
      <c r="D50" s="116" t="s">
        <v>272</v>
      </c>
      <c r="E50" s="116" t="s">
        <v>283</v>
      </c>
      <c r="F50" s="115" t="s">
        <v>280</v>
      </c>
      <c r="G50" s="115" t="s">
        <v>330</v>
      </c>
      <c r="H50" s="115" t="s">
        <v>284</v>
      </c>
      <c r="I50" s="115" t="s">
        <v>277</v>
      </c>
      <c r="J50" s="115" t="s">
        <v>278</v>
      </c>
    </row>
    <row r="51" ht="25" customHeight="1" spans="1:10">
      <c r="A51" s="116" t="s">
        <v>189</v>
      </c>
      <c r="B51" s="116" t="s">
        <v>270</v>
      </c>
      <c r="C51" s="116" t="s">
        <v>271</v>
      </c>
      <c r="D51" s="116" t="s">
        <v>285</v>
      </c>
      <c r="E51" s="116" t="s">
        <v>286</v>
      </c>
      <c r="F51" s="115" t="s">
        <v>280</v>
      </c>
      <c r="G51" s="115" t="s">
        <v>287</v>
      </c>
      <c r="H51" s="115" t="s">
        <v>288</v>
      </c>
      <c r="I51" s="115" t="s">
        <v>277</v>
      </c>
      <c r="J51" s="115" t="s">
        <v>278</v>
      </c>
    </row>
    <row r="52" ht="25" customHeight="1" spans="1:10">
      <c r="A52" s="116" t="s">
        <v>189</v>
      </c>
      <c r="B52" s="116" t="s">
        <v>270</v>
      </c>
      <c r="C52" s="116" t="s">
        <v>271</v>
      </c>
      <c r="D52" s="116" t="s">
        <v>285</v>
      </c>
      <c r="E52" s="116" t="s">
        <v>289</v>
      </c>
      <c r="F52" s="115" t="s">
        <v>274</v>
      </c>
      <c r="G52" s="115" t="s">
        <v>290</v>
      </c>
      <c r="H52" s="115" t="s">
        <v>288</v>
      </c>
      <c r="I52" s="115" t="s">
        <v>277</v>
      </c>
      <c r="J52" s="115" t="s">
        <v>278</v>
      </c>
    </row>
    <row r="53" ht="25" customHeight="1" spans="1:10">
      <c r="A53" s="116" t="s">
        <v>189</v>
      </c>
      <c r="B53" s="116" t="s">
        <v>270</v>
      </c>
      <c r="C53" s="116" t="s">
        <v>271</v>
      </c>
      <c r="D53" s="116" t="s">
        <v>285</v>
      </c>
      <c r="E53" s="116" t="s">
        <v>289</v>
      </c>
      <c r="F53" s="115" t="s">
        <v>274</v>
      </c>
      <c r="G53" s="115" t="s">
        <v>290</v>
      </c>
      <c r="H53" s="115" t="s">
        <v>288</v>
      </c>
      <c r="I53" s="115" t="s">
        <v>277</v>
      </c>
      <c r="J53" s="115" t="s">
        <v>278</v>
      </c>
    </row>
    <row r="54" ht="25" customHeight="1" spans="1:10">
      <c r="A54" s="116" t="s">
        <v>189</v>
      </c>
      <c r="B54" s="116" t="s">
        <v>270</v>
      </c>
      <c r="C54" s="116" t="s">
        <v>271</v>
      </c>
      <c r="D54" s="116" t="s">
        <v>285</v>
      </c>
      <c r="E54" s="116" t="s">
        <v>291</v>
      </c>
      <c r="F54" s="115" t="s">
        <v>280</v>
      </c>
      <c r="G54" s="115" t="s">
        <v>292</v>
      </c>
      <c r="H54" s="115" t="s">
        <v>293</v>
      </c>
      <c r="I54" s="115" t="s">
        <v>277</v>
      </c>
      <c r="J54" s="115" t="s">
        <v>278</v>
      </c>
    </row>
    <row r="55" ht="25" customHeight="1" spans="1:10">
      <c r="A55" s="116" t="s">
        <v>189</v>
      </c>
      <c r="B55" s="116" t="s">
        <v>270</v>
      </c>
      <c r="C55" s="116" t="s">
        <v>271</v>
      </c>
      <c r="D55" s="116" t="s">
        <v>285</v>
      </c>
      <c r="E55" s="116" t="s">
        <v>294</v>
      </c>
      <c r="F55" s="115" t="s">
        <v>274</v>
      </c>
      <c r="G55" s="115" t="s">
        <v>295</v>
      </c>
      <c r="H55" s="115" t="s">
        <v>288</v>
      </c>
      <c r="I55" s="115" t="s">
        <v>277</v>
      </c>
      <c r="J55" s="115" t="s">
        <v>278</v>
      </c>
    </row>
    <row r="56" ht="25" customHeight="1" spans="1:10">
      <c r="A56" s="116" t="s">
        <v>189</v>
      </c>
      <c r="B56" s="116" t="s">
        <v>270</v>
      </c>
      <c r="C56" s="116" t="s">
        <v>271</v>
      </c>
      <c r="D56" s="116" t="s">
        <v>285</v>
      </c>
      <c r="E56" s="116" t="s">
        <v>294</v>
      </c>
      <c r="F56" s="115" t="s">
        <v>274</v>
      </c>
      <c r="G56" s="115" t="s">
        <v>295</v>
      </c>
      <c r="H56" s="115" t="s">
        <v>288</v>
      </c>
      <c r="I56" s="115" t="s">
        <v>277</v>
      </c>
      <c r="J56" s="115" t="s">
        <v>278</v>
      </c>
    </row>
    <row r="57" ht="25" customHeight="1" spans="1:10">
      <c r="A57" s="116" t="s">
        <v>189</v>
      </c>
      <c r="B57" s="116" t="s">
        <v>270</v>
      </c>
      <c r="C57" s="116" t="s">
        <v>271</v>
      </c>
      <c r="D57" s="116" t="s">
        <v>296</v>
      </c>
      <c r="E57" s="116" t="s">
        <v>297</v>
      </c>
      <c r="F57" s="115" t="s">
        <v>280</v>
      </c>
      <c r="G57" s="115" t="s">
        <v>287</v>
      </c>
      <c r="H57" s="115" t="s">
        <v>288</v>
      </c>
      <c r="I57" s="115" t="s">
        <v>277</v>
      </c>
      <c r="J57" s="115" t="s">
        <v>278</v>
      </c>
    </row>
    <row r="58" ht="25" customHeight="1" spans="1:10">
      <c r="A58" s="116" t="s">
        <v>189</v>
      </c>
      <c r="B58" s="116" t="s">
        <v>270</v>
      </c>
      <c r="C58" s="116" t="s">
        <v>271</v>
      </c>
      <c r="D58" s="116" t="s">
        <v>296</v>
      </c>
      <c r="E58" s="116" t="s">
        <v>298</v>
      </c>
      <c r="F58" s="115" t="s">
        <v>280</v>
      </c>
      <c r="G58" s="115" t="s">
        <v>287</v>
      </c>
      <c r="H58" s="115" t="s">
        <v>288</v>
      </c>
      <c r="I58" s="115" t="s">
        <v>277</v>
      </c>
      <c r="J58" s="115" t="s">
        <v>278</v>
      </c>
    </row>
    <row r="59" ht="25" customHeight="1" spans="1:10">
      <c r="A59" s="116" t="s">
        <v>189</v>
      </c>
      <c r="B59" s="116" t="s">
        <v>270</v>
      </c>
      <c r="C59" s="116" t="s">
        <v>271</v>
      </c>
      <c r="D59" s="116" t="s">
        <v>296</v>
      </c>
      <c r="E59" s="116" t="s">
        <v>299</v>
      </c>
      <c r="F59" s="115" t="s">
        <v>280</v>
      </c>
      <c r="G59" s="115" t="s">
        <v>287</v>
      </c>
      <c r="H59" s="115" t="s">
        <v>288</v>
      </c>
      <c r="I59" s="115" t="s">
        <v>277</v>
      </c>
      <c r="J59" s="115" t="s">
        <v>278</v>
      </c>
    </row>
    <row r="60" ht="25" customHeight="1" spans="1:10">
      <c r="A60" s="116" t="s">
        <v>189</v>
      </c>
      <c r="B60" s="116" t="s">
        <v>270</v>
      </c>
      <c r="C60" s="116" t="s">
        <v>300</v>
      </c>
      <c r="D60" s="116" t="s">
        <v>301</v>
      </c>
      <c r="E60" s="116" t="s">
        <v>302</v>
      </c>
      <c r="F60" s="115" t="s">
        <v>280</v>
      </c>
      <c r="G60" s="115" t="s">
        <v>303</v>
      </c>
      <c r="H60" s="115" t="s">
        <v>293</v>
      </c>
      <c r="I60" s="115" t="s">
        <v>277</v>
      </c>
      <c r="J60" s="115" t="s">
        <v>278</v>
      </c>
    </row>
    <row r="61" ht="25" customHeight="1" spans="1:10">
      <c r="A61" s="116" t="s">
        <v>189</v>
      </c>
      <c r="B61" s="116" t="s">
        <v>270</v>
      </c>
      <c r="C61" s="116" t="s">
        <v>300</v>
      </c>
      <c r="D61" s="116" t="s">
        <v>301</v>
      </c>
      <c r="E61" s="116" t="s">
        <v>302</v>
      </c>
      <c r="F61" s="115" t="s">
        <v>280</v>
      </c>
      <c r="G61" s="115" t="s">
        <v>303</v>
      </c>
      <c r="H61" s="115" t="s">
        <v>293</v>
      </c>
      <c r="I61" s="115" t="s">
        <v>277</v>
      </c>
      <c r="J61" s="115" t="s">
        <v>278</v>
      </c>
    </row>
    <row r="62" ht="25" customHeight="1" spans="1:10">
      <c r="A62" s="116" t="s">
        <v>189</v>
      </c>
      <c r="B62" s="116" t="s">
        <v>270</v>
      </c>
      <c r="C62" s="116" t="s">
        <v>300</v>
      </c>
      <c r="D62" s="116" t="s">
        <v>304</v>
      </c>
      <c r="E62" s="116" t="s">
        <v>305</v>
      </c>
      <c r="F62" s="115" t="s">
        <v>280</v>
      </c>
      <c r="G62" s="115" t="s">
        <v>303</v>
      </c>
      <c r="H62" s="115" t="s">
        <v>293</v>
      </c>
      <c r="I62" s="115" t="s">
        <v>277</v>
      </c>
      <c r="J62" s="115" t="s">
        <v>278</v>
      </c>
    </row>
    <row r="63" ht="25" customHeight="1" spans="1:10">
      <c r="A63" s="116" t="s">
        <v>189</v>
      </c>
      <c r="B63" s="116" t="s">
        <v>270</v>
      </c>
      <c r="C63" s="116" t="s">
        <v>300</v>
      </c>
      <c r="D63" s="116" t="s">
        <v>304</v>
      </c>
      <c r="E63" s="116" t="s">
        <v>305</v>
      </c>
      <c r="F63" s="115" t="s">
        <v>280</v>
      </c>
      <c r="G63" s="115" t="s">
        <v>303</v>
      </c>
      <c r="H63" s="115" t="s">
        <v>293</v>
      </c>
      <c r="I63" s="115" t="s">
        <v>277</v>
      </c>
      <c r="J63" s="115" t="s">
        <v>278</v>
      </c>
    </row>
    <row r="64" ht="25" customHeight="1" spans="1:10">
      <c r="A64" s="116" t="s">
        <v>189</v>
      </c>
      <c r="B64" s="116" t="s">
        <v>270</v>
      </c>
      <c r="C64" s="116" t="s">
        <v>306</v>
      </c>
      <c r="D64" s="116" t="s">
        <v>307</v>
      </c>
      <c r="E64" s="116" t="s">
        <v>307</v>
      </c>
      <c r="F64" s="115" t="s">
        <v>280</v>
      </c>
      <c r="G64" s="115" t="s">
        <v>290</v>
      </c>
      <c r="H64" s="115" t="s">
        <v>288</v>
      </c>
      <c r="I64" s="115" t="s">
        <v>277</v>
      </c>
      <c r="J64" s="115" t="s">
        <v>278</v>
      </c>
    </row>
    <row r="65" ht="25" customHeight="1" spans="1:10">
      <c r="A65" s="116" t="s">
        <v>189</v>
      </c>
      <c r="B65" s="116" t="s">
        <v>270</v>
      </c>
      <c r="C65" s="116" t="s">
        <v>306</v>
      </c>
      <c r="D65" s="116" t="s">
        <v>307</v>
      </c>
      <c r="E65" s="116" t="s">
        <v>307</v>
      </c>
      <c r="F65" s="115" t="s">
        <v>280</v>
      </c>
      <c r="G65" s="115" t="s">
        <v>290</v>
      </c>
      <c r="H65" s="115" t="s">
        <v>288</v>
      </c>
      <c r="I65" s="115" t="s">
        <v>277</v>
      </c>
      <c r="J65" s="115" t="s">
        <v>278</v>
      </c>
    </row>
    <row r="66" ht="25" customHeight="1" spans="1:10">
      <c r="A66" s="116" t="s">
        <v>247</v>
      </c>
      <c r="B66" s="116" t="s">
        <v>331</v>
      </c>
      <c r="C66" s="116" t="s">
        <v>271</v>
      </c>
      <c r="D66" s="116" t="s">
        <v>285</v>
      </c>
      <c r="E66" s="116" t="s">
        <v>332</v>
      </c>
      <c r="F66" s="115" t="s">
        <v>274</v>
      </c>
      <c r="G66" s="115" t="s">
        <v>290</v>
      </c>
      <c r="H66" s="115" t="s">
        <v>288</v>
      </c>
      <c r="I66" s="115" t="s">
        <v>277</v>
      </c>
      <c r="J66" s="115" t="s">
        <v>333</v>
      </c>
    </row>
    <row r="67" ht="25" customHeight="1" spans="1:10">
      <c r="A67" s="116" t="s">
        <v>247</v>
      </c>
      <c r="B67" s="116" t="s">
        <v>331</v>
      </c>
      <c r="C67" s="116" t="s">
        <v>271</v>
      </c>
      <c r="D67" s="116" t="s">
        <v>285</v>
      </c>
      <c r="E67" s="116" t="s">
        <v>334</v>
      </c>
      <c r="F67" s="115" t="s">
        <v>274</v>
      </c>
      <c r="G67" s="115" t="s">
        <v>310</v>
      </c>
      <c r="H67" s="115" t="s">
        <v>288</v>
      </c>
      <c r="I67" s="115" t="s">
        <v>277</v>
      </c>
      <c r="J67" s="115" t="s">
        <v>333</v>
      </c>
    </row>
    <row r="68" ht="25" customHeight="1" spans="1:10">
      <c r="A68" s="116" t="s">
        <v>247</v>
      </c>
      <c r="B68" s="116" t="s">
        <v>331</v>
      </c>
      <c r="C68" s="116" t="s">
        <v>271</v>
      </c>
      <c r="D68" s="116" t="s">
        <v>285</v>
      </c>
      <c r="E68" s="116" t="s">
        <v>335</v>
      </c>
      <c r="F68" s="115" t="s">
        <v>280</v>
      </c>
      <c r="G68" s="115" t="s">
        <v>287</v>
      </c>
      <c r="H68" s="115" t="s">
        <v>288</v>
      </c>
      <c r="I68" s="115" t="s">
        <v>277</v>
      </c>
      <c r="J68" s="115" t="s">
        <v>333</v>
      </c>
    </row>
    <row r="69" ht="25" customHeight="1" spans="1:10">
      <c r="A69" s="116" t="s">
        <v>247</v>
      </c>
      <c r="B69" s="116" t="s">
        <v>331</v>
      </c>
      <c r="C69" s="116" t="s">
        <v>271</v>
      </c>
      <c r="D69" s="116" t="s">
        <v>285</v>
      </c>
      <c r="E69" s="116" t="s">
        <v>336</v>
      </c>
      <c r="F69" s="115" t="s">
        <v>280</v>
      </c>
      <c r="G69" s="115" t="s">
        <v>287</v>
      </c>
      <c r="H69" s="115" t="s">
        <v>288</v>
      </c>
      <c r="I69" s="115" t="s">
        <v>277</v>
      </c>
      <c r="J69" s="115" t="s">
        <v>333</v>
      </c>
    </row>
    <row r="70" ht="25" customHeight="1" spans="1:10">
      <c r="A70" s="116" t="s">
        <v>247</v>
      </c>
      <c r="B70" s="116" t="s">
        <v>331</v>
      </c>
      <c r="C70" s="116" t="s">
        <v>271</v>
      </c>
      <c r="D70" s="116" t="s">
        <v>285</v>
      </c>
      <c r="E70" s="116" t="s">
        <v>337</v>
      </c>
      <c r="F70" s="115" t="s">
        <v>274</v>
      </c>
      <c r="G70" s="115" t="s">
        <v>290</v>
      </c>
      <c r="H70" s="115" t="s">
        <v>288</v>
      </c>
      <c r="I70" s="115" t="s">
        <v>277</v>
      </c>
      <c r="J70" s="115" t="s">
        <v>333</v>
      </c>
    </row>
    <row r="71" ht="25" customHeight="1" spans="1:10">
      <c r="A71" s="116" t="s">
        <v>247</v>
      </c>
      <c r="B71" s="116" t="s">
        <v>331</v>
      </c>
      <c r="C71" s="116" t="s">
        <v>271</v>
      </c>
      <c r="D71" s="116" t="s">
        <v>285</v>
      </c>
      <c r="E71" s="116" t="s">
        <v>338</v>
      </c>
      <c r="F71" s="115" t="s">
        <v>274</v>
      </c>
      <c r="G71" s="115" t="s">
        <v>290</v>
      </c>
      <c r="H71" s="115" t="s">
        <v>288</v>
      </c>
      <c r="I71" s="115" t="s">
        <v>277</v>
      </c>
      <c r="J71" s="115" t="s">
        <v>333</v>
      </c>
    </row>
    <row r="72" ht="25" customHeight="1" spans="1:10">
      <c r="A72" s="116" t="s">
        <v>247</v>
      </c>
      <c r="B72" s="116" t="s">
        <v>331</v>
      </c>
      <c r="C72" s="116" t="s">
        <v>271</v>
      </c>
      <c r="D72" s="116" t="s">
        <v>285</v>
      </c>
      <c r="E72" s="116" t="s">
        <v>339</v>
      </c>
      <c r="F72" s="115" t="s">
        <v>274</v>
      </c>
      <c r="G72" s="115" t="s">
        <v>340</v>
      </c>
      <c r="H72" s="115" t="s">
        <v>288</v>
      </c>
      <c r="I72" s="115" t="s">
        <v>277</v>
      </c>
      <c r="J72" s="115" t="s">
        <v>333</v>
      </c>
    </row>
    <row r="73" ht="25" customHeight="1" spans="1:10">
      <c r="A73" s="116" t="s">
        <v>247</v>
      </c>
      <c r="B73" s="116" t="s">
        <v>331</v>
      </c>
      <c r="C73" s="116" t="s">
        <v>271</v>
      </c>
      <c r="D73" s="116" t="s">
        <v>285</v>
      </c>
      <c r="E73" s="116" t="s">
        <v>341</v>
      </c>
      <c r="F73" s="115" t="s">
        <v>274</v>
      </c>
      <c r="G73" s="115" t="s">
        <v>342</v>
      </c>
      <c r="H73" s="115" t="s">
        <v>288</v>
      </c>
      <c r="I73" s="115" t="s">
        <v>277</v>
      </c>
      <c r="J73" s="115" t="s">
        <v>333</v>
      </c>
    </row>
    <row r="74" ht="25" customHeight="1" spans="1:10">
      <c r="A74" s="116" t="s">
        <v>247</v>
      </c>
      <c r="B74" s="116" t="s">
        <v>331</v>
      </c>
      <c r="C74" s="116" t="s">
        <v>271</v>
      </c>
      <c r="D74" s="116" t="s">
        <v>285</v>
      </c>
      <c r="E74" s="116" t="s">
        <v>343</v>
      </c>
      <c r="F74" s="115" t="s">
        <v>274</v>
      </c>
      <c r="G74" s="115" t="s">
        <v>344</v>
      </c>
      <c r="H74" s="115" t="s">
        <v>288</v>
      </c>
      <c r="I74" s="115" t="s">
        <v>277</v>
      </c>
      <c r="J74" s="115" t="s">
        <v>333</v>
      </c>
    </row>
    <row r="75" ht="25" customHeight="1" spans="1:10">
      <c r="A75" s="116" t="s">
        <v>247</v>
      </c>
      <c r="B75" s="116" t="s">
        <v>331</v>
      </c>
      <c r="C75" s="116" t="s">
        <v>271</v>
      </c>
      <c r="D75" s="116" t="s">
        <v>285</v>
      </c>
      <c r="E75" s="116" t="s">
        <v>345</v>
      </c>
      <c r="F75" s="115" t="s">
        <v>274</v>
      </c>
      <c r="G75" s="115" t="s">
        <v>315</v>
      </c>
      <c r="H75" s="115" t="s">
        <v>288</v>
      </c>
      <c r="I75" s="115" t="s">
        <v>277</v>
      </c>
      <c r="J75" s="115" t="s">
        <v>333</v>
      </c>
    </row>
    <row r="76" ht="25" customHeight="1" spans="1:10">
      <c r="A76" s="116" t="s">
        <v>247</v>
      </c>
      <c r="B76" s="116" t="s">
        <v>331</v>
      </c>
      <c r="C76" s="116" t="s">
        <v>300</v>
      </c>
      <c r="D76" s="116" t="s">
        <v>301</v>
      </c>
      <c r="E76" s="116" t="s">
        <v>346</v>
      </c>
      <c r="F76" s="115" t="s">
        <v>274</v>
      </c>
      <c r="G76" s="115" t="s">
        <v>342</v>
      </c>
      <c r="H76" s="115" t="s">
        <v>288</v>
      </c>
      <c r="I76" s="115" t="s">
        <v>277</v>
      </c>
      <c r="J76" s="115" t="s">
        <v>333</v>
      </c>
    </row>
    <row r="77" ht="25" customHeight="1" spans="1:10">
      <c r="A77" s="116" t="s">
        <v>247</v>
      </c>
      <c r="B77" s="116" t="s">
        <v>331</v>
      </c>
      <c r="C77" s="116" t="s">
        <v>306</v>
      </c>
      <c r="D77" s="116" t="s">
        <v>307</v>
      </c>
      <c r="E77" s="116" t="s">
        <v>347</v>
      </c>
      <c r="F77" s="115" t="s">
        <v>274</v>
      </c>
      <c r="G77" s="115" t="s">
        <v>310</v>
      </c>
      <c r="H77" s="115" t="s">
        <v>288</v>
      </c>
      <c r="I77" s="115" t="s">
        <v>277</v>
      </c>
      <c r="J77" s="115" t="s">
        <v>333</v>
      </c>
    </row>
    <row r="78" ht="25" customHeight="1" spans="1:10">
      <c r="A78" s="116" t="s">
        <v>256</v>
      </c>
      <c r="B78" s="116" t="s">
        <v>308</v>
      </c>
      <c r="C78" s="116" t="s">
        <v>271</v>
      </c>
      <c r="D78" s="116" t="s">
        <v>272</v>
      </c>
      <c r="E78" s="116" t="s">
        <v>309</v>
      </c>
      <c r="F78" s="115" t="s">
        <v>274</v>
      </c>
      <c r="G78" s="115" t="s">
        <v>310</v>
      </c>
      <c r="H78" s="115" t="s">
        <v>288</v>
      </c>
      <c r="I78" s="115" t="s">
        <v>277</v>
      </c>
      <c r="J78" s="115" t="s">
        <v>278</v>
      </c>
    </row>
    <row r="79" ht="25" customHeight="1" spans="1:10">
      <c r="A79" s="116" t="s">
        <v>256</v>
      </c>
      <c r="B79" s="116" t="s">
        <v>308</v>
      </c>
      <c r="C79" s="116" t="s">
        <v>271</v>
      </c>
      <c r="D79" s="116" t="s">
        <v>272</v>
      </c>
      <c r="E79" s="116" t="s">
        <v>311</v>
      </c>
      <c r="F79" s="115" t="s">
        <v>280</v>
      </c>
      <c r="G79" s="115" t="s">
        <v>312</v>
      </c>
      <c r="H79" s="115" t="s">
        <v>313</v>
      </c>
      <c r="I79" s="115" t="s">
        <v>277</v>
      </c>
      <c r="J79" s="115" t="s">
        <v>278</v>
      </c>
    </row>
    <row r="80" ht="25" customHeight="1" spans="1:10">
      <c r="A80" s="116" t="s">
        <v>256</v>
      </c>
      <c r="B80" s="116" t="s">
        <v>308</v>
      </c>
      <c r="C80" s="116" t="s">
        <v>271</v>
      </c>
      <c r="D80" s="116" t="s">
        <v>285</v>
      </c>
      <c r="E80" s="116" t="s">
        <v>314</v>
      </c>
      <c r="F80" s="115" t="s">
        <v>274</v>
      </c>
      <c r="G80" s="115" t="s">
        <v>315</v>
      </c>
      <c r="H80" s="115" t="s">
        <v>288</v>
      </c>
      <c r="I80" s="115" t="s">
        <v>277</v>
      </c>
      <c r="J80" s="115" t="s">
        <v>278</v>
      </c>
    </row>
    <row r="81" ht="25" customHeight="1" spans="1:10">
      <c r="A81" s="116" t="s">
        <v>256</v>
      </c>
      <c r="B81" s="116" t="s">
        <v>308</v>
      </c>
      <c r="C81" s="116" t="s">
        <v>271</v>
      </c>
      <c r="D81" s="116" t="s">
        <v>296</v>
      </c>
      <c r="E81" s="116" t="s">
        <v>316</v>
      </c>
      <c r="F81" s="115" t="s">
        <v>280</v>
      </c>
      <c r="G81" s="115" t="s">
        <v>287</v>
      </c>
      <c r="H81" s="115" t="s">
        <v>288</v>
      </c>
      <c r="I81" s="115" t="s">
        <v>277</v>
      </c>
      <c r="J81" s="115" t="s">
        <v>278</v>
      </c>
    </row>
    <row r="82" ht="25" customHeight="1" spans="1:10">
      <c r="A82" s="116" t="s">
        <v>256</v>
      </c>
      <c r="B82" s="116" t="s">
        <v>308</v>
      </c>
      <c r="C82" s="116" t="s">
        <v>300</v>
      </c>
      <c r="D82" s="116" t="s">
        <v>301</v>
      </c>
      <c r="E82" s="116" t="s">
        <v>317</v>
      </c>
      <c r="F82" s="115" t="s">
        <v>274</v>
      </c>
      <c r="G82" s="115" t="s">
        <v>290</v>
      </c>
      <c r="H82" s="115" t="s">
        <v>288</v>
      </c>
      <c r="I82" s="115" t="s">
        <v>277</v>
      </c>
      <c r="J82" s="115" t="s">
        <v>278</v>
      </c>
    </row>
    <row r="83" ht="209" customHeight="1" spans="1:10">
      <c r="A83" s="116" t="s">
        <v>256</v>
      </c>
      <c r="B83" s="116" t="s">
        <v>308</v>
      </c>
      <c r="C83" s="116" t="s">
        <v>306</v>
      </c>
      <c r="D83" s="116" t="s">
        <v>307</v>
      </c>
      <c r="E83" s="116" t="s">
        <v>318</v>
      </c>
      <c r="F83" s="115" t="s">
        <v>274</v>
      </c>
      <c r="G83" s="115" t="s">
        <v>290</v>
      </c>
      <c r="H83" s="115" t="s">
        <v>288</v>
      </c>
      <c r="I83" s="115" t="s">
        <v>277</v>
      </c>
      <c r="J83" s="115" t="s">
        <v>278</v>
      </c>
    </row>
    <row r="84" ht="25" customHeight="1" spans="1:10">
      <c r="A84" s="116" t="s">
        <v>252</v>
      </c>
      <c r="B84" s="116" t="s">
        <v>331</v>
      </c>
      <c r="C84" s="116" t="s">
        <v>271</v>
      </c>
      <c r="D84" s="116" t="s">
        <v>285</v>
      </c>
      <c r="E84" s="116" t="s">
        <v>332</v>
      </c>
      <c r="F84" s="115" t="s">
        <v>274</v>
      </c>
      <c r="G84" s="115" t="s">
        <v>290</v>
      </c>
      <c r="H84" s="115" t="s">
        <v>288</v>
      </c>
      <c r="I84" s="115" t="s">
        <v>277</v>
      </c>
      <c r="J84" s="115" t="s">
        <v>278</v>
      </c>
    </row>
    <row r="85" ht="25" customHeight="1" spans="1:10">
      <c r="A85" s="116" t="s">
        <v>252</v>
      </c>
      <c r="B85" s="116" t="s">
        <v>331</v>
      </c>
      <c r="C85" s="116" t="s">
        <v>271</v>
      </c>
      <c r="D85" s="116" t="s">
        <v>285</v>
      </c>
      <c r="E85" s="116" t="s">
        <v>334</v>
      </c>
      <c r="F85" s="115" t="s">
        <v>274</v>
      </c>
      <c r="G85" s="115" t="s">
        <v>310</v>
      </c>
      <c r="H85" s="115" t="s">
        <v>288</v>
      </c>
      <c r="I85" s="115" t="s">
        <v>277</v>
      </c>
      <c r="J85" s="115" t="s">
        <v>278</v>
      </c>
    </row>
    <row r="86" ht="25" customHeight="1" spans="1:10">
      <c r="A86" s="116" t="s">
        <v>252</v>
      </c>
      <c r="B86" s="116" t="s">
        <v>331</v>
      </c>
      <c r="C86" s="116" t="s">
        <v>271</v>
      </c>
      <c r="D86" s="116" t="s">
        <v>285</v>
      </c>
      <c r="E86" s="116" t="s">
        <v>335</v>
      </c>
      <c r="F86" s="115" t="s">
        <v>280</v>
      </c>
      <c r="G86" s="115" t="s">
        <v>287</v>
      </c>
      <c r="H86" s="115" t="s">
        <v>288</v>
      </c>
      <c r="I86" s="115" t="s">
        <v>277</v>
      </c>
      <c r="J86" s="115" t="s">
        <v>278</v>
      </c>
    </row>
    <row r="87" ht="25" customHeight="1" spans="1:10">
      <c r="A87" s="116" t="s">
        <v>252</v>
      </c>
      <c r="B87" s="116" t="s">
        <v>331</v>
      </c>
      <c r="C87" s="116" t="s">
        <v>271</v>
      </c>
      <c r="D87" s="116" t="s">
        <v>285</v>
      </c>
      <c r="E87" s="116" t="s">
        <v>336</v>
      </c>
      <c r="F87" s="115" t="s">
        <v>280</v>
      </c>
      <c r="G87" s="115" t="s">
        <v>287</v>
      </c>
      <c r="H87" s="115" t="s">
        <v>288</v>
      </c>
      <c r="I87" s="115" t="s">
        <v>277</v>
      </c>
      <c r="J87" s="115" t="s">
        <v>278</v>
      </c>
    </row>
    <row r="88" ht="25" customHeight="1" spans="1:10">
      <c r="A88" s="116" t="s">
        <v>252</v>
      </c>
      <c r="B88" s="116" t="s">
        <v>331</v>
      </c>
      <c r="C88" s="116" t="s">
        <v>271</v>
      </c>
      <c r="D88" s="116" t="s">
        <v>285</v>
      </c>
      <c r="E88" s="116" t="s">
        <v>337</v>
      </c>
      <c r="F88" s="115" t="s">
        <v>274</v>
      </c>
      <c r="G88" s="115" t="s">
        <v>290</v>
      </c>
      <c r="H88" s="115" t="s">
        <v>288</v>
      </c>
      <c r="I88" s="115" t="s">
        <v>277</v>
      </c>
      <c r="J88" s="115" t="s">
        <v>278</v>
      </c>
    </row>
    <row r="89" ht="25" customHeight="1" spans="1:10">
      <c r="A89" s="116" t="s">
        <v>252</v>
      </c>
      <c r="B89" s="116" t="s">
        <v>331</v>
      </c>
      <c r="C89" s="116" t="s">
        <v>271</v>
      </c>
      <c r="D89" s="116" t="s">
        <v>285</v>
      </c>
      <c r="E89" s="116" t="s">
        <v>338</v>
      </c>
      <c r="F89" s="115" t="s">
        <v>274</v>
      </c>
      <c r="G89" s="115" t="s">
        <v>290</v>
      </c>
      <c r="H89" s="115" t="s">
        <v>288</v>
      </c>
      <c r="I89" s="115" t="s">
        <v>277</v>
      </c>
      <c r="J89" s="115" t="s">
        <v>278</v>
      </c>
    </row>
    <row r="90" ht="25" customHeight="1" spans="1:10">
      <c r="A90" s="116" t="s">
        <v>252</v>
      </c>
      <c r="B90" s="116" t="s">
        <v>331</v>
      </c>
      <c r="C90" s="116" t="s">
        <v>271</v>
      </c>
      <c r="D90" s="116" t="s">
        <v>285</v>
      </c>
      <c r="E90" s="116" t="s">
        <v>339</v>
      </c>
      <c r="F90" s="115" t="s">
        <v>274</v>
      </c>
      <c r="G90" s="115" t="s">
        <v>340</v>
      </c>
      <c r="H90" s="115" t="s">
        <v>288</v>
      </c>
      <c r="I90" s="115" t="s">
        <v>277</v>
      </c>
      <c r="J90" s="115" t="s">
        <v>278</v>
      </c>
    </row>
    <row r="91" ht="25" customHeight="1" spans="1:10">
      <c r="A91" s="116" t="s">
        <v>252</v>
      </c>
      <c r="B91" s="116" t="s">
        <v>331</v>
      </c>
      <c r="C91" s="116" t="s">
        <v>271</v>
      </c>
      <c r="D91" s="116" t="s">
        <v>285</v>
      </c>
      <c r="E91" s="116" t="s">
        <v>341</v>
      </c>
      <c r="F91" s="115" t="s">
        <v>274</v>
      </c>
      <c r="G91" s="115" t="s">
        <v>342</v>
      </c>
      <c r="H91" s="115" t="s">
        <v>288</v>
      </c>
      <c r="I91" s="115" t="s">
        <v>277</v>
      </c>
      <c r="J91" s="115" t="s">
        <v>278</v>
      </c>
    </row>
    <row r="92" ht="25" customHeight="1" spans="1:10">
      <c r="A92" s="116" t="s">
        <v>252</v>
      </c>
      <c r="B92" s="116" t="s">
        <v>331</v>
      </c>
      <c r="C92" s="116" t="s">
        <v>271</v>
      </c>
      <c r="D92" s="116" t="s">
        <v>285</v>
      </c>
      <c r="E92" s="116" t="s">
        <v>343</v>
      </c>
      <c r="F92" s="115" t="s">
        <v>274</v>
      </c>
      <c r="G92" s="115" t="s">
        <v>344</v>
      </c>
      <c r="H92" s="115" t="s">
        <v>288</v>
      </c>
      <c r="I92" s="115" t="s">
        <v>277</v>
      </c>
      <c r="J92" s="115" t="s">
        <v>278</v>
      </c>
    </row>
    <row r="93" ht="25" customHeight="1" spans="1:10">
      <c r="A93" s="116" t="s">
        <v>252</v>
      </c>
      <c r="B93" s="116" t="s">
        <v>331</v>
      </c>
      <c r="C93" s="116" t="s">
        <v>271</v>
      </c>
      <c r="D93" s="116" t="s">
        <v>285</v>
      </c>
      <c r="E93" s="116" t="s">
        <v>345</v>
      </c>
      <c r="F93" s="115" t="s">
        <v>274</v>
      </c>
      <c r="G93" s="115" t="s">
        <v>315</v>
      </c>
      <c r="H93" s="115" t="s">
        <v>288</v>
      </c>
      <c r="I93" s="115" t="s">
        <v>277</v>
      </c>
      <c r="J93" s="115" t="s">
        <v>278</v>
      </c>
    </row>
    <row r="94" ht="25" customHeight="1" spans="1:10">
      <c r="A94" s="116" t="s">
        <v>252</v>
      </c>
      <c r="B94" s="116" t="s">
        <v>331</v>
      </c>
      <c r="C94" s="116" t="s">
        <v>300</v>
      </c>
      <c r="D94" s="116" t="s">
        <v>301</v>
      </c>
      <c r="E94" s="116" t="s">
        <v>346</v>
      </c>
      <c r="F94" s="115" t="s">
        <v>274</v>
      </c>
      <c r="G94" s="115" t="s">
        <v>342</v>
      </c>
      <c r="H94" s="115" t="s">
        <v>288</v>
      </c>
      <c r="I94" s="115" t="s">
        <v>277</v>
      </c>
      <c r="J94" s="115" t="s">
        <v>278</v>
      </c>
    </row>
    <row r="95" ht="25" customHeight="1" spans="1:10">
      <c r="A95" s="116" t="s">
        <v>252</v>
      </c>
      <c r="B95" s="116" t="s">
        <v>331</v>
      </c>
      <c r="C95" s="116" t="s">
        <v>306</v>
      </c>
      <c r="D95" s="116" t="s">
        <v>307</v>
      </c>
      <c r="E95" s="116" t="s">
        <v>307</v>
      </c>
      <c r="F95" s="115" t="s">
        <v>274</v>
      </c>
      <c r="G95" s="115" t="s">
        <v>310</v>
      </c>
      <c r="H95" s="115" t="s">
        <v>288</v>
      </c>
      <c r="I95" s="115" t="s">
        <v>277</v>
      </c>
      <c r="J95" s="115" t="s">
        <v>278</v>
      </c>
    </row>
  </sheetData>
  <mergeCells count="16">
    <mergeCell ref="A3:J3"/>
    <mergeCell ref="A4:H4"/>
    <mergeCell ref="A8:A29"/>
    <mergeCell ref="A30:A40"/>
    <mergeCell ref="A41:A46"/>
    <mergeCell ref="A47:A65"/>
    <mergeCell ref="A66:A77"/>
    <mergeCell ref="A78:A83"/>
    <mergeCell ref="A84:A95"/>
    <mergeCell ref="B8:B29"/>
    <mergeCell ref="B30:B40"/>
    <mergeCell ref="B41:B46"/>
    <mergeCell ref="B47:B65"/>
    <mergeCell ref="B66:B77"/>
    <mergeCell ref="B78:B83"/>
    <mergeCell ref="B84:B9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ymzkkt</cp:lastModifiedBy>
  <dcterms:created xsi:type="dcterms:W3CDTF">2025-01-21T02:50:00Z</dcterms:created>
  <dcterms:modified xsi:type="dcterms:W3CDTF">2025-08-26T08:16:11Z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6698E6D4147B4A04B7848862CC6E2336_13</vt:lpwstr>
  </property>
  <property fmtid="{D5CDD505-2E9C-101B-9397-08002B2CF9AE}" pid="3" name="KSOProductBuildVer">
    <vt:lpwstr>2052-12.1.0.21915</vt:lpwstr>
  </property>
</Properties>
</file>