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<sst xmlns="http://schemas.openxmlformats.org/spreadsheetml/2006/main" count="1638" uniqueCount="461">
  <si>
    <t>预算01-1表</t>
  </si>
  <si>
    <t>2026年部门财务收支预算总表</t>
  </si>
  <si>
    <t>单位名称：盈江县勐弄乡中心卫生院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</si>
  <si>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</si>
  <si>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</si>
  <si>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</si>
  <si>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</si>
  <si>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</si>
  <si>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</si>
  <si>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</si>
  <si>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</si>
  <si>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</si>
  <si>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</si>
  <si>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</si>
  <si>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</si>
  <si>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</si>
  <si>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</si>
  <si>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</si>
  <si>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</si>
  <si>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</si>
  <si>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</si>
  <si>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</si>
  <si>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</si>
  <si>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</si>
  <si>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</si>
  <si>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</si>
  <si>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</si>
  <si>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</si>
  <si>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</si>
  <si>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</si>
  <si>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</si>
  <si>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</si>
  <si>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</si>
  <si>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</si>
  <si>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</si>
  <si>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</si>
  <si>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</si>
  <si>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</si>
  <si>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</si>
  <si>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</si>
  <si>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</si>
  <si>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</si>
  <si>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</si>
  <si>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</si>
  <si>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</si>
  <si>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</si>
  <si>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</si>
  <si>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</si>
  <si>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</si>
  <si>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</si>
  <si>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</si>
  <si>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</si>
  <si>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</si>
  <si>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盈江县勐弄乡中心卫生院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</si>
  <si>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</si>
  <si>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</si>
  <si>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</si>
  <si>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</si>
  <si>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</si>
  <si>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</si>
  <si>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</si>
  <si>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</si>
  <si>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</si>
  <si>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</si>
  <si>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</si>
  <si>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</si>
  <si>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</si>
  <si>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</si>
  <si>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</si>
  <si>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</si>
  <si>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</si>
  <si>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</si>
  <si>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</si>
  <si>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</si>
  <si>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</si>
  <si>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</si>
  <si>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</si>
  <si>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</si>
  <si>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</si>
  <si>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</si>
  <si>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</si>
  <si>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</si>
  <si>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</si>
  <si>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</si>
  <si>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</si>
  <si>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</si>
  <si>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</si>
  <si>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</si>
  <si>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</si>
  <si>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</si>
  <si>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</si>
  <si>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</si>
  <si>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</si>
  <si>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</si>
  <si>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</si>
  <si>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</si>
  <si>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</si>
  <si>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</si>
  <si>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</si>
  <si>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</si>
  <si>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</si>
  <si>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</si>
  <si>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</si>
  <si>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</si>
  <si>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</si>
  <si>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</si>
  <si>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</si>
  <si>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</si>
  <si>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</si>
  <si>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</si>
  <si>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</si>
  <si>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</si>
  <si>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单位名称：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</si>
  <si>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</si>
  <si>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</si>
  <si>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</si>
  <si>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</si>
  <si>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</si>
  <si>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</si>
  <si>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</si>
  <si>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</si>
  <si>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</si>
  <si>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</si>
  <si>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</si>
  <si>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</si>
  <si>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</si>
  <si>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</si>
  <si>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</si>
  <si>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</si>
  <si>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</si>
  <si>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</si>
  <si>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</si>
  <si>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</si>
  <si>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</si>
  <si>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</si>
  <si>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</si>
  <si>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</si>
  <si>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</si>
  <si>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</si>
  <si>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</si>
  <si>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</si>
  <si>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</si>
  <si>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</si>
  <si>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</si>
  <si>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</si>
  <si>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</si>
  <si>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</si>
  <si>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</si>
  <si>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</si>
  <si>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备注：勐弄乡中心卫生院2026年无一般公共预算“三公”经费支出预算，故公开空表。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</si>
  <si>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</si>
  <si>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</si>
  <si>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</si>
  <si>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</si>
  <si>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</si>
  <si>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</si>
  <si>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</si>
  <si>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</si>
  <si>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</si>
  <si>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</si>
  <si>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</si>
  <si>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</si>
  <si>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</si>
  <si>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</si>
  <si>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</si>
  <si>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</si>
  <si>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</si>
  <si>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533123210000000003845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</si>
  <si>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</si>
  <si>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</si>
  <si>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</si>
  <si>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</si>
  <si>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</si>
  <si>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</si>
  <si>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</si>
  <si>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533123231100001427751</t>
  </si>
  <si>
    <t>事业绩效奖励</t>
  </si>
  <si>
    <t>533123231100001427732</t>
  </si>
  <si>
    <t>事业人员奖励性绩效改革性补贴</t>
  </si>
  <si>
    <t>533123210000000003846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</si>
  <si>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</si>
  <si>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</si>
  <si>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</si>
  <si>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</si>
  <si>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</si>
  <si>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</si>
  <si>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</si>
  <si>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533123221100000337841</t>
  </si>
  <si>
    <t>社会保险经费</t>
  </si>
  <si>
    <t>30112</t>
  </si>
  <si>
    <t>其他社会保障缴费</t>
  </si>
  <si>
    <t>533123210000000003847</t>
  </si>
  <si>
    <t>30113</t>
  </si>
  <si>
    <t>533123251100003760248</t>
  </si>
  <si>
    <t>退休公用经费</t>
  </si>
  <si>
    <t>30201</t>
  </si>
  <si>
    <t>办公费</t>
  </si>
  <si>
    <t>533123231100001299639</t>
  </si>
  <si>
    <t>工会经费</t>
  </si>
  <si>
    <t>30228</t>
  </si>
  <si>
    <t>533123210000000003848</t>
  </si>
  <si>
    <t>乡村医生</t>
  </si>
  <si>
    <t>30305</t>
  </si>
  <si>
    <t>生活补助</t>
  </si>
  <si>
    <t>533123261100005019003</t>
  </si>
  <si>
    <t>单位资金安排编外人员社会保障缴费项目经费</t>
  </si>
  <si>
    <t>533123261100005019043</t>
  </si>
  <si>
    <t>单位资金安排人员支出项目经费</t>
  </si>
  <si>
    <t>30199</t>
  </si>
  <si>
    <t>其他工资福利支出</t>
  </si>
  <si>
    <t>533123261100005019044</t>
  </si>
  <si>
    <t>单位资金安排绩效工资总量项目经费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</si>
  <si>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</si>
  <si>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</si>
  <si>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</si>
  <si>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</si>
  <si>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</si>
  <si>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</si>
  <si>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</si>
  <si>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单位资金安排医疗业务活动采购支出经费</t>
  </si>
  <si>
    <t>专项业务类</t>
  </si>
  <si>
    <t>533123261100005022228</t>
  </si>
  <si>
    <t>30202</t>
  </si>
  <si>
    <t>印刷费</t>
  </si>
  <si>
    <t>30225</t>
  </si>
  <si>
    <t>专用燃料费</t>
  </si>
  <si>
    <t>30239</t>
  </si>
  <si>
    <t>其他交通费用</t>
  </si>
  <si>
    <t>31002</t>
  </si>
  <si>
    <t>办公设备购置</t>
  </si>
  <si>
    <t>单位资金安排医疗业务活动经费</t>
  </si>
  <si>
    <t>533123261100005019077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</si>
  <si>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</si>
  <si>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</si>
  <si>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</si>
  <si>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</si>
  <si>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</si>
  <si>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</si>
  <si>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</si>
  <si>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</si>
  <si>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</si>
  <si>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</si>
  <si>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</si>
  <si>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</si>
  <si>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</si>
  <si>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</si>
  <si>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</si>
  <si>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</si>
  <si>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30227</t>
  </si>
  <si>
    <t>委托业务费</t>
  </si>
  <si>
    <t>30299</t>
  </si>
  <si>
    <t>其他商品和服务支出</t>
  </si>
  <si>
    <t>31003</t>
  </si>
  <si>
    <t>专用设备购置</t>
  </si>
  <si>
    <t>31022</t>
  </si>
  <si>
    <t>无形资产购置</t>
  </si>
  <si>
    <t>基本公共卫生服务项目县级补助资金</t>
  </si>
  <si>
    <t>民生类</t>
  </si>
  <si>
    <t>533123251100003752342</t>
  </si>
  <si>
    <t>30226</t>
  </si>
  <si>
    <t>劳务费</t>
  </si>
  <si>
    <t>基本公共卫生服务项目州级补助资金</t>
  </si>
  <si>
    <t>533123261100005009484</t>
  </si>
  <si>
    <t>重点人群家庭医生签约服务县级补助资金</t>
  </si>
  <si>
    <t>533123251100003751104</t>
  </si>
  <si>
    <t>重点人群家庭医生签约服务州级补助资金</t>
  </si>
  <si>
    <t>533123261100005009561</t>
  </si>
  <si>
    <t>州级民族地区转移支付基本药物制度“以奖代补”资金</t>
  </si>
  <si>
    <t>533123261100005009641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</si>
  <si>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</si>
  <si>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</si>
  <si>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</si>
  <si>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</si>
  <si>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</si>
  <si>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</si>
  <si>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</si>
  <si>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</si>
  <si>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</si>
  <si>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</si>
  <si>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</si>
  <si>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</si>
  <si>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保证所有政府办基层医疗卫生机构实施国家基本药物制度，基层服务能力不断提升；对实施国家基本药物制度的村卫生室给予补助，支持国家基本药物制度在村卫生室顺利实施。</t>
  </si>
  <si>
    <t>产出指标</t>
  </si>
  <si>
    <t>数量指标</t>
  </si>
  <si>
    <t>基本药物制度覆盖率</t>
  </si>
  <si>
    <t>=</t>
  </si>
  <si>
    <t>100</t>
  </si>
  <si>
    <t>%</t>
  </si>
  <si>
    <t>定量指标</t>
  </si>
  <si>
    <t xml:space="preserve">德财预〔2024〕90号
</t>
  </si>
  <si>
    <t>村卫生室实施基本药物制度覆盖率</t>
  </si>
  <si>
    <t>效益指标</t>
  </si>
  <si>
    <t>经济效益</t>
  </si>
  <si>
    <t>乡村医生收入</t>
  </si>
  <si>
    <t>保持稳定</t>
  </si>
  <si>
    <t>定性指标</t>
  </si>
  <si>
    <t>可持续影响</t>
  </si>
  <si>
    <t>国家基本药物制度在基层持续实施</t>
  </si>
  <si>
    <t>中长期</t>
  </si>
  <si>
    <t>年末考核</t>
  </si>
  <si>
    <t>基层服务能力不断提升</t>
  </si>
  <si>
    <t xml:space="preserve">年末考核
</t>
  </si>
  <si>
    <t>满意度指标</t>
  </si>
  <si>
    <t>服务对象满意度</t>
  </si>
  <si>
    <t>群众满意度</t>
  </si>
  <si>
    <t>&gt;=</t>
  </si>
  <si>
    <t>85</t>
  </si>
  <si>
    <t xml:space="preserve">完成2026年基本公共卫生服务各项工作						
</t>
  </si>
  <si>
    <t>质量指标</t>
  </si>
  <si>
    <t>居民规范化电子健康档案建档率</t>
  </si>
  <si>
    <t xml:space="preserve">盈江县2019年基本公共卫生服务项目实施方案
</t>
  </si>
  <si>
    <t>0-6岁儿童免疫规划疫苗接种率</t>
  </si>
  <si>
    <t>95</t>
  </si>
  <si>
    <t>突发公共卫生事件相关信息报告率</t>
  </si>
  <si>
    <t>儿童系统管理率</t>
  </si>
  <si>
    <t>孕产妇系统管理率</t>
  </si>
  <si>
    <t>老年居民健康管理率</t>
  </si>
  <si>
    <t>67</t>
  </si>
  <si>
    <t>高血压糖尿病患者管理率</t>
  </si>
  <si>
    <t>70</t>
  </si>
  <si>
    <t>重精患者管理率复诊率</t>
  </si>
  <si>
    <t>75</t>
  </si>
  <si>
    <t>结核病患者管理率</t>
  </si>
  <si>
    <t>90</t>
  </si>
  <si>
    <t>时效指标</t>
  </si>
  <si>
    <t>传染病报告率和报告及时率</t>
  </si>
  <si>
    <t>社会效益</t>
  </si>
  <si>
    <t>健康教育率</t>
  </si>
  <si>
    <t>救助对象满意度</t>
  </si>
  <si>
    <t>完成2026年基本公共卫生服务各项工作</t>
  </si>
  <si>
    <t>盈江县2019年基本公共卫生服务项目实施方案</t>
  </si>
  <si>
    <t>突发公卫事件相关信息报告率</t>
  </si>
  <si>
    <t>高血压和2型糖尿病患者管理率</t>
  </si>
  <si>
    <t>精神患者管理率和复诊率</t>
  </si>
  <si>
    <t>结核病（包括耐多药患者）管理率</t>
  </si>
  <si>
    <t>完成脱贫人口家庭医生签约服务，聚焦农村常住脱贫人口和农村低收入人口（农村低保对象、农村特困人员、农村易返贫致贫口、突发严重困难户)中的65岁以上老年人、0-6岁儿童、孕产妇、残疾人4类重点人群和慢病（高血压、糖尿病、肺结核、严重精神障碍)患者签約，提供公共卫生、慢病管理、健康咨询和中医干预等综合服务，做到“签约一人、做实一人”，签约家庭医生的农村低收入人口高血压、糖尿病、肺结核、严重精神障碍的规范管理率达到90％以上。</t>
  </si>
  <si>
    <t>重点监测对象签约率</t>
  </si>
  <si>
    <t>脱贫人口和重点监测对象受益人数</t>
  </si>
  <si>
    <t>760</t>
  </si>
  <si>
    <t>人</t>
  </si>
  <si>
    <t>高血压、糖尿病患者规范管理率</t>
  </si>
  <si>
    <t>服务团队考核兑付及时率</t>
  </si>
  <si>
    <t>服务人群家签服务制度知晓率</t>
  </si>
  <si>
    <t>签约对象满意度</t>
  </si>
  <si>
    <t>完成本年度预算目标。</t>
  </si>
  <si>
    <t>诊疗人次</t>
  </si>
  <si>
    <t>43975</t>
  </si>
  <si>
    <t>次</t>
  </si>
  <si>
    <t>基本公共卫生项目</t>
  </si>
  <si>
    <t>17</t>
  </si>
  <si>
    <t>项</t>
  </si>
  <si>
    <t>村卫生室管理数</t>
  </si>
  <si>
    <t>7</t>
  </si>
  <si>
    <t>个</t>
  </si>
  <si>
    <t>辖区内服务人口服务覆盖率</t>
  </si>
  <si>
    <t>基本公卫服务达标率</t>
  </si>
  <si>
    <t>单位医疗和公卫工作考核评分</t>
  </si>
  <si>
    <t>年</t>
  </si>
  <si>
    <t>公卫服务项目管理规范率</t>
  </si>
  <si>
    <t>80</t>
  </si>
  <si>
    <t>突发公共卫生事件报告率</t>
  </si>
  <si>
    <t>突发疫情处置及时率</t>
  </si>
  <si>
    <t>各项工作完成及时率</t>
  </si>
  <si>
    <t>受惠群众</t>
  </si>
  <si>
    <t>88</t>
  </si>
  <si>
    <t>居民健康知识知晓率</t>
  </si>
  <si>
    <t>86</t>
  </si>
  <si>
    <t>完成本年预算目标。</t>
  </si>
  <si>
    <t>人次</t>
  </si>
  <si>
    <t>突发公共卫生事件上报率</t>
  </si>
  <si>
    <t>预算06表</t>
  </si>
  <si>
    <t>2026年政府性基金预算支出预算表</t>
  </si>
  <si>
    <t>政府性基金预算支出</t>
  </si>
  <si>
    <t>备注：勐弄乡中心卫生院2026年无部门政府性基金预算支出预算，故公开空表。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</si>
  <si>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</si>
  <si>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</si>
  <si>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</si>
  <si>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</si>
  <si>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</si>
  <si>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</si>
  <si>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</si>
  <si>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</si>
  <si>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</si>
  <si>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</si>
  <si>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</si>
  <si>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</si>
  <si>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救护车燃油费</t>
  </si>
  <si>
    <t>车辆加油、添加燃料服务</t>
  </si>
  <si>
    <t>辆</t>
  </si>
  <si>
    <t>救护车维修维护</t>
  </si>
  <si>
    <t>车辆维修和保养服务</t>
  </si>
  <si>
    <t>办公用品</t>
  </si>
  <si>
    <t>复印纸</t>
  </si>
  <si>
    <t>件</t>
  </si>
  <si>
    <t>其他办公用品</t>
  </si>
  <si>
    <t>台</t>
  </si>
  <si>
    <t>救护车保险</t>
  </si>
  <si>
    <t>其他保险服务</t>
  </si>
  <si>
    <t>印刷服务</t>
  </si>
  <si>
    <t>其他印刷服务</t>
  </si>
  <si>
    <t>批</t>
  </si>
  <si>
    <t>预算08表</t>
  </si>
  <si>
    <t>2026年部门政府购买服务预算表</t>
  </si>
  <si>
    <t>政府购买服务项目</t>
  </si>
  <si>
    <t>政府购买服务目录</t>
  </si>
  <si>
    <t>备注：勐弄乡中心卫生院2026年无部门政府购买服务预算，故公开空表。</t>
  </si>
  <si>
    <t>预算09-1表</t>
  </si>
  <si>
    <t>2026年县对下转移支付预算表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</si>
  <si>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</si>
  <si>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</si>
  <si>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</si>
  <si>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</si>
  <si>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</si>
  <si>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</si>
  <si>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</si>
  <si>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</si>
  <si>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</si>
  <si>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</si>
  <si>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</si>
  <si>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姐那乡政府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</si>
  <si>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</si>
  <si>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</si>
  <si>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</si>
  <si>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</si>
  <si>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</si>
  <si>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</si>
  <si>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>农场管理委员会</t>
  </si>
  <si>
    <t>备注：勐弄乡中心卫生院2026年无县对下转移支付预算，故公开空表。</t>
  </si>
  <si>
    <t>预算09-2表</t>
  </si>
  <si>
    <t>2026年县对下转移支付绩效目标表</t>
  </si>
  <si>
    <t>备注：勐弄乡中心卫生院2026年无县对下转移支付绩效目标，故公开空表。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</si>
  <si>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</si>
  <si>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</si>
  <si>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</si>
  <si>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</si>
  <si>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</si>
  <si>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</si>
  <si>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</si>
  <si>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</si>
  <si>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</si>
  <si>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</si>
  <si>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设备</t>
  </si>
  <si>
    <t>A02021003</t>
  </si>
  <si>
    <t>打印机</t>
  </si>
  <si>
    <t>A02010105</t>
  </si>
  <si>
    <t>电脑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</si>
  <si>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</si>
  <si>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</si>
  <si>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</si>
  <si>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</si>
  <si>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备注：勐弄乡中心卫生院2026年无中央转移支付补助项目支出预算，故公开空表。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</si>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</sst>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10"/>
      <color rgb="FF000000"/>
      <name val="SimSun"/>
      <charset val="134"/>
    </font>
    <font>
      <b/>
      <sz val="10.5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9" applyNumberFormat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6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0" fontId="5" fillId="0" borderId="7">
      <alignment horizontal="right" vertical="center"/>
    </xf>
    <xf numFmtId="178" fontId="5" fillId="0" borderId="7">
      <alignment horizontal="right" vertical="center"/>
    </xf>
    <xf numFmtId="49" fontId="5" fillId="0" borderId="7">
      <alignment horizontal="left" vertical="center" wrapText="1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80" fontId="5" fillId="0" borderId="7">
      <alignment horizontal="right" vertical="center"/>
    </xf>
    <xf numFmtId="0" fontId="5" fillId="0" borderId="0">
      <alignment vertical="top"/>
      <protection locked="0"/>
    </xf>
  </cellStyleXfs>
  <cellXfs count="205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54" applyProtection="1">
      <alignment horizontal="right" vertical="center"/>
      <protection locked="0"/>
    </xf>
    <xf numFmtId="0" fontId="1" fillId="0" borderId="7" xfId="0" applyFont="1" applyFill="1" applyBorder="1" applyAlignment="1"/>
    <xf numFmtId="49" fontId="5" fillId="0" borderId="7" xfId="53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178" fontId="7" fillId="0" borderId="7" xfId="54" applyFont="1" applyProtection="1">
      <alignment horizontal="right" vertical="center"/>
      <protection locked="0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9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0" xfId="0" applyFont="1" applyBorder="1"/>
    <xf numFmtId="49" fontId="5" fillId="0" borderId="0" xfId="53" applyNumberFormat="1" applyFont="1" applyBorder="1">
      <alignment horizontal="left" vertical="center" wrapText="1"/>
    </xf>
    <xf numFmtId="49" fontId="5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5" fillId="0" borderId="0" xfId="53" applyNumberFormat="1" applyFont="1" applyBorder="1" applyAlignment="1">
      <alignment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178" fontId="14" fillId="0" borderId="7" xfId="54" applyFont="1" applyAlignment="1">
      <alignment horizontal="center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/>
    </xf>
    <xf numFmtId="178" fontId="7" fillId="0" borderId="7" xfId="54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9" fillId="0" borderId="8" xfId="57" applyFont="1" applyFill="1" applyBorder="1" applyAlignment="1" applyProtection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9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 indent="2"/>
    </xf>
    <xf numFmtId="0" fontId="3" fillId="0" borderId="15" xfId="0" applyFont="1" applyBorder="1" applyAlignment="1">
      <alignment horizontal="left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4" fontId="6" fillId="0" borderId="15" xfId="0" applyNumberFormat="1" applyFont="1" applyBorder="1" applyAlignment="1" applyProtection="1">
      <alignment horizontal="right" vertical="center"/>
      <protection locked="0"/>
    </xf>
    <xf numFmtId="4" fontId="6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178" fontId="21" fillId="0" borderId="7" xfId="54" applyNumberFormat="1" applyFont="1" applyBorder="1">
      <alignment horizontal="right" vertical="center"/>
    </xf>
    <xf numFmtId="49" fontId="22" fillId="0" borderId="7" xfId="53" applyFont="1" applyAlignment="1">
      <alignment horizontal="center" vertical="center" wrapText="1"/>
    </xf>
    <xf numFmtId="49" fontId="22" fillId="0" borderId="7" xfId="53" applyFont="1">
      <alignment horizontal="left" vertical="center" wrapText="1"/>
    </xf>
    <xf numFmtId="0" fontId="1" fillId="0" borderId="0" xfId="0" applyFont="1" applyBorder="1" applyAlignment="1">
      <alignment vertical="top"/>
    </xf>
    <xf numFmtId="0" fontId="9" fillId="0" borderId="0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3" fillId="0" borderId="7" xfId="53" applyFont="1">
      <alignment horizontal="left" vertical="center" wrapText="1"/>
    </xf>
    <xf numFmtId="178" fontId="3" fillId="0" borderId="7" xfId="54" applyFont="1">
      <alignment horizontal="right" vertical="center"/>
    </xf>
    <xf numFmtId="49" fontId="6" fillId="0" borderId="7" xfId="53" applyFont="1" applyAlignment="1">
      <alignment horizontal="center" vertical="center" wrapText="1"/>
    </xf>
    <xf numFmtId="178" fontId="6" fillId="0" borderId="7" xfId="54" applyFont="1">
      <alignment horizontal="right" vertical="center"/>
    </xf>
    <xf numFmtId="0" fontId="0" fillId="0" borderId="0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4" fillId="0" borderId="7" xfId="53" applyFont="1">
      <alignment horizontal="left" vertical="center" wrapText="1"/>
    </xf>
    <xf numFmtId="178" fontId="14" fillId="0" borderId="7" xfId="54" applyFont="1">
      <alignment horizontal="right" vertical="center"/>
    </xf>
    <xf numFmtId="49" fontId="14" fillId="0" borderId="7" xfId="53" applyFont="1" applyAlignment="1">
      <alignment horizontal="left" vertical="center" wrapText="1" indent="1"/>
    </xf>
    <xf numFmtId="49" fontId="14" fillId="0" borderId="7" xfId="53" applyFont="1" applyAlignment="1">
      <alignment horizontal="left" vertical="center" wrapText="1" indent="2"/>
    </xf>
    <xf numFmtId="0" fontId="20" fillId="0" borderId="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/>
    </xf>
    <xf numFmtId="49" fontId="6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49" fontId="9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178" fontId="9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8" fontId="6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quotePrefix="1">
      <alignment horizontal="left" vertical="center"/>
    </xf>
    <xf numFmtId="49" fontId="9" fillId="0" borderId="7" xfId="53" applyNumberFormat="1" applyFont="1" applyBorder="1" quotePrefix="1">
      <alignment horizontal="left" vertical="center" wrapText="1"/>
    </xf>
    <xf numFmtId="0" fontId="3" fillId="0" borderId="0" xfId="0" applyFont="1" applyBorder="1" applyAlignment="1" applyProtection="1" quotePrefix="1">
      <alignment horizontal="left" vertical="center"/>
      <protection locked="0"/>
    </xf>
    <xf numFmtId="0" fontId="9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quotePrefix="1">
      <alignment horizontal="left" vertical="center" wrapText="1"/>
    </xf>
    <xf numFmtId="0" fontId="17" fillId="0" borderId="0" xfId="0" applyFont="1" applyBorder="1" applyAlignment="1" quotePrefix="1">
      <alignment horizontal="center" vertical="center" wrapText="1"/>
    </xf>
    <xf numFmtId="49" fontId="5" fillId="0" borderId="0" xfId="53" applyNumberFormat="1" applyFont="1" applyBorder="1" applyAlignment="1" quotePrefix="1">
      <alignment vertical="center" wrapText="1"/>
    </xf>
    <xf numFmtId="0" fontId="8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D12" sqref="D1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07" t="s">
        <v>0</v>
      </c>
    </row>
    <row r="2" ht="36" customHeight="1" spans="1:4">
      <c r="A2" s="53" t="s">
        <v>1</v>
      </c>
      <c r="B2" s="197"/>
      <c r="C2" s="197"/>
      <c r="D2" s="197"/>
    </row>
    <row r="3" ht="21" customHeight="1" spans="1:4">
      <c r="A3" s="205" t="s">
        <v>2</v>
      </c>
      <c r="B3" s="158"/>
      <c r="C3" s="158"/>
      <c r="D3" s="105" t="s">
        <v>3</v>
      </c>
    </row>
    <row r="4" ht="19.5" customHeight="1" spans="1:4">
      <c r="A4" s="10" t="s">
        <v>4</v>
      </c>
      <c r="B4" s="12"/>
      <c r="C4" s="10" t="s">
        <v>5</v>
      </c>
      <c r="D4" s="12"/>
    </row>
    <row r="5" ht="19.5" customHeight="1" spans="1:4">
      <c r="A5" s="15" t="s">
        <v>6</v>
      </c>
      <c r="B5" s="15" t="s">
        <v>7</v>
      </c>
      <c r="C5" s="15" t="s">
        <v>8</v>
      </c>
      <c r="D5" s="15" t="s">
        <v>7</v>
      </c>
    </row>
    <row r="6" ht="19.5" customHeight="1" spans="1:4">
      <c r="A6" s="18"/>
      <c r="B6" s="18"/>
      <c r="C6" s="18"/>
      <c r="D6" s="18"/>
    </row>
    <row r="7" ht="25.4" customHeight="1" spans="1:4">
      <c r="A7" s="167" t="s">
        <v>9</v>
      </c>
      <c r="B7" s="144">
        <v>1654003.43</v>
      </c>
      <c r="C7" s="206" t="s">
        <v>10</v>
      </c>
      <c r="D7" s="144"/>
    </row>
    <row r="8" ht="25.4" customHeight="1" spans="1:4">
      <c r="A8" s="167" t="s">
        <v>11</v>
      </c>
      <c r="B8" s="144"/>
      <c r="C8" s="206" t="s">
        <v>12</v>
      </c>
      <c r="D8" s="144"/>
    </row>
    <row r="9" ht="25.4" customHeight="1" spans="1:4">
      <c r="A9" s="167" t="s">
        <v>13</v>
      </c>
      <c r="B9" s="144"/>
      <c r="C9" s="206" t="s">
        <v>14</v>
      </c>
      <c r="D9" s="144">
        <v>284332.42</v>
      </c>
    </row>
    <row r="10" ht="25.4" customHeight="1" spans="1:4">
      <c r="A10" s="167" t="s">
        <v>15</v>
      </c>
      <c r="B10" s="99"/>
      <c r="C10" s="206" t="s">
        <v>16</v>
      </c>
      <c r="D10" s="144">
        <v>3643760.01</v>
      </c>
    </row>
    <row r="11" ht="25.4" customHeight="1" spans="1:4">
      <c r="A11" s="167" t="s">
        <v>17</v>
      </c>
      <c r="B11" s="144">
        <v>2412120</v>
      </c>
      <c r="C11" s="206" t="s">
        <v>18</v>
      </c>
      <c r="D11" s="144"/>
    </row>
    <row r="12" ht="25.4" customHeight="1" spans="1:4">
      <c r="A12" s="167" t="s">
        <v>19</v>
      </c>
      <c r="B12" s="99">
        <v>2412120</v>
      </c>
      <c r="C12" s="206" t="s">
        <v>20</v>
      </c>
      <c r="D12" s="144">
        <v>138031</v>
      </c>
    </row>
    <row r="13" ht="25.4" customHeight="1" spans="1:4">
      <c r="A13" s="167" t="s">
        <v>21</v>
      </c>
      <c r="B13" s="99"/>
      <c r="C13" s="206" t="s">
        <v>22</v>
      </c>
      <c r="D13" s="144"/>
    </row>
    <row r="14" ht="25.4" customHeight="1" spans="1:4">
      <c r="A14" s="167" t="s">
        <v>23</v>
      </c>
      <c r="B14" s="99"/>
      <c r="C14" s="163"/>
      <c r="D14" s="144"/>
    </row>
    <row r="15" ht="25.4" customHeight="1" spans="1:4">
      <c r="A15" s="198" t="s">
        <v>24</v>
      </c>
      <c r="B15" s="99"/>
      <c r="C15" s="163"/>
      <c r="D15" s="144"/>
    </row>
    <row r="16" ht="25.4" customHeight="1" spans="1:4">
      <c r="A16" s="198" t="s">
        <v>25</v>
      </c>
      <c r="B16" s="144"/>
      <c r="C16" s="163"/>
      <c r="D16" s="144"/>
    </row>
    <row r="17" ht="25.4" customHeight="1" spans="1:4">
      <c r="A17" s="199" t="s">
        <v>26</v>
      </c>
      <c r="B17" s="139">
        <v>4066123.43</v>
      </c>
      <c r="C17" s="168" t="s">
        <v>27</v>
      </c>
      <c r="D17" s="139">
        <v>4066123.43</v>
      </c>
    </row>
    <row r="18" ht="25.4" customHeight="1" spans="1:4">
      <c r="A18" s="200" t="s">
        <v>28</v>
      </c>
      <c r="B18" s="139"/>
      <c r="C18" s="201" t="s">
        <v>29</v>
      </c>
      <c r="D18" s="202"/>
    </row>
    <row r="19" ht="25.4" customHeight="1" spans="1:4">
      <c r="A19" s="203" t="s">
        <v>30</v>
      </c>
      <c r="B19" s="144"/>
      <c r="C19" s="165" t="s">
        <v>30</v>
      </c>
      <c r="D19" s="99"/>
    </row>
    <row r="20" ht="25.4" customHeight="1" spans="1:4">
      <c r="A20" s="203" t="s">
        <v>31</v>
      </c>
      <c r="B20" s="144"/>
      <c r="C20" s="165" t="s">
        <v>32</v>
      </c>
      <c r="D20" s="99"/>
    </row>
    <row r="21" ht="25.4" customHeight="1" spans="1:4">
      <c r="A21" s="204" t="s">
        <v>33</v>
      </c>
      <c r="B21" s="139">
        <v>4066123.43</v>
      </c>
      <c r="C21" s="168" t="s">
        <v>34</v>
      </c>
      <c r="D21" s="104">
        <v>4066123.43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62" t="s">
        <v>370</v>
      </c>
    </row>
    <row r="2" ht="28.5" customHeight="1" spans="1:6">
      <c r="A2" s="30" t="s">
        <v>371</v>
      </c>
      <c r="B2" s="30"/>
      <c r="C2" s="30"/>
      <c r="D2" s="30"/>
      <c r="E2" s="30"/>
      <c r="F2" s="30"/>
    </row>
    <row r="3" ht="15" customHeight="1" spans="1:6">
      <c r="A3" s="117" t="s">
        <v>2</v>
      </c>
      <c r="B3" s="118"/>
      <c r="C3" s="118"/>
      <c r="D3" s="65"/>
      <c r="E3" s="65"/>
      <c r="F3" s="119" t="s">
        <v>3</v>
      </c>
    </row>
    <row r="4" ht="18.75" customHeight="1" spans="1:6">
      <c r="A4" s="9" t="s">
        <v>152</v>
      </c>
      <c r="B4" s="9" t="s">
        <v>56</v>
      </c>
      <c r="C4" s="9" t="s">
        <v>57</v>
      </c>
      <c r="D4" s="15" t="s">
        <v>372</v>
      </c>
      <c r="E4" s="72"/>
      <c r="F4" s="72"/>
    </row>
    <row r="5" ht="30" customHeight="1" spans="1:6">
      <c r="A5" s="18"/>
      <c r="B5" s="18"/>
      <c r="C5" s="18"/>
      <c r="D5" s="15" t="s">
        <v>39</v>
      </c>
      <c r="E5" s="72" t="s">
        <v>65</v>
      </c>
      <c r="F5" s="72" t="s">
        <v>66</v>
      </c>
    </row>
    <row r="6" ht="16.5" customHeight="1" spans="1:6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</row>
    <row r="7" ht="24" customHeight="1" spans="1:6">
      <c r="A7" s="72"/>
      <c r="B7" s="72"/>
      <c r="C7" s="72"/>
      <c r="D7" s="72"/>
      <c r="E7" s="72"/>
      <c r="F7" s="72"/>
    </row>
    <row r="8" s="39" customFormat="1" ht="17.25" customHeight="1" spans="1:6">
      <c r="A8" s="120" t="s">
        <v>109</v>
      </c>
      <c r="B8" s="121"/>
      <c r="C8" s="121" t="s">
        <v>109</v>
      </c>
      <c r="D8" s="122"/>
      <c r="E8" s="122"/>
      <c r="F8" s="122"/>
    </row>
    <row r="9" customHeight="1" spans="1:6">
      <c r="A9" t="s">
        <v>373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A12" sqref="$A12:$XFD12"/>
    </sheetView>
  </sheetViews>
  <sheetFormatPr defaultColWidth="10.3833333333333" defaultRowHeight="14.25" customHeight="1"/>
  <cols>
    <col min="1" max="1" width="13.625" customWidth="1"/>
    <col min="2" max="16384" width="10.3833333333333" customWidth="1"/>
  </cols>
  <sheetData>
    <row r="1" ht="13.5" customHeight="1" spans="1:17">
      <c r="O1" s="52"/>
      <c r="P1" s="52"/>
      <c r="Q1" s="105" t="s">
        <v>374</v>
      </c>
    </row>
    <row r="2" ht="27.75" customHeight="1" spans="1:17">
      <c r="A2" s="63" t="s">
        <v>375</v>
      </c>
      <c r="B2" s="30"/>
      <c r="C2" s="30"/>
      <c r="D2" s="30"/>
      <c r="E2" s="30"/>
      <c r="F2" s="30"/>
      <c r="G2" s="30"/>
      <c r="H2" s="30"/>
      <c r="I2" s="30"/>
      <c r="J2" s="30"/>
      <c r="K2" s="54"/>
      <c r="L2" s="30"/>
      <c r="M2" s="30"/>
      <c r="N2" s="30"/>
      <c r="O2" s="54"/>
      <c r="P2" s="54"/>
      <c r="Q2" s="30"/>
    </row>
    <row r="3" ht="18.75" customHeight="1" spans="1:17">
      <c r="A3" s="205" t="s">
        <v>2</v>
      </c>
      <c r="B3" s="6"/>
      <c r="C3" s="6"/>
      <c r="D3" s="6"/>
      <c r="E3" s="6"/>
      <c r="F3" s="6"/>
      <c r="G3" s="6"/>
      <c r="H3" s="6"/>
      <c r="I3" s="6"/>
      <c r="J3" s="6"/>
      <c r="O3" s="68"/>
      <c r="P3" s="68"/>
      <c r="Q3" s="107" t="s">
        <v>142</v>
      </c>
    </row>
    <row r="4" ht="15.75" customHeight="1" spans="1:17">
      <c r="A4" s="9" t="s">
        <v>376</v>
      </c>
      <c r="B4" s="83" t="s">
        <v>377</v>
      </c>
      <c r="C4" s="83" t="s">
        <v>378</v>
      </c>
      <c r="D4" s="83" t="s">
        <v>379</v>
      </c>
      <c r="E4" s="83" t="s">
        <v>380</v>
      </c>
      <c r="F4" s="83" t="s">
        <v>381</v>
      </c>
      <c r="G4" s="84" t="s">
        <v>159</v>
      </c>
      <c r="H4" s="84"/>
      <c r="I4" s="84"/>
      <c r="J4" s="84"/>
      <c r="K4" s="85"/>
      <c r="L4" s="84"/>
      <c r="M4" s="84"/>
      <c r="N4" s="84"/>
      <c r="O4" s="86"/>
      <c r="P4" s="85"/>
      <c r="Q4" s="87"/>
    </row>
    <row r="5" ht="17.25" customHeight="1" spans="1:17">
      <c r="A5" s="14"/>
      <c r="B5" s="88"/>
      <c r="C5" s="88"/>
      <c r="D5" s="88"/>
      <c r="E5" s="88"/>
      <c r="F5" s="88"/>
      <c r="G5" s="88" t="s">
        <v>39</v>
      </c>
      <c r="H5" s="88" t="s">
        <v>42</v>
      </c>
      <c r="I5" s="88" t="s">
        <v>382</v>
      </c>
      <c r="J5" s="88" t="s">
        <v>383</v>
      </c>
      <c r="K5" s="89" t="s">
        <v>384</v>
      </c>
      <c r="L5" s="90" t="s">
        <v>385</v>
      </c>
      <c r="M5" s="90"/>
      <c r="N5" s="90"/>
      <c r="O5" s="91"/>
      <c r="P5" s="92"/>
      <c r="Q5" s="93"/>
    </row>
    <row r="6" ht="54" customHeight="1" spans="1:17">
      <c r="A6" s="17"/>
      <c r="B6" s="93"/>
      <c r="C6" s="93"/>
      <c r="D6" s="93"/>
      <c r="E6" s="93"/>
      <c r="F6" s="93"/>
      <c r="G6" s="93"/>
      <c r="H6" s="93" t="s">
        <v>41</v>
      </c>
      <c r="I6" s="93"/>
      <c r="J6" s="93"/>
      <c r="K6" s="94"/>
      <c r="L6" s="93" t="s">
        <v>41</v>
      </c>
      <c r="M6" s="93" t="s">
        <v>52</v>
      </c>
      <c r="N6" s="93" t="s">
        <v>166</v>
      </c>
      <c r="O6" s="95" t="s">
        <v>48</v>
      </c>
      <c r="P6" s="94" t="s">
        <v>49</v>
      </c>
      <c r="Q6" s="93" t="s">
        <v>50</v>
      </c>
    </row>
    <row r="7" ht="15" customHeight="1" spans="1:17">
      <c r="A7" s="1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45" customHeight="1" spans="1:17">
      <c r="A8" s="110" t="s">
        <v>53</v>
      </c>
      <c r="B8" s="111"/>
      <c r="C8" s="111"/>
      <c r="D8" s="112"/>
      <c r="E8" s="113"/>
      <c r="F8" s="22">
        <v>35000</v>
      </c>
      <c r="G8" s="22">
        <v>120500</v>
      </c>
      <c r="H8" s="22"/>
      <c r="I8" s="22"/>
      <c r="J8" s="22"/>
      <c r="K8" s="22"/>
      <c r="L8" s="22">
        <v>120500</v>
      </c>
      <c r="M8" s="22">
        <v>120500</v>
      </c>
      <c r="N8" s="22"/>
      <c r="O8" s="22"/>
      <c r="P8" s="22"/>
      <c r="Q8" s="22"/>
    </row>
    <row r="9" ht="45" customHeight="1" spans="1:17">
      <c r="A9" s="110" t="str">
        <f t="shared" ref="A9:A14" si="0">"     "&amp;"单位资金安排医疗业务活动采购支出经费"</f>
        <v>     单位资金安排医疗业务活动采购支出经费</v>
      </c>
      <c r="B9" s="111" t="s">
        <v>386</v>
      </c>
      <c r="C9" s="111" t="s">
        <v>387</v>
      </c>
      <c r="D9" s="112" t="s">
        <v>388</v>
      </c>
      <c r="E9" s="113">
        <v>2</v>
      </c>
      <c r="F9" s="22"/>
      <c r="G9" s="22">
        <v>20000</v>
      </c>
      <c r="H9" s="22"/>
      <c r="I9" s="22"/>
      <c r="J9" s="22"/>
      <c r="K9" s="22"/>
      <c r="L9" s="22">
        <v>20000</v>
      </c>
      <c r="M9" s="22">
        <v>20000</v>
      </c>
      <c r="N9" s="22"/>
      <c r="O9" s="22"/>
      <c r="P9" s="22"/>
      <c r="Q9" s="22"/>
    </row>
    <row r="10" ht="45" customHeight="1" spans="1:17">
      <c r="A10" s="110" t="str">
        <f t="shared" si="0"/>
        <v>     单位资金安排医疗业务活动采购支出经费</v>
      </c>
      <c r="B10" s="111" t="s">
        <v>389</v>
      </c>
      <c r="C10" s="111" t="s">
        <v>390</v>
      </c>
      <c r="D10" s="112" t="s">
        <v>388</v>
      </c>
      <c r="E10" s="113">
        <v>2</v>
      </c>
      <c r="F10" s="22">
        <v>30000</v>
      </c>
      <c r="G10" s="22">
        <v>30000</v>
      </c>
      <c r="H10" s="22"/>
      <c r="I10" s="22"/>
      <c r="J10" s="22"/>
      <c r="K10" s="22"/>
      <c r="L10" s="22">
        <v>30000</v>
      </c>
      <c r="M10" s="22">
        <v>30000</v>
      </c>
      <c r="N10" s="22"/>
      <c r="O10" s="22"/>
      <c r="P10" s="22"/>
      <c r="Q10" s="22"/>
    </row>
    <row r="11" ht="45" customHeight="1" spans="1:17">
      <c r="A11" s="110" t="str">
        <f t="shared" si="0"/>
        <v>     单位资金安排医疗业务活动采购支出经费</v>
      </c>
      <c r="B11" s="111" t="s">
        <v>391</v>
      </c>
      <c r="C11" s="111" t="s">
        <v>392</v>
      </c>
      <c r="D11" s="112" t="s">
        <v>393</v>
      </c>
      <c r="E11" s="113">
        <v>230</v>
      </c>
      <c r="F11" s="22"/>
      <c r="G11" s="22">
        <v>34500</v>
      </c>
      <c r="H11" s="22"/>
      <c r="I11" s="22"/>
      <c r="J11" s="22"/>
      <c r="K11" s="22"/>
      <c r="L11" s="22">
        <v>34500</v>
      </c>
      <c r="M11" s="22">
        <v>34500</v>
      </c>
      <c r="N11" s="22"/>
      <c r="O11" s="22"/>
      <c r="P11" s="22"/>
      <c r="Q11" s="22"/>
    </row>
    <row r="12" ht="57" customHeight="1" spans="1:17">
      <c r="A12" s="110" t="str">
        <f t="shared" si="0"/>
        <v>     单位资金安排医疗业务活动采购支出经费</v>
      </c>
      <c r="B12" s="111" t="s">
        <v>229</v>
      </c>
      <c r="C12" s="111" t="s">
        <v>394</v>
      </c>
      <c r="D12" s="112" t="s">
        <v>395</v>
      </c>
      <c r="E12" s="113">
        <v>1</v>
      </c>
      <c r="F12" s="22"/>
      <c r="G12" s="22">
        <v>21000</v>
      </c>
      <c r="H12" s="22"/>
      <c r="I12" s="22"/>
      <c r="J12" s="22"/>
      <c r="K12" s="22"/>
      <c r="L12" s="22">
        <v>21000</v>
      </c>
      <c r="M12" s="22">
        <v>21000</v>
      </c>
      <c r="N12" s="22"/>
      <c r="O12" s="22"/>
      <c r="P12" s="22"/>
      <c r="Q12" s="22"/>
    </row>
    <row r="13" ht="45" customHeight="1" spans="1:17">
      <c r="A13" s="110" t="str">
        <f t="shared" si="0"/>
        <v>     单位资金安排医疗业务活动采购支出经费</v>
      </c>
      <c r="B13" s="111" t="s">
        <v>396</v>
      </c>
      <c r="C13" s="111" t="s">
        <v>397</v>
      </c>
      <c r="D13" s="112" t="s">
        <v>388</v>
      </c>
      <c r="E13" s="113">
        <v>2</v>
      </c>
      <c r="F13" s="22"/>
      <c r="G13" s="22">
        <v>10000</v>
      </c>
      <c r="H13" s="22"/>
      <c r="I13" s="22"/>
      <c r="J13" s="22"/>
      <c r="K13" s="22"/>
      <c r="L13" s="22">
        <v>10000</v>
      </c>
      <c r="M13" s="22">
        <v>10000</v>
      </c>
      <c r="N13" s="22"/>
      <c r="O13" s="22"/>
      <c r="P13" s="22"/>
      <c r="Q13" s="22"/>
    </row>
    <row r="14" ht="45" customHeight="1" spans="1:17">
      <c r="A14" s="110" t="str">
        <f t="shared" si="0"/>
        <v>     单位资金安排医疗业务活动采购支出经费</v>
      </c>
      <c r="B14" s="111" t="s">
        <v>398</v>
      </c>
      <c r="C14" s="111" t="s">
        <v>399</v>
      </c>
      <c r="D14" s="112" t="s">
        <v>400</v>
      </c>
      <c r="E14" s="113">
        <v>1</v>
      </c>
      <c r="F14" s="22">
        <v>5000</v>
      </c>
      <c r="G14" s="22">
        <v>5000</v>
      </c>
      <c r="H14" s="22"/>
      <c r="I14" s="22"/>
      <c r="J14" s="22"/>
      <c r="K14" s="22"/>
      <c r="L14" s="22">
        <v>5000</v>
      </c>
      <c r="M14" s="22">
        <v>5000</v>
      </c>
      <c r="N14" s="22"/>
      <c r="O14" s="22"/>
      <c r="P14" s="22"/>
      <c r="Q14" s="22"/>
    </row>
    <row r="15" ht="45" customHeight="1" spans="1:17">
      <c r="A15" s="114" t="s">
        <v>109</v>
      </c>
      <c r="B15" s="115"/>
      <c r="C15" s="115"/>
      <c r="D15" s="115"/>
      <c r="E15" s="116"/>
      <c r="F15" s="28">
        <v>35000</v>
      </c>
      <c r="G15" s="28">
        <v>120500</v>
      </c>
      <c r="H15" s="28"/>
      <c r="I15" s="28"/>
      <c r="J15" s="28"/>
      <c r="K15" s="28"/>
      <c r="L15" s="28">
        <v>120500</v>
      </c>
      <c r="M15" s="28">
        <v>120500</v>
      </c>
      <c r="N15" s="28"/>
      <c r="O15" s="28"/>
      <c r="P15" s="28"/>
      <c r="Q15" s="28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67"/>
      <c r="B1" s="67"/>
      <c r="C1" s="67"/>
      <c r="D1" s="67"/>
      <c r="E1" s="67"/>
      <c r="F1" s="67"/>
      <c r="G1" s="67"/>
      <c r="H1" s="76"/>
      <c r="I1" s="67"/>
      <c r="J1" s="67"/>
      <c r="K1" s="67"/>
      <c r="L1" s="52"/>
      <c r="M1" s="77"/>
      <c r="N1" s="78" t="s">
        <v>401</v>
      </c>
    </row>
    <row r="2" ht="27.75" customHeight="1" spans="1:14">
      <c r="A2" s="63" t="s">
        <v>402</v>
      </c>
      <c r="B2" s="79"/>
      <c r="C2" s="79"/>
      <c r="D2" s="79"/>
      <c r="E2" s="79"/>
      <c r="F2" s="79"/>
      <c r="G2" s="79"/>
      <c r="H2" s="80"/>
      <c r="I2" s="79"/>
      <c r="J2" s="79"/>
      <c r="K2" s="79"/>
      <c r="L2" s="54"/>
      <c r="M2" s="80"/>
      <c r="N2" s="79"/>
    </row>
    <row r="3" ht="18.75" customHeight="1" spans="1:14">
      <c r="A3" s="209" t="s">
        <v>2</v>
      </c>
      <c r="B3" s="65"/>
      <c r="C3" s="65"/>
      <c r="D3" s="65"/>
      <c r="E3" s="65"/>
      <c r="F3" s="65"/>
      <c r="G3" s="65"/>
      <c r="H3" s="76"/>
      <c r="I3" s="67"/>
      <c r="J3" s="67"/>
      <c r="K3" s="67"/>
      <c r="L3" s="68"/>
      <c r="M3" s="81"/>
      <c r="N3" s="82" t="s">
        <v>142</v>
      </c>
    </row>
    <row r="4" ht="15.75" customHeight="1" spans="1:14">
      <c r="A4" s="9" t="s">
        <v>376</v>
      </c>
      <c r="B4" s="83" t="s">
        <v>403</v>
      </c>
      <c r="C4" s="83" t="s">
        <v>404</v>
      </c>
      <c r="D4" s="84" t="s">
        <v>159</v>
      </c>
      <c r="E4" s="84"/>
      <c r="F4" s="84"/>
      <c r="G4" s="84"/>
      <c r="H4" s="85"/>
      <c r="I4" s="84"/>
      <c r="J4" s="84"/>
      <c r="K4" s="84"/>
      <c r="L4" s="86"/>
      <c r="M4" s="85"/>
      <c r="N4" s="87"/>
    </row>
    <row r="5" ht="17.25" customHeight="1" spans="1:14">
      <c r="A5" s="14"/>
      <c r="B5" s="88"/>
      <c r="C5" s="88"/>
      <c r="D5" s="88" t="s">
        <v>39</v>
      </c>
      <c r="E5" s="88" t="s">
        <v>42</v>
      </c>
      <c r="F5" s="88" t="s">
        <v>382</v>
      </c>
      <c r="G5" s="88" t="s">
        <v>383</v>
      </c>
      <c r="H5" s="89" t="s">
        <v>384</v>
      </c>
      <c r="I5" s="90" t="s">
        <v>385</v>
      </c>
      <c r="J5" s="90"/>
      <c r="K5" s="90"/>
      <c r="L5" s="91"/>
      <c r="M5" s="92"/>
      <c r="N5" s="93"/>
    </row>
    <row r="6" ht="54" customHeight="1" spans="1:14">
      <c r="A6" s="17"/>
      <c r="B6" s="93"/>
      <c r="C6" s="93"/>
      <c r="D6" s="93"/>
      <c r="E6" s="93"/>
      <c r="F6" s="93"/>
      <c r="G6" s="93"/>
      <c r="H6" s="94"/>
      <c r="I6" s="93" t="s">
        <v>41</v>
      </c>
      <c r="J6" s="93" t="s">
        <v>52</v>
      </c>
      <c r="K6" s="93" t="s">
        <v>166</v>
      </c>
      <c r="L6" s="95" t="s">
        <v>48</v>
      </c>
      <c r="M6" s="94" t="s">
        <v>49</v>
      </c>
      <c r="N6" s="93" t="s">
        <v>50</v>
      </c>
    </row>
    <row r="7" ht="15" customHeight="1" spans="1:14">
      <c r="A7" s="17">
        <v>1</v>
      </c>
      <c r="B7" s="93">
        <v>2</v>
      </c>
      <c r="C7" s="93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</row>
    <row r="8" ht="21" customHeight="1" spans="1:14">
      <c r="A8" s="96"/>
      <c r="B8" s="97"/>
      <c r="C8" s="97"/>
      <c r="D8" s="98"/>
      <c r="E8" s="98"/>
      <c r="F8" s="98"/>
      <c r="G8" s="98"/>
      <c r="H8" s="98"/>
      <c r="I8" s="98"/>
      <c r="J8" s="98"/>
      <c r="K8" s="98"/>
      <c r="L8" s="99"/>
      <c r="M8" s="98"/>
      <c r="N8" s="98"/>
    </row>
    <row r="9" s="39" customFormat="1" ht="21" customHeight="1" spans="1:14">
      <c r="A9" s="100" t="s">
        <v>109</v>
      </c>
      <c r="B9" s="101"/>
      <c r="C9" s="102"/>
      <c r="D9" s="103"/>
      <c r="E9" s="103"/>
      <c r="F9" s="103"/>
      <c r="G9" s="103"/>
      <c r="H9" s="103"/>
      <c r="I9" s="103"/>
      <c r="J9" s="103"/>
      <c r="K9" s="103"/>
      <c r="L9" s="104"/>
      <c r="M9" s="103"/>
      <c r="N9" s="103"/>
    </row>
    <row r="10" customHeight="1" spans="1:14">
      <c r="A10" t="s">
        <v>405</v>
      </c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5" sqref="A5:A6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Format="1" customHeight="1" spans="1:20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customFormat="1" ht="13.5" customHeight="1" spans="1:20">
      <c r="D2" s="62"/>
      <c r="T2" s="52" t="s">
        <v>406</v>
      </c>
    </row>
    <row r="3" customFormat="1" ht="27.75" customHeight="1" spans="1:20">
      <c r="A3" s="210" t="s">
        <v>407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customFormat="1" ht="18" customHeight="1" spans="1:20">
      <c r="A4" s="209" t="s">
        <v>2</v>
      </c>
      <c r="B4" s="65"/>
      <c r="C4" s="65"/>
      <c r="D4" s="66"/>
      <c r="E4" s="67"/>
      <c r="F4" s="67"/>
      <c r="G4" s="67"/>
      <c r="H4" s="67"/>
      <c r="I4" s="67"/>
      <c r="T4" s="68" t="s">
        <v>142</v>
      </c>
    </row>
    <row r="5" customFormat="1" ht="19.5" customHeight="1" spans="1:20">
      <c r="A5" s="15" t="s">
        <v>408</v>
      </c>
      <c r="B5" s="10" t="s">
        <v>159</v>
      </c>
      <c r="C5" s="11"/>
      <c r="D5" s="11"/>
      <c r="E5" s="69" t="s">
        <v>409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customFormat="1" ht="40.5" customHeight="1" spans="1:20">
      <c r="A6" s="18"/>
      <c r="B6" s="31" t="s">
        <v>39</v>
      </c>
      <c r="C6" s="9" t="s">
        <v>42</v>
      </c>
      <c r="D6" s="70" t="s">
        <v>410</v>
      </c>
      <c r="E6" s="71" t="s">
        <v>411</v>
      </c>
      <c r="F6" s="71" t="s">
        <v>412</v>
      </c>
      <c r="G6" s="71" t="s">
        <v>413</v>
      </c>
      <c r="H6" s="71" t="s">
        <v>414</v>
      </c>
      <c r="I6" s="71" t="s">
        <v>415</v>
      </c>
      <c r="J6" s="71" t="s">
        <v>416</v>
      </c>
      <c r="K6" s="71" t="s">
        <v>417</v>
      </c>
      <c r="L6" s="71" t="s">
        <v>418</v>
      </c>
      <c r="M6" s="71" t="s">
        <v>419</v>
      </c>
      <c r="N6" s="71" t="s">
        <v>420</v>
      </c>
      <c r="O6" s="71" t="s">
        <v>421</v>
      </c>
      <c r="P6" s="71" t="s">
        <v>422</v>
      </c>
      <c r="Q6" s="71" t="s">
        <v>423</v>
      </c>
      <c r="R6" s="71" t="s">
        <v>424</v>
      </c>
      <c r="S6" s="71" t="s">
        <v>425</v>
      </c>
      <c r="T6" s="71" t="s">
        <v>426</v>
      </c>
    </row>
    <row r="7" customFormat="1" ht="19.5" customHeight="1" spans="1:20">
      <c r="A7" s="72">
        <v>1</v>
      </c>
      <c r="B7" s="72">
        <v>2</v>
      </c>
      <c r="C7" s="72">
        <v>3</v>
      </c>
      <c r="D7" s="10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  <c r="R7" s="73">
        <v>18</v>
      </c>
      <c r="S7" s="73">
        <v>19</v>
      </c>
      <c r="T7" s="74">
        <v>20</v>
      </c>
    </row>
    <row r="8" customFormat="1" ht="28.4" customHeight="1" spans="1:20">
      <c r="A8" s="33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customFormat="1" ht="29.9" customHeight="1" spans="1:20">
      <c r="A9" s="33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customHeight="1" spans="1:20">
      <c r="A10" t="s">
        <v>427</v>
      </c>
    </row>
  </sheetData>
  <mergeCells count="5">
    <mergeCell ref="A3:T3"/>
    <mergeCell ref="A4:I4"/>
    <mergeCell ref="B5:D5"/>
    <mergeCell ref="E5:T5"/>
    <mergeCell ref="A5:A6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7" sqref="A7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9"/>
      <c r="B1" s="29"/>
      <c r="C1" s="29"/>
      <c r="D1" s="29"/>
      <c r="E1" s="29"/>
      <c r="F1" s="29"/>
      <c r="G1" s="29"/>
      <c r="H1" s="29"/>
      <c r="I1" s="29"/>
      <c r="J1" s="29"/>
    </row>
    <row r="2" customFormat="1" customHeight="1" spans="1:10">
      <c r="J2" s="52" t="s">
        <v>428</v>
      </c>
    </row>
    <row r="3" ht="28.5" customHeight="1" spans="1:10">
      <c r="A3" s="53" t="s">
        <v>429</v>
      </c>
      <c r="B3" s="30"/>
      <c r="C3" s="30"/>
      <c r="D3" s="30"/>
      <c r="E3" s="30"/>
      <c r="F3" s="54"/>
      <c r="G3" s="30"/>
      <c r="H3" s="54"/>
      <c r="I3" s="54"/>
      <c r="J3" s="30"/>
    </row>
    <row r="4" customFormat="1" ht="17.25" customHeight="1" spans="1:10">
      <c r="A4" s="207" t="s">
        <v>2</v>
      </c>
    </row>
    <row r="5" ht="44.25" customHeight="1" spans="1:10">
      <c r="A5" s="55" t="s">
        <v>271</v>
      </c>
      <c r="B5" s="55" t="s">
        <v>272</v>
      </c>
      <c r="C5" s="55" t="s">
        <v>273</v>
      </c>
      <c r="D5" s="55" t="s">
        <v>274</v>
      </c>
      <c r="E5" s="55" t="s">
        <v>275</v>
      </c>
      <c r="F5" s="56" t="s">
        <v>276</v>
      </c>
      <c r="G5" s="55" t="s">
        <v>277</v>
      </c>
      <c r="H5" s="56" t="s">
        <v>278</v>
      </c>
      <c r="I5" s="56" t="s">
        <v>279</v>
      </c>
      <c r="J5" s="55" t="s">
        <v>280</v>
      </c>
    </row>
    <row r="6" ht="14.25" customHeight="1" spans="1:10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6">
        <v>6</v>
      </c>
      <c r="G6" s="55">
        <v>7</v>
      </c>
      <c r="H6" s="56">
        <v>8</v>
      </c>
      <c r="I6" s="56">
        <v>9</v>
      </c>
      <c r="J6" s="55">
        <v>10</v>
      </c>
    </row>
    <row r="7" ht="42" customHeight="1" spans="1:10">
      <c r="A7" s="57"/>
      <c r="B7" s="58"/>
      <c r="C7" s="58"/>
      <c r="D7" s="58"/>
      <c r="E7" s="59"/>
      <c r="F7" s="60"/>
      <c r="G7" s="59"/>
      <c r="H7" s="60"/>
      <c r="I7" s="60"/>
      <c r="J7" s="59"/>
    </row>
    <row r="8" ht="42" customHeight="1" spans="1:10">
      <c r="A8" s="57"/>
      <c r="B8" s="61"/>
      <c r="C8" s="61"/>
      <c r="D8" s="61"/>
      <c r="E8" s="57"/>
      <c r="F8" s="61"/>
      <c r="G8" s="57"/>
      <c r="H8" s="61"/>
      <c r="I8" s="61"/>
      <c r="J8" s="57"/>
    </row>
    <row r="9" customHeight="1" spans="1:10">
      <c r="A9" t="s">
        <v>430</v>
      </c>
    </row>
  </sheetData>
  <mergeCells count="2">
    <mergeCell ref="A3:J3"/>
    <mergeCell ref="A4:H4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tabSelected="1" workbookViewId="0">
      <selection activeCell="H9" sqref="H9"/>
    </sheetView>
  </sheetViews>
  <sheetFormatPr defaultColWidth="20" defaultRowHeight="15" customHeight="1" outlineLevelCol="7"/>
  <cols>
    <col min="1" max="1" width="25.25" customWidth="1"/>
    <col min="2" max="16384" width="20" customWidth="1"/>
  </cols>
  <sheetData>
    <row r="1" ht="18.75" customHeight="1" spans="1:8">
      <c r="A1" s="40"/>
      <c r="B1" s="40"/>
      <c r="C1" s="40"/>
      <c r="D1" s="40"/>
      <c r="E1" s="40"/>
      <c r="F1" s="40"/>
      <c r="G1" s="40"/>
      <c r="H1" s="41" t="s">
        <v>431</v>
      </c>
    </row>
    <row r="2" ht="30.65" customHeight="1" spans="1:8">
      <c r="A2" s="42" t="s">
        <v>432</v>
      </c>
      <c r="B2" s="42"/>
      <c r="C2" s="42"/>
      <c r="D2" s="42"/>
      <c r="E2" s="42"/>
      <c r="F2" s="42"/>
      <c r="G2" s="42"/>
      <c r="H2" s="42"/>
    </row>
    <row r="3" ht="26" customHeight="1" spans="1:8">
      <c r="A3" s="211" t="s">
        <v>2</v>
      </c>
      <c r="B3" s="40"/>
      <c r="C3" s="40"/>
      <c r="D3" s="40"/>
      <c r="E3" s="40"/>
      <c r="F3" s="40"/>
      <c r="G3" s="40"/>
      <c r="H3" s="40"/>
    </row>
    <row r="4" ht="18.75" customHeight="1" spans="1:8">
      <c r="A4" s="44" t="s">
        <v>152</v>
      </c>
      <c r="B4" s="44" t="s">
        <v>433</v>
      </c>
      <c r="C4" s="44" t="s">
        <v>434</v>
      </c>
      <c r="D4" s="44" t="s">
        <v>435</v>
      </c>
      <c r="E4" s="44" t="s">
        <v>436</v>
      </c>
      <c r="F4" s="44" t="s">
        <v>437</v>
      </c>
      <c r="G4" s="44"/>
      <c r="H4" s="44"/>
    </row>
    <row r="5" ht="18.75" customHeight="1" spans="1:8">
      <c r="A5" s="44"/>
      <c r="B5" s="44"/>
      <c r="C5" s="44"/>
      <c r="D5" s="44"/>
      <c r="E5" s="44"/>
      <c r="F5" s="44" t="s">
        <v>380</v>
      </c>
      <c r="G5" s="44" t="s">
        <v>438</v>
      </c>
      <c r="H5" s="44" t="s">
        <v>439</v>
      </c>
    </row>
    <row r="6" ht="18.75" customHeight="1" spans="1:8">
      <c r="A6" s="45" t="s">
        <v>134</v>
      </c>
      <c r="B6" s="45" t="s">
        <v>135</v>
      </c>
      <c r="C6" s="45" t="s">
        <v>136</v>
      </c>
      <c r="D6" s="45" t="s">
        <v>137</v>
      </c>
      <c r="E6" s="45" t="s">
        <v>138</v>
      </c>
      <c r="F6" s="45" t="s">
        <v>139</v>
      </c>
      <c r="G6" s="45" t="s">
        <v>352</v>
      </c>
      <c r="H6" s="45" t="s">
        <v>440</v>
      </c>
    </row>
    <row r="7" ht="29.9" customHeight="1" spans="1:8">
      <c r="A7" s="44" t="s">
        <v>53</v>
      </c>
      <c r="B7" s="44" t="s">
        <v>441</v>
      </c>
      <c r="C7" s="44" t="s">
        <v>442</v>
      </c>
      <c r="D7" s="44" t="s">
        <v>443</v>
      </c>
      <c r="E7" s="44" t="s">
        <v>395</v>
      </c>
      <c r="F7" s="44" t="s">
        <v>135</v>
      </c>
      <c r="G7" s="46">
        <v>1500</v>
      </c>
      <c r="H7" s="46">
        <v>3000</v>
      </c>
    </row>
    <row r="8" s="39" customFormat="1" ht="20.15" customHeight="1" spans="1:8">
      <c r="A8" s="44" t="s">
        <v>53</v>
      </c>
      <c r="B8" s="44" t="s">
        <v>441</v>
      </c>
      <c r="C8" s="44" t="s">
        <v>444</v>
      </c>
      <c r="D8" s="44" t="s">
        <v>445</v>
      </c>
      <c r="E8" s="44" t="s">
        <v>395</v>
      </c>
      <c r="F8" s="44" t="s">
        <v>136</v>
      </c>
      <c r="G8" s="46">
        <v>6000</v>
      </c>
      <c r="H8" s="46">
        <v>18000</v>
      </c>
    </row>
    <row r="9" s="39" customFormat="1" ht="20.15" customHeight="1" spans="1:8">
      <c r="A9" s="47" t="s">
        <v>39</v>
      </c>
      <c r="B9" s="47"/>
      <c r="C9" s="47"/>
      <c r="D9" s="47"/>
      <c r="E9" s="47"/>
      <c r="F9" s="48">
        <v>5</v>
      </c>
      <c r="G9" s="49">
        <v>15000</v>
      </c>
      <c r="H9" s="49">
        <f>SUM(H7:H8)</f>
        <v>21000</v>
      </c>
    </row>
    <row r="10" ht="25" customHeight="1" spans="1:8">
      <c r="A10" s="50" t="s">
        <v>446</v>
      </c>
      <c r="B10" s="51"/>
      <c r="C10" s="51"/>
      <c r="D10" s="51"/>
      <c r="E10" s="51"/>
      <c r="F10" s="51"/>
      <c r="G10" s="51"/>
      <c r="H10" s="51"/>
    </row>
  </sheetData>
  <mergeCells count="9">
    <mergeCell ref="A2:H2"/>
    <mergeCell ref="F4:H4"/>
    <mergeCell ref="A9:E9"/>
    <mergeCell ref="A10:H10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0" sqref="$A10:$XFD10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Format="1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customFormat="1" ht="13.5" customHeight="1" spans="1:11">
      <c r="D2" s="1"/>
      <c r="E2" s="1"/>
      <c r="F2" s="1"/>
      <c r="G2" s="1"/>
      <c r="K2" s="2" t="s">
        <v>447</v>
      </c>
    </row>
    <row r="3" customFormat="1" ht="27.75" customHeight="1" spans="1:11">
      <c r="A3" s="212" t="s">
        <v>448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customFormat="1" ht="13.5" customHeight="1" spans="1:11">
      <c r="A4" s="207" t="s">
        <v>2</v>
      </c>
      <c r="B4" s="5"/>
      <c r="C4" s="5"/>
      <c r="D4" s="5"/>
      <c r="E4" s="5"/>
      <c r="F4" s="5"/>
      <c r="G4" s="5"/>
      <c r="H4" s="6"/>
      <c r="I4" s="6"/>
      <c r="J4" s="6"/>
      <c r="K4" s="7" t="s">
        <v>142</v>
      </c>
    </row>
    <row r="5" customFormat="1" ht="21.75" customHeight="1" spans="1:11">
      <c r="A5" s="8" t="s">
        <v>215</v>
      </c>
      <c r="B5" s="8" t="s">
        <v>154</v>
      </c>
      <c r="C5" s="8" t="s">
        <v>216</v>
      </c>
      <c r="D5" s="9" t="s">
        <v>155</v>
      </c>
      <c r="E5" s="9" t="s">
        <v>156</v>
      </c>
      <c r="F5" s="9" t="s">
        <v>157</v>
      </c>
      <c r="G5" s="9" t="s">
        <v>158</v>
      </c>
      <c r="H5" s="15" t="s">
        <v>39</v>
      </c>
      <c r="I5" s="10" t="s">
        <v>449</v>
      </c>
      <c r="J5" s="11"/>
      <c r="K5" s="12"/>
    </row>
    <row r="6" customFormat="1" ht="21.75" customHeight="1" spans="1:11">
      <c r="A6" s="13"/>
      <c r="B6" s="13"/>
      <c r="C6" s="13"/>
      <c r="D6" s="14"/>
      <c r="E6" s="14"/>
      <c r="F6" s="14"/>
      <c r="G6" s="14"/>
      <c r="H6" s="31"/>
      <c r="I6" s="9" t="s">
        <v>42</v>
      </c>
      <c r="J6" s="9" t="s">
        <v>43</v>
      </c>
      <c r="K6" s="9" t="s">
        <v>44</v>
      </c>
    </row>
    <row r="7" customFormat="1" ht="40.5" customHeight="1" spans="1:11">
      <c r="A7" s="16"/>
      <c r="B7" s="16"/>
      <c r="C7" s="16"/>
      <c r="D7" s="17"/>
      <c r="E7" s="17"/>
      <c r="F7" s="17"/>
      <c r="G7" s="17"/>
      <c r="H7" s="18"/>
      <c r="I7" s="17"/>
      <c r="J7" s="17"/>
      <c r="K7" s="17"/>
    </row>
    <row r="8" customFormat="1" ht="15" customHeight="1" spans="1:1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32">
        <v>10</v>
      </c>
      <c r="K8" s="32">
        <v>11</v>
      </c>
    </row>
    <row r="9" customFormat="1" ht="30.65" customHeight="1" spans="1:11">
      <c r="A9" s="33"/>
      <c r="B9" s="34"/>
      <c r="C9" s="33"/>
      <c r="D9" s="33"/>
      <c r="E9" s="33"/>
      <c r="F9" s="33"/>
      <c r="G9" s="33"/>
      <c r="H9" s="35"/>
      <c r="I9" s="35"/>
      <c r="J9" s="35"/>
      <c r="K9" s="35"/>
    </row>
    <row r="10" customFormat="1" ht="18.75" customHeight="1" spans="1:11">
      <c r="A10" s="36" t="s">
        <v>109</v>
      </c>
      <c r="B10" s="37"/>
      <c r="C10" s="37"/>
      <c r="D10" s="37"/>
      <c r="E10" s="37"/>
      <c r="F10" s="37"/>
      <c r="G10" s="38"/>
      <c r="H10" s="35"/>
      <c r="I10" s="35"/>
      <c r="J10" s="35"/>
      <c r="K10" s="35"/>
    </row>
    <row r="11" customHeight="1" spans="1:11">
      <c r="A11" t="s">
        <v>450</v>
      </c>
    </row>
  </sheetData>
  <mergeCells count="15">
    <mergeCell ref="A3:K3"/>
    <mergeCell ref="A4:G4"/>
    <mergeCell ref="I5:K5"/>
    <mergeCell ref="A10:G10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E14" sqref="E14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1"/>
      <c r="G1" s="2" t="s">
        <v>451</v>
      </c>
    </row>
    <row r="2" ht="27.75" customHeight="1" spans="1:7">
      <c r="A2" s="3" t="s">
        <v>452</v>
      </c>
      <c r="B2" s="3"/>
      <c r="C2" s="3"/>
      <c r="D2" s="3"/>
      <c r="E2" s="3"/>
      <c r="F2" s="3"/>
      <c r="G2" s="3"/>
    </row>
    <row r="3" ht="13.5" customHeight="1" spans="1:7">
      <c r="A3" s="207" t="s">
        <v>2</v>
      </c>
      <c r="B3" s="5"/>
      <c r="C3" s="5"/>
      <c r="D3" s="5"/>
      <c r="E3" s="6"/>
      <c r="F3" s="6"/>
      <c r="G3" s="7" t="s">
        <v>142</v>
      </c>
    </row>
    <row r="4" ht="21.75" customHeight="1" spans="1:7">
      <c r="A4" s="8" t="s">
        <v>216</v>
      </c>
      <c r="B4" s="8" t="s">
        <v>215</v>
      </c>
      <c r="C4" s="8" t="s">
        <v>154</v>
      </c>
      <c r="D4" s="9" t="s">
        <v>453</v>
      </c>
      <c r="E4" s="10" t="s">
        <v>42</v>
      </c>
      <c r="F4" s="11"/>
      <c r="G4" s="12"/>
    </row>
    <row r="5" ht="21.75" customHeight="1" spans="1:7">
      <c r="A5" s="13"/>
      <c r="B5" s="13"/>
      <c r="C5" s="13"/>
      <c r="D5" s="14"/>
      <c r="E5" s="15" t="s">
        <v>454</v>
      </c>
      <c r="F5" s="9" t="s">
        <v>455</v>
      </c>
      <c r="G5" s="9" t="s">
        <v>456</v>
      </c>
    </row>
    <row r="6" ht="40.5" customHeight="1" spans="1:7">
      <c r="A6" s="16"/>
      <c r="B6" s="16"/>
      <c r="C6" s="16"/>
      <c r="D6" s="17"/>
      <c r="E6" s="18"/>
      <c r="F6" s="17" t="s">
        <v>41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53</v>
      </c>
      <c r="B8" s="21"/>
      <c r="C8" s="21"/>
      <c r="D8" s="21"/>
      <c r="E8" s="22">
        <v>60095.4</v>
      </c>
      <c r="F8" s="22"/>
      <c r="G8" s="22"/>
    </row>
    <row r="9" ht="29.9" customHeight="1" spans="1:7">
      <c r="A9" s="23"/>
      <c r="B9" s="21" t="s">
        <v>457</v>
      </c>
      <c r="C9" s="21" t="s">
        <v>263</v>
      </c>
      <c r="D9" s="21" t="s">
        <v>458</v>
      </c>
      <c r="E9" s="22">
        <v>822.78</v>
      </c>
      <c r="F9" s="22"/>
      <c r="G9" s="22"/>
    </row>
    <row r="10" ht="29.9" customHeight="1" spans="1:7">
      <c r="A10" s="24"/>
      <c r="B10" s="21" t="s">
        <v>457</v>
      </c>
      <c r="C10" s="21" t="s">
        <v>265</v>
      </c>
      <c r="D10" s="21" t="s">
        <v>458</v>
      </c>
      <c r="E10" s="22">
        <v>352.62</v>
      </c>
      <c r="F10" s="22"/>
      <c r="G10" s="22"/>
    </row>
    <row r="11" ht="29.9" customHeight="1" spans="1:7">
      <c r="A11" s="24"/>
      <c r="B11" s="21" t="s">
        <v>457</v>
      </c>
      <c r="C11" s="21" t="s">
        <v>267</v>
      </c>
      <c r="D11" s="21" t="s">
        <v>458</v>
      </c>
      <c r="E11" s="22">
        <v>13920</v>
      </c>
      <c r="F11" s="22"/>
      <c r="G11" s="22"/>
    </row>
    <row r="12" ht="29.9" customHeight="1" spans="1:7">
      <c r="A12" s="24"/>
      <c r="B12" s="21" t="s">
        <v>459</v>
      </c>
      <c r="C12" s="21" t="s">
        <v>256</v>
      </c>
      <c r="D12" s="21" t="s">
        <v>458</v>
      </c>
      <c r="E12" s="22">
        <v>30000</v>
      </c>
      <c r="F12" s="22"/>
      <c r="G12" s="22"/>
    </row>
    <row r="13" ht="29.9" customHeight="1" spans="1:7">
      <c r="A13" s="24"/>
      <c r="B13" s="21" t="s">
        <v>459</v>
      </c>
      <c r="C13" s="21" t="s">
        <v>261</v>
      </c>
      <c r="D13" s="21" t="s">
        <v>458</v>
      </c>
      <c r="E13" s="22">
        <v>15000</v>
      </c>
      <c r="F13" s="22"/>
      <c r="G13" s="22"/>
    </row>
    <row r="14" ht="29.9" customHeight="1" spans="1:7">
      <c r="A14" s="25" t="s">
        <v>39</v>
      </c>
      <c r="B14" s="26" t="s">
        <v>460</v>
      </c>
      <c r="C14" s="26"/>
      <c r="D14" s="27"/>
      <c r="E14" s="28">
        <v>60095.4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J1" sqref="J$1:J$1048576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3" width="13" customWidth="1"/>
    <col min="4" max="4" width="18.5" customWidth="1"/>
    <col min="5" max="5" width="14.125" customWidth="1"/>
    <col min="6" max="8" width="10.1333333333333" customWidth="1"/>
    <col min="9" max="9" width="15.625" customWidth="1"/>
    <col min="10" max="10" width="15.25" customWidth="1"/>
    <col min="11" max="19" width="10.1333333333333" customWidth="1"/>
  </cols>
  <sheetData>
    <row r="1" ht="12" customHeight="1" spans="1:19">
      <c r="A1" s="173"/>
      <c r="J1" s="174"/>
      <c r="R1" s="2" t="s">
        <v>35</v>
      </c>
    </row>
    <row r="2" ht="36" customHeight="1" spans="1:19">
      <c r="A2" s="175" t="s">
        <v>36</v>
      </c>
      <c r="B2" s="30"/>
      <c r="C2" s="30"/>
      <c r="D2" s="30"/>
      <c r="E2" s="30"/>
      <c r="F2" s="30"/>
      <c r="G2" s="30"/>
      <c r="H2" s="30"/>
      <c r="I2" s="30"/>
      <c r="J2" s="54"/>
      <c r="K2" s="30"/>
      <c r="L2" s="30"/>
      <c r="M2" s="30"/>
      <c r="N2" s="30"/>
      <c r="O2" s="30"/>
      <c r="P2" s="30"/>
      <c r="Q2" s="30"/>
      <c r="R2" s="30"/>
      <c r="S2" s="30"/>
    </row>
    <row r="3" ht="20.25" customHeight="1" spans="1:19">
      <c r="A3" s="106" t="s">
        <v>2</v>
      </c>
      <c r="B3" s="6"/>
      <c r="C3" s="6"/>
      <c r="D3" s="6"/>
      <c r="E3" s="6"/>
      <c r="F3" s="6"/>
      <c r="G3" s="6"/>
      <c r="H3" s="6"/>
      <c r="I3" s="6"/>
      <c r="J3" s="176"/>
      <c r="K3" s="6"/>
      <c r="L3" s="6"/>
      <c r="M3" s="6"/>
      <c r="N3" s="7"/>
      <c r="O3" s="7"/>
      <c r="P3" s="7"/>
      <c r="Q3" s="7"/>
      <c r="R3" s="7" t="s">
        <v>3</v>
      </c>
      <c r="S3" s="7" t="s">
        <v>3</v>
      </c>
    </row>
    <row r="4" ht="18.75" customHeight="1" spans="1:19">
      <c r="A4" s="177" t="s">
        <v>37</v>
      </c>
      <c r="B4" s="178" t="s">
        <v>38</v>
      </c>
      <c r="C4" s="178" t="s">
        <v>39</v>
      </c>
      <c r="D4" s="179" t="s">
        <v>40</v>
      </c>
      <c r="E4" s="180"/>
      <c r="F4" s="180"/>
      <c r="G4" s="180"/>
      <c r="H4" s="180"/>
      <c r="I4" s="180"/>
      <c r="J4" s="181"/>
      <c r="K4" s="180"/>
      <c r="L4" s="180"/>
      <c r="M4" s="180"/>
      <c r="N4" s="182"/>
      <c r="O4" s="182" t="s">
        <v>28</v>
      </c>
      <c r="P4" s="182"/>
      <c r="Q4" s="182"/>
      <c r="R4" s="182"/>
      <c r="S4" s="182"/>
    </row>
    <row r="5" ht="18" customHeight="1" spans="1:19">
      <c r="A5" s="183"/>
      <c r="B5" s="184"/>
      <c r="C5" s="184"/>
      <c r="D5" s="184" t="s">
        <v>41</v>
      </c>
      <c r="E5" s="184" t="s">
        <v>42</v>
      </c>
      <c r="F5" s="184" t="s">
        <v>43</v>
      </c>
      <c r="G5" s="184" t="s">
        <v>44</v>
      </c>
      <c r="H5" s="184" t="s">
        <v>45</v>
      </c>
      <c r="I5" s="185" t="s">
        <v>46</v>
      </c>
      <c r="J5" s="186"/>
      <c r="K5" s="185" t="s">
        <v>47</v>
      </c>
      <c r="L5" s="185" t="s">
        <v>48</v>
      </c>
      <c r="M5" s="185" t="s">
        <v>49</v>
      </c>
      <c r="N5" s="187" t="s">
        <v>50</v>
      </c>
      <c r="O5" s="188" t="s">
        <v>41</v>
      </c>
      <c r="P5" s="188" t="s">
        <v>42</v>
      </c>
      <c r="Q5" s="188" t="s">
        <v>43</v>
      </c>
      <c r="R5" s="188" t="s">
        <v>44</v>
      </c>
      <c r="S5" s="188" t="s">
        <v>51</v>
      </c>
    </row>
    <row r="6" ht="29.25" customHeight="1" spans="1:19">
      <c r="A6" s="189"/>
      <c r="B6" s="190"/>
      <c r="C6" s="190"/>
      <c r="D6" s="190"/>
      <c r="E6" s="190"/>
      <c r="F6" s="190"/>
      <c r="G6" s="190"/>
      <c r="H6" s="190"/>
      <c r="I6" s="191" t="s">
        <v>41</v>
      </c>
      <c r="J6" s="191" t="s">
        <v>52</v>
      </c>
      <c r="K6" s="191" t="s">
        <v>47</v>
      </c>
      <c r="L6" s="191" t="s">
        <v>48</v>
      </c>
      <c r="M6" s="191" t="s">
        <v>49</v>
      </c>
      <c r="N6" s="191" t="s">
        <v>50</v>
      </c>
      <c r="O6" s="191"/>
      <c r="P6" s="191"/>
      <c r="Q6" s="191"/>
      <c r="R6" s="191"/>
      <c r="S6" s="191"/>
    </row>
    <row r="7" ht="16.5" customHeight="1" spans="1:19">
      <c r="A7" s="192">
        <v>1</v>
      </c>
      <c r="B7" s="19">
        <v>2</v>
      </c>
      <c r="C7" s="19">
        <v>3</v>
      </c>
      <c r="D7" s="19">
        <v>4</v>
      </c>
      <c r="E7" s="192">
        <v>5</v>
      </c>
      <c r="F7" s="19">
        <v>6</v>
      </c>
      <c r="G7" s="19">
        <v>7</v>
      </c>
      <c r="H7" s="192">
        <v>8</v>
      </c>
      <c r="I7" s="19">
        <v>9</v>
      </c>
      <c r="J7" s="32">
        <v>10</v>
      </c>
      <c r="K7" s="32">
        <v>11</v>
      </c>
      <c r="L7" s="193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47" customHeight="1" spans="1:19">
      <c r="A8" s="194">
        <v>131019</v>
      </c>
      <c r="B8" s="194" t="s">
        <v>53</v>
      </c>
      <c r="C8" s="22">
        <v>4066123.43</v>
      </c>
      <c r="D8" s="22">
        <v>4066123.43</v>
      </c>
      <c r="E8" s="22">
        <v>1654003.43</v>
      </c>
      <c r="F8" s="99"/>
      <c r="G8" s="99"/>
      <c r="H8" s="99"/>
      <c r="I8" s="22">
        <v>2412120</v>
      </c>
      <c r="J8" s="22">
        <v>2412120</v>
      </c>
      <c r="K8" s="99"/>
      <c r="L8" s="99"/>
      <c r="M8" s="99"/>
      <c r="N8" s="99"/>
      <c r="O8" s="99"/>
      <c r="P8" s="99"/>
      <c r="Q8" s="99"/>
      <c r="R8" s="99"/>
      <c r="S8" s="99"/>
    </row>
    <row r="9" s="39" customFormat="1" ht="23" customHeight="1" spans="1:19">
      <c r="A9" s="195" t="s">
        <v>39</v>
      </c>
      <c r="B9" s="196"/>
      <c r="C9" s="28">
        <v>4066123.43</v>
      </c>
      <c r="D9" s="28">
        <v>4066123.43</v>
      </c>
      <c r="E9" s="28">
        <v>1654003.43</v>
      </c>
      <c r="F9" s="104"/>
      <c r="G9" s="104"/>
      <c r="H9" s="104"/>
      <c r="I9" s="28">
        <v>2412120</v>
      </c>
      <c r="J9" s="28">
        <v>2412120</v>
      </c>
      <c r="K9" s="104"/>
      <c r="L9" s="104"/>
      <c r="M9" s="104"/>
      <c r="N9" s="104"/>
      <c r="O9" s="104"/>
      <c r="P9" s="104"/>
      <c r="Q9" s="104"/>
      <c r="R9" s="104"/>
      <c r="S9" s="10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topLeftCell="A16" workbookViewId="0">
      <selection activeCell="C29" sqref="C29"/>
    </sheetView>
  </sheetViews>
  <sheetFormatPr defaultColWidth="14.3833333333333" defaultRowHeight="14.25" customHeight="1"/>
  <cols>
    <col min="1" max="7" width="14.3833333333333" customWidth="1"/>
    <col min="8" max="8" width="10.1083333333333" customWidth="1"/>
    <col min="9" max="9" width="11.1083333333333" customWidth="1"/>
    <col min="10" max="10" width="14.25" customWidth="1"/>
    <col min="11" max="16384" width="14.3833333333333" customWidth="1"/>
  </cols>
  <sheetData>
    <row r="1" ht="15.75" customHeight="1" spans="1:15">
      <c r="O1" s="62" t="s">
        <v>54</v>
      </c>
    </row>
    <row r="2" ht="28.5" customHeight="1" spans="1:15">
      <c r="A2" s="30" t="s">
        <v>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5" customHeight="1" spans="1:15">
      <c r="A3" s="117" t="s">
        <v>2</v>
      </c>
      <c r="B3" s="118"/>
      <c r="C3" s="65"/>
      <c r="D3" s="65"/>
      <c r="E3" s="65"/>
      <c r="F3" s="65"/>
      <c r="G3" s="6"/>
      <c r="H3" s="65"/>
      <c r="I3" s="65"/>
      <c r="J3" s="6"/>
      <c r="K3" s="65"/>
      <c r="L3" s="65"/>
      <c r="M3" s="6"/>
      <c r="N3" s="6"/>
      <c r="O3" s="119" t="s">
        <v>3</v>
      </c>
    </row>
    <row r="4" ht="18.75" customHeight="1" spans="1:15">
      <c r="A4" s="9" t="s">
        <v>56</v>
      </c>
      <c r="B4" s="9" t="s">
        <v>57</v>
      </c>
      <c r="C4" s="15" t="s">
        <v>39</v>
      </c>
      <c r="D4" s="72" t="s">
        <v>42</v>
      </c>
      <c r="E4" s="72"/>
      <c r="F4" s="72"/>
      <c r="G4" s="169" t="s">
        <v>43</v>
      </c>
      <c r="H4" s="9" t="s">
        <v>44</v>
      </c>
      <c r="I4" s="9" t="s">
        <v>58</v>
      </c>
      <c r="J4" s="10" t="s">
        <v>59</v>
      </c>
      <c r="K4" s="84" t="s">
        <v>60</v>
      </c>
      <c r="L4" s="84" t="s">
        <v>61</v>
      </c>
      <c r="M4" s="84" t="s">
        <v>62</v>
      </c>
      <c r="N4" s="84" t="s">
        <v>63</v>
      </c>
      <c r="O4" s="87" t="s">
        <v>64</v>
      </c>
    </row>
    <row r="5" ht="30" customHeight="1" spans="1:15">
      <c r="A5" s="18"/>
      <c r="B5" s="18"/>
      <c r="C5" s="18"/>
      <c r="D5" s="72" t="s">
        <v>41</v>
      </c>
      <c r="E5" s="72" t="s">
        <v>65</v>
      </c>
      <c r="F5" s="72" t="s">
        <v>66</v>
      </c>
      <c r="G5" s="18"/>
      <c r="H5" s="18"/>
      <c r="I5" s="18"/>
      <c r="J5" s="72" t="s">
        <v>41</v>
      </c>
      <c r="K5" s="95" t="s">
        <v>60</v>
      </c>
      <c r="L5" s="95" t="s">
        <v>61</v>
      </c>
      <c r="M5" s="95" t="s">
        <v>62</v>
      </c>
      <c r="N5" s="95" t="s">
        <v>63</v>
      </c>
      <c r="O5" s="95" t="s">
        <v>64</v>
      </c>
    </row>
    <row r="6" ht="16.5" customHeight="1" spans="1:15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2">
        <v>6</v>
      </c>
      <c r="G6" s="72">
        <v>7</v>
      </c>
      <c r="H6" s="56">
        <v>8</v>
      </c>
      <c r="I6" s="56">
        <v>9</v>
      </c>
      <c r="J6" s="56">
        <v>10</v>
      </c>
      <c r="K6" s="56">
        <v>11</v>
      </c>
      <c r="L6" s="56">
        <v>12</v>
      </c>
      <c r="M6" s="56">
        <v>13</v>
      </c>
      <c r="N6" s="56">
        <v>14</v>
      </c>
      <c r="O6" s="72">
        <v>15</v>
      </c>
    </row>
    <row r="7" ht="40" customHeight="1" spans="1:15">
      <c r="A7" s="170" t="s">
        <v>67</v>
      </c>
      <c r="B7" s="170" t="s">
        <v>68</v>
      </c>
      <c r="C7" s="130">
        <v>284332.42</v>
      </c>
      <c r="D7" s="130">
        <v>194092.42</v>
      </c>
      <c r="E7" s="130">
        <v>194092.42</v>
      </c>
      <c r="F7" s="130"/>
      <c r="G7" s="130"/>
      <c r="H7" s="130"/>
      <c r="I7" s="130"/>
      <c r="J7" s="130">
        <v>194092.42</v>
      </c>
      <c r="K7" s="130">
        <v>90240</v>
      </c>
      <c r="L7" s="130"/>
      <c r="M7" s="130"/>
      <c r="N7" s="130"/>
      <c r="O7" s="130"/>
    </row>
    <row r="8" ht="40" customHeight="1" spans="1:15">
      <c r="A8" s="171" t="s">
        <v>69</v>
      </c>
      <c r="B8" s="171" t="s">
        <v>70</v>
      </c>
      <c r="C8" s="130">
        <v>272440.64</v>
      </c>
      <c r="D8" s="130">
        <v>186040.64</v>
      </c>
      <c r="E8" s="130">
        <v>186040.64</v>
      </c>
      <c r="F8" s="130"/>
      <c r="G8" s="130"/>
      <c r="H8" s="130"/>
      <c r="I8" s="130"/>
      <c r="J8" s="130">
        <v>86400</v>
      </c>
      <c r="K8" s="130">
        <v>86400</v>
      </c>
      <c r="L8" s="130"/>
      <c r="M8" s="130"/>
      <c r="N8" s="130"/>
      <c r="O8" s="130"/>
    </row>
    <row r="9" ht="40" customHeight="1" spans="1:15">
      <c r="A9" s="172" t="s">
        <v>71</v>
      </c>
      <c r="B9" s="172" t="s">
        <v>72</v>
      </c>
      <c r="C9" s="130">
        <v>2000</v>
      </c>
      <c r="D9" s="130">
        <v>2000</v>
      </c>
      <c r="E9" s="130">
        <v>2000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</row>
    <row r="10" ht="40" customHeight="1" spans="1:15">
      <c r="A10" s="172" t="s">
        <v>73</v>
      </c>
      <c r="B10" s="172" t="s">
        <v>74</v>
      </c>
      <c r="C10" s="130">
        <v>270440.64</v>
      </c>
      <c r="D10" s="130">
        <v>184040.64</v>
      </c>
      <c r="E10" s="130">
        <v>184040.64</v>
      </c>
      <c r="F10" s="130"/>
      <c r="G10" s="130"/>
      <c r="H10" s="130"/>
      <c r="I10" s="130"/>
      <c r="J10" s="130">
        <v>86400</v>
      </c>
      <c r="K10" s="130">
        <v>86400</v>
      </c>
      <c r="L10" s="130"/>
      <c r="M10" s="130"/>
      <c r="N10" s="130"/>
      <c r="O10" s="130"/>
    </row>
    <row r="11" ht="40" customHeight="1" spans="1:15">
      <c r="A11" s="172" t="s">
        <v>75</v>
      </c>
      <c r="B11" s="172" t="s">
        <v>76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</row>
    <row r="12" ht="40" customHeight="1" spans="1:15">
      <c r="A12" s="171" t="s">
        <v>77</v>
      </c>
      <c r="B12" s="171" t="s">
        <v>78</v>
      </c>
      <c r="C12" s="130">
        <v>11891.78</v>
      </c>
      <c r="D12" s="130">
        <v>8051.78</v>
      </c>
      <c r="E12" s="130">
        <v>8051.78</v>
      </c>
      <c r="F12" s="130"/>
      <c r="G12" s="130"/>
      <c r="H12" s="130"/>
      <c r="I12" s="130"/>
      <c r="J12" s="130">
        <v>3840</v>
      </c>
      <c r="K12" s="130">
        <v>3840</v>
      </c>
      <c r="L12" s="130"/>
      <c r="M12" s="130"/>
      <c r="N12" s="130"/>
      <c r="O12" s="130"/>
    </row>
    <row r="13" ht="40" customHeight="1" spans="1:15">
      <c r="A13" s="172" t="s">
        <v>79</v>
      </c>
      <c r="B13" s="172" t="s">
        <v>78</v>
      </c>
      <c r="C13" s="130">
        <v>11891.78</v>
      </c>
      <c r="D13" s="130">
        <v>8051.78</v>
      </c>
      <c r="E13" s="130">
        <v>8051.78</v>
      </c>
      <c r="F13" s="130"/>
      <c r="G13" s="130"/>
      <c r="H13" s="130"/>
      <c r="I13" s="130"/>
      <c r="J13" s="130">
        <v>3840</v>
      </c>
      <c r="K13" s="130">
        <v>3840</v>
      </c>
      <c r="L13" s="130"/>
      <c r="M13" s="130"/>
      <c r="N13" s="130"/>
      <c r="O13" s="130"/>
    </row>
    <row r="14" ht="40" customHeight="1" spans="1:15">
      <c r="A14" s="170" t="s">
        <v>80</v>
      </c>
      <c r="B14" s="170" t="s">
        <v>81</v>
      </c>
      <c r="C14" s="130">
        <v>3643760.01</v>
      </c>
      <c r="D14" s="130">
        <v>1321880.01</v>
      </c>
      <c r="E14" s="130">
        <v>1261784.61</v>
      </c>
      <c r="F14" s="130">
        <v>60095.4</v>
      </c>
      <c r="G14" s="130"/>
      <c r="H14" s="130"/>
      <c r="I14" s="130"/>
      <c r="J14" s="130">
        <v>2321880</v>
      </c>
      <c r="K14" s="130">
        <v>2321880</v>
      </c>
      <c r="L14" s="130"/>
      <c r="M14" s="130"/>
      <c r="N14" s="130"/>
      <c r="O14" s="130"/>
    </row>
    <row r="15" ht="40" customHeight="1" spans="1:15">
      <c r="A15" s="171" t="s">
        <v>82</v>
      </c>
      <c r="B15" s="171" t="s">
        <v>83</v>
      </c>
      <c r="C15" s="130">
        <v>3514527.84</v>
      </c>
      <c r="D15" s="130">
        <v>1195887.84</v>
      </c>
      <c r="E15" s="130">
        <v>1181967.84</v>
      </c>
      <c r="F15" s="130">
        <v>13920</v>
      </c>
      <c r="G15" s="130"/>
      <c r="H15" s="130"/>
      <c r="I15" s="130"/>
      <c r="J15" s="130">
        <v>2318640</v>
      </c>
      <c r="K15" s="130">
        <v>2318640</v>
      </c>
      <c r="L15" s="130"/>
      <c r="M15" s="130"/>
      <c r="N15" s="130"/>
      <c r="O15" s="130"/>
    </row>
    <row r="16" s="39" customFormat="1" ht="24" customHeight="1" spans="1:15">
      <c r="A16" s="172" t="s">
        <v>84</v>
      </c>
      <c r="B16" s="172" t="s">
        <v>85</v>
      </c>
      <c r="C16" s="130">
        <v>3500607.84</v>
      </c>
      <c r="D16" s="130">
        <v>1181967.84</v>
      </c>
      <c r="E16" s="130">
        <v>1181967.84</v>
      </c>
      <c r="F16" s="130"/>
      <c r="G16" s="130"/>
      <c r="H16" s="130"/>
      <c r="I16" s="130"/>
      <c r="J16" s="130">
        <v>2318640</v>
      </c>
      <c r="K16" s="130">
        <v>2318640</v>
      </c>
      <c r="L16" s="130"/>
      <c r="M16" s="130"/>
      <c r="N16" s="130"/>
      <c r="O16" s="130"/>
    </row>
    <row r="17" s="39" customFormat="1" ht="24" customHeight="1" spans="1:15">
      <c r="A17" s="172" t="s">
        <v>86</v>
      </c>
      <c r="B17" s="172" t="s">
        <v>87</v>
      </c>
      <c r="C17" s="130">
        <v>13920</v>
      </c>
      <c r="D17" s="130">
        <v>13920</v>
      </c>
      <c r="E17" s="130"/>
      <c r="F17" s="130">
        <v>13920</v>
      </c>
      <c r="G17" s="130"/>
      <c r="H17" s="130"/>
      <c r="I17" s="130"/>
      <c r="J17" s="130"/>
      <c r="K17" s="130"/>
      <c r="L17" s="130"/>
      <c r="M17" s="130"/>
      <c r="N17" s="130"/>
      <c r="O17" s="130"/>
    </row>
    <row r="18" s="39" customFormat="1" ht="24" customHeight="1" spans="1:15">
      <c r="A18" s="171" t="s">
        <v>88</v>
      </c>
      <c r="B18" s="171" t="s">
        <v>89</v>
      </c>
      <c r="C18" s="130">
        <v>45000</v>
      </c>
      <c r="D18" s="130">
        <v>45000</v>
      </c>
      <c r="E18" s="130"/>
      <c r="F18" s="130">
        <v>45000</v>
      </c>
      <c r="G18" s="130"/>
      <c r="H18" s="130"/>
      <c r="I18" s="130"/>
      <c r="J18" s="130"/>
      <c r="K18" s="130"/>
      <c r="L18" s="130"/>
      <c r="M18" s="130"/>
      <c r="N18" s="130"/>
      <c r="O18" s="130"/>
    </row>
    <row r="19" s="39" customFormat="1" ht="24" customHeight="1" spans="1:15">
      <c r="A19" s="172" t="s">
        <v>90</v>
      </c>
      <c r="B19" s="172" t="s">
        <v>91</v>
      </c>
      <c r="C19" s="130">
        <v>45000</v>
      </c>
      <c r="D19" s="130">
        <v>45000</v>
      </c>
      <c r="E19" s="130"/>
      <c r="F19" s="130">
        <v>45000</v>
      </c>
      <c r="G19" s="130"/>
      <c r="H19" s="130"/>
      <c r="I19" s="130"/>
      <c r="J19" s="130"/>
      <c r="K19" s="130"/>
      <c r="L19" s="130"/>
      <c r="M19" s="130"/>
      <c r="N19" s="130"/>
      <c r="O19" s="130"/>
    </row>
    <row r="20" s="39" customFormat="1" ht="24" customHeight="1" spans="1:15">
      <c r="A20" s="171" t="s">
        <v>92</v>
      </c>
      <c r="B20" s="171" t="s">
        <v>93</v>
      </c>
      <c r="C20" s="130">
        <v>83056.77</v>
      </c>
      <c r="D20" s="130">
        <v>79816.77</v>
      </c>
      <c r="E20" s="130">
        <v>79816.77</v>
      </c>
      <c r="F20" s="130"/>
      <c r="G20" s="130"/>
      <c r="H20" s="130"/>
      <c r="I20" s="130"/>
      <c r="J20" s="130">
        <v>3240</v>
      </c>
      <c r="K20" s="130">
        <v>3240</v>
      </c>
      <c r="L20" s="130"/>
      <c r="M20" s="130"/>
      <c r="N20" s="130"/>
      <c r="O20" s="130"/>
    </row>
    <row r="21" s="39" customFormat="1" ht="24" customHeight="1" spans="1:15">
      <c r="A21" s="172" t="s">
        <v>94</v>
      </c>
      <c r="B21" s="172" t="s">
        <v>95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</row>
    <row r="22" s="39" customFormat="1" ht="24" customHeight="1" spans="1:15">
      <c r="A22" s="172" t="s">
        <v>96</v>
      </c>
      <c r="B22" s="172" t="s">
        <v>97</v>
      </c>
      <c r="C22" s="130">
        <v>71315.75</v>
      </c>
      <c r="D22" s="130">
        <v>71315.75</v>
      </c>
      <c r="E22" s="130">
        <v>71315.75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</row>
    <row r="23" s="39" customFormat="1" ht="24" customHeight="1" spans="1:15">
      <c r="A23" s="172" t="s">
        <v>98</v>
      </c>
      <c r="B23" s="172" t="s">
        <v>99</v>
      </c>
      <c r="C23" s="130">
        <v>11741.02</v>
      </c>
      <c r="D23" s="130">
        <v>8501.02</v>
      </c>
      <c r="E23" s="130">
        <v>8501.02</v>
      </c>
      <c r="F23" s="130"/>
      <c r="G23" s="130"/>
      <c r="H23" s="130"/>
      <c r="I23" s="130"/>
      <c r="J23" s="130">
        <v>3240</v>
      </c>
      <c r="K23" s="130">
        <v>3240</v>
      </c>
      <c r="L23" s="130"/>
      <c r="M23" s="130"/>
      <c r="N23" s="130"/>
      <c r="O23" s="130"/>
    </row>
    <row r="24" s="39" customFormat="1" ht="24" customHeight="1" spans="1:15">
      <c r="A24" s="171" t="s">
        <v>100</v>
      </c>
      <c r="B24" s="171" t="s">
        <v>101</v>
      </c>
      <c r="C24" s="130">
        <v>1175.4</v>
      </c>
      <c r="D24" s="130">
        <v>1175.4</v>
      </c>
      <c r="E24" s="130"/>
      <c r="F24" s="130">
        <v>1175.4</v>
      </c>
      <c r="G24" s="130"/>
      <c r="H24" s="130"/>
      <c r="I24" s="130"/>
      <c r="J24" s="130"/>
      <c r="K24" s="130"/>
      <c r="L24" s="130"/>
      <c r="M24" s="130"/>
      <c r="N24" s="130"/>
      <c r="O24" s="130"/>
    </row>
    <row r="25" s="39" customFormat="1" ht="24" customHeight="1" spans="1:15">
      <c r="A25" s="172" t="s">
        <v>102</v>
      </c>
      <c r="B25" s="172" t="s">
        <v>101</v>
      </c>
      <c r="C25" s="130">
        <v>1175.4</v>
      </c>
      <c r="D25" s="130">
        <v>1175.4</v>
      </c>
      <c r="E25" s="130"/>
      <c r="F25" s="130">
        <v>1175.4</v>
      </c>
      <c r="G25" s="130"/>
      <c r="H25" s="130"/>
      <c r="I25" s="130"/>
      <c r="J25" s="130"/>
      <c r="K25" s="130"/>
      <c r="L25" s="130"/>
      <c r="M25" s="130"/>
      <c r="N25" s="130"/>
      <c r="O25" s="130"/>
    </row>
    <row r="26" s="39" customFormat="1" ht="24" customHeight="1" spans="1:15">
      <c r="A26" s="170" t="s">
        <v>103</v>
      </c>
      <c r="B26" s="170" t="s">
        <v>104</v>
      </c>
      <c r="C26" s="130">
        <v>138031</v>
      </c>
      <c r="D26" s="130">
        <v>138031</v>
      </c>
      <c r="E26" s="130">
        <v>138031</v>
      </c>
      <c r="F26" s="130"/>
      <c r="G26" s="130"/>
      <c r="H26" s="130"/>
      <c r="I26" s="130"/>
      <c r="J26" s="130"/>
      <c r="K26" s="130"/>
      <c r="L26" s="130"/>
      <c r="M26" s="130"/>
      <c r="N26" s="130"/>
      <c r="O26" s="130"/>
    </row>
    <row r="27" s="39" customFormat="1" ht="24" customHeight="1" spans="1:15">
      <c r="A27" s="171" t="s">
        <v>105</v>
      </c>
      <c r="B27" s="171" t="s">
        <v>106</v>
      </c>
      <c r="C27" s="130">
        <v>138031</v>
      </c>
      <c r="D27" s="130">
        <v>138031</v>
      </c>
      <c r="E27" s="130">
        <v>138031</v>
      </c>
      <c r="F27" s="130"/>
      <c r="G27" s="130"/>
      <c r="H27" s="130"/>
      <c r="I27" s="130"/>
      <c r="J27" s="130"/>
      <c r="K27" s="130"/>
      <c r="L27" s="130"/>
      <c r="M27" s="130"/>
      <c r="N27" s="130"/>
      <c r="O27" s="130"/>
    </row>
    <row r="28" s="39" customFormat="1" ht="24" customHeight="1" spans="1:15">
      <c r="A28" s="172" t="s">
        <v>107</v>
      </c>
      <c r="B28" s="172" t="s">
        <v>108</v>
      </c>
      <c r="C28" s="130">
        <v>138031</v>
      </c>
      <c r="D28" s="130">
        <v>138031</v>
      </c>
      <c r="E28" s="130">
        <v>138031</v>
      </c>
      <c r="F28" s="130"/>
      <c r="G28" s="130"/>
      <c r="H28" s="130"/>
      <c r="I28" s="130"/>
      <c r="J28" s="130"/>
      <c r="K28" s="130"/>
      <c r="L28" s="130"/>
      <c r="M28" s="130"/>
      <c r="N28" s="130"/>
      <c r="O28" s="130"/>
    </row>
    <row r="29" s="39" customFormat="1" ht="24" customHeight="1" spans="1:15">
      <c r="A29" s="120" t="s">
        <v>109</v>
      </c>
      <c r="B29" s="121" t="s">
        <v>109</v>
      </c>
      <c r="C29" s="139">
        <v>4066123.43</v>
      </c>
      <c r="D29" s="139">
        <v>1654003.43</v>
      </c>
      <c r="E29" s="139">
        <v>1593908.03</v>
      </c>
      <c r="F29" s="139">
        <v>60095.4</v>
      </c>
      <c r="G29" s="104"/>
      <c r="H29" s="139"/>
      <c r="I29" s="139"/>
      <c r="J29" s="139">
        <v>2412120</v>
      </c>
      <c r="K29" s="139">
        <v>2412120</v>
      </c>
      <c r="L29" s="139"/>
      <c r="M29" s="104"/>
      <c r="N29" s="139"/>
      <c r="O29" s="139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16" sqref="D16"/>
    </sheetView>
  </sheetViews>
  <sheetFormatPr defaultColWidth="9.14166666666667" defaultRowHeight="14.25" customHeight="1" outlineLevelCol="3"/>
  <cols>
    <col min="1" max="1" width="32.6666666666667" customWidth="1"/>
    <col min="2" max="2" width="20" customWidth="1"/>
    <col min="3" max="3" width="42.1083333333333" customWidth="1"/>
    <col min="4" max="4" width="41.175" customWidth="1"/>
  </cols>
  <sheetData>
    <row r="1" customHeight="1" spans="1:4">
      <c r="D1" s="105" t="s">
        <v>110</v>
      </c>
    </row>
    <row r="2" ht="31.5" customHeight="1" spans="1:4">
      <c r="A2" s="53" t="s">
        <v>111</v>
      </c>
      <c r="B2" s="157"/>
      <c r="C2" s="157"/>
      <c r="D2" s="157"/>
    </row>
    <row r="3" ht="17.25" customHeight="1" spans="1:4">
      <c r="A3" s="4" t="s">
        <v>112</v>
      </c>
      <c r="B3" s="158"/>
      <c r="C3" s="158"/>
      <c r="D3" s="107" t="s">
        <v>3</v>
      </c>
    </row>
    <row r="4" ht="24.65" customHeight="1" spans="1:4">
      <c r="A4" s="10" t="s">
        <v>4</v>
      </c>
      <c r="B4" s="12"/>
      <c r="C4" s="10" t="s">
        <v>5</v>
      </c>
      <c r="D4" s="12"/>
    </row>
    <row r="5" ht="15.65" customHeight="1" spans="1:4">
      <c r="A5" s="15" t="s">
        <v>6</v>
      </c>
      <c r="B5" s="159" t="s">
        <v>7</v>
      </c>
      <c r="C5" s="15" t="s">
        <v>113</v>
      </c>
      <c r="D5" s="159" t="s">
        <v>7</v>
      </c>
    </row>
    <row r="6" ht="14.15" customHeight="1" spans="1:4">
      <c r="A6" s="18"/>
      <c r="B6" s="17"/>
      <c r="C6" s="18"/>
      <c r="D6" s="17"/>
    </row>
    <row r="7" ht="29.15" customHeight="1" spans="1:4">
      <c r="A7" s="160" t="s">
        <v>114</v>
      </c>
      <c r="B7" s="139">
        <v>1654003.43</v>
      </c>
      <c r="C7" s="161" t="s">
        <v>115</v>
      </c>
      <c r="D7" s="139">
        <v>1654003.43</v>
      </c>
    </row>
    <row r="8" ht="29.15" customHeight="1" spans="1:4">
      <c r="A8" s="162" t="s">
        <v>116</v>
      </c>
      <c r="B8" s="22">
        <v>1654003.43</v>
      </c>
      <c r="C8" s="206" t="s">
        <v>117</v>
      </c>
      <c r="D8" s="22">
        <v>194092.42</v>
      </c>
    </row>
    <row r="9" ht="29.15" customHeight="1" spans="1:4">
      <c r="A9" s="162" t="s">
        <v>118</v>
      </c>
      <c r="B9" s="99"/>
      <c r="C9" s="206" t="s">
        <v>119</v>
      </c>
      <c r="D9" s="22">
        <v>1321880.01</v>
      </c>
    </row>
    <row r="10" ht="29.15" customHeight="1" spans="1:4">
      <c r="A10" s="162" t="s">
        <v>120</v>
      </c>
      <c r="B10" s="99"/>
      <c r="C10" s="206" t="s">
        <v>121</v>
      </c>
      <c r="D10" s="22">
        <v>138031</v>
      </c>
    </row>
    <row r="11" ht="29.15" customHeight="1" spans="1:4">
      <c r="A11" s="164" t="s">
        <v>122</v>
      </c>
      <c r="B11" s="139"/>
      <c r="C11" s="206" t="s">
        <v>123</v>
      </c>
      <c r="D11" s="99"/>
    </row>
    <row r="12" ht="29.15" customHeight="1" spans="1:4">
      <c r="A12" s="162" t="s">
        <v>116</v>
      </c>
      <c r="B12" s="144"/>
      <c r="C12" s="206" t="s">
        <v>124</v>
      </c>
      <c r="D12" s="99"/>
    </row>
    <row r="13" ht="29.15" customHeight="1" spans="1:4">
      <c r="A13" s="165" t="s">
        <v>118</v>
      </c>
      <c r="B13" s="144"/>
      <c r="C13" s="206" t="s">
        <v>125</v>
      </c>
      <c r="D13" s="99"/>
    </row>
    <row r="14" ht="29.15" customHeight="1" spans="1:4">
      <c r="A14" s="165" t="s">
        <v>120</v>
      </c>
      <c r="B14" s="139"/>
      <c r="C14" s="206" t="s">
        <v>126</v>
      </c>
      <c r="D14" s="99"/>
    </row>
    <row r="15" ht="29.15" customHeight="1" spans="1:4">
      <c r="A15" s="166"/>
      <c r="B15" s="139"/>
      <c r="C15" s="167" t="s">
        <v>127</v>
      </c>
      <c r="D15" s="139"/>
    </row>
    <row r="16" ht="29.15" customHeight="1" spans="1:4">
      <c r="A16" s="166" t="s">
        <v>128</v>
      </c>
      <c r="B16" s="139">
        <f>B7+B11</f>
        <v>1654003.43</v>
      </c>
      <c r="C16" s="168" t="s">
        <v>34</v>
      </c>
      <c r="D16" s="139">
        <f>D7+D15</f>
        <v>1654003.43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C15" sqref="C15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1:7">
      <c r="D1" s="125"/>
      <c r="F1" s="62"/>
      <c r="G1" s="62" t="s">
        <v>129</v>
      </c>
    </row>
    <row r="2" ht="39" customHeight="1" spans="1:7">
      <c r="A2" s="3" t="s">
        <v>130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F3" s="119"/>
      <c r="G3" s="119" t="s">
        <v>3</v>
      </c>
    </row>
    <row r="4" ht="20.25" customHeight="1" spans="1:7">
      <c r="A4" s="146" t="s">
        <v>131</v>
      </c>
      <c r="B4" s="147"/>
      <c r="C4" s="148" t="s">
        <v>39</v>
      </c>
      <c r="D4" s="11" t="s">
        <v>65</v>
      </c>
      <c r="E4" s="11"/>
      <c r="F4" s="12"/>
      <c r="G4" s="148" t="s">
        <v>66</v>
      </c>
    </row>
    <row r="5" ht="20.25" customHeight="1" spans="1:7">
      <c r="A5" s="149" t="s">
        <v>56</v>
      </c>
      <c r="B5" s="150" t="s">
        <v>57</v>
      </c>
      <c r="C5" s="108"/>
      <c r="D5" s="108" t="s">
        <v>41</v>
      </c>
      <c r="E5" s="108" t="s">
        <v>132</v>
      </c>
      <c r="F5" s="108" t="s">
        <v>133</v>
      </c>
      <c r="G5" s="108"/>
    </row>
    <row r="6" ht="13.5" customHeight="1" spans="1:7">
      <c r="A6" s="151" t="s">
        <v>134</v>
      </c>
      <c r="B6" s="151" t="s">
        <v>135</v>
      </c>
      <c r="C6" s="151" t="s">
        <v>136</v>
      </c>
      <c r="D6" s="72"/>
      <c r="E6" s="151" t="s">
        <v>137</v>
      </c>
      <c r="F6" s="151" t="s">
        <v>138</v>
      </c>
      <c r="G6" s="151" t="s">
        <v>139</v>
      </c>
    </row>
    <row r="7" ht="18" customHeight="1" spans="1:7">
      <c r="A7" s="152" t="s">
        <v>67</v>
      </c>
      <c r="B7" s="152" t="s">
        <v>68</v>
      </c>
      <c r="C7" s="153">
        <v>194092.42</v>
      </c>
      <c r="D7" s="153">
        <v>194092.42</v>
      </c>
      <c r="E7" s="153">
        <v>192092.42</v>
      </c>
      <c r="F7" s="153">
        <v>2000</v>
      </c>
      <c r="G7" s="153"/>
    </row>
    <row r="8" ht="18" customHeight="1" spans="1:7">
      <c r="A8" s="154" t="s">
        <v>69</v>
      </c>
      <c r="B8" s="154" t="s">
        <v>70</v>
      </c>
      <c r="C8" s="153">
        <v>186040.64</v>
      </c>
      <c r="D8" s="153">
        <v>186040.64</v>
      </c>
      <c r="E8" s="153">
        <v>184040.64</v>
      </c>
      <c r="F8" s="153">
        <v>2000</v>
      </c>
      <c r="G8" s="153"/>
    </row>
    <row r="9" ht="18" customHeight="1" spans="1:7">
      <c r="A9" s="155" t="s">
        <v>71</v>
      </c>
      <c r="B9" s="155" t="s">
        <v>72</v>
      </c>
      <c r="C9" s="153">
        <v>2000</v>
      </c>
      <c r="D9" s="153">
        <v>2000</v>
      </c>
      <c r="E9" s="153"/>
      <c r="F9" s="153">
        <v>2000</v>
      </c>
      <c r="G9" s="153"/>
    </row>
    <row r="10" ht="18" customHeight="1" spans="1:7">
      <c r="A10" s="155" t="s">
        <v>73</v>
      </c>
      <c r="B10" s="155" t="s">
        <v>74</v>
      </c>
      <c r="C10" s="153">
        <v>184040.64</v>
      </c>
      <c r="D10" s="153">
        <v>184040.64</v>
      </c>
      <c r="E10" s="153">
        <v>184040.64</v>
      </c>
      <c r="F10" s="153"/>
      <c r="G10" s="153"/>
    </row>
    <row r="11" ht="18" customHeight="1" spans="1:7">
      <c r="A11" s="154" t="s">
        <v>77</v>
      </c>
      <c r="B11" s="154" t="s">
        <v>78</v>
      </c>
      <c r="C11" s="153">
        <v>8051.78</v>
      </c>
      <c r="D11" s="153">
        <v>8051.78</v>
      </c>
      <c r="E11" s="153">
        <v>8051.78</v>
      </c>
      <c r="F11" s="153"/>
      <c r="G11" s="153"/>
    </row>
    <row r="12" ht="18" customHeight="1" spans="1:7">
      <c r="A12" s="155" t="s">
        <v>79</v>
      </c>
      <c r="B12" s="155" t="s">
        <v>78</v>
      </c>
      <c r="C12" s="153">
        <v>8051.78</v>
      </c>
      <c r="D12" s="153">
        <v>8051.78</v>
      </c>
      <c r="E12" s="153">
        <v>8051.78</v>
      </c>
      <c r="F12" s="153"/>
      <c r="G12" s="153"/>
    </row>
    <row r="13" ht="18" customHeight="1" spans="1:7">
      <c r="A13" s="152" t="s">
        <v>80</v>
      </c>
      <c r="B13" s="152" t="s">
        <v>81</v>
      </c>
      <c r="C13" s="153">
        <v>1321880.01</v>
      </c>
      <c r="D13" s="153">
        <v>1261784.61</v>
      </c>
      <c r="E13" s="153">
        <v>1241974.77</v>
      </c>
      <c r="F13" s="153">
        <v>19809.84</v>
      </c>
      <c r="G13" s="153">
        <v>60095.4</v>
      </c>
    </row>
    <row r="14" ht="18" customHeight="1" spans="1:7">
      <c r="A14" s="154" t="s">
        <v>82</v>
      </c>
      <c r="B14" s="154" t="s">
        <v>83</v>
      </c>
      <c r="C14" s="153">
        <v>1195887.84</v>
      </c>
      <c r="D14" s="153">
        <v>1181967.84</v>
      </c>
      <c r="E14" s="153">
        <v>1162158</v>
      </c>
      <c r="F14" s="153">
        <v>19809.84</v>
      </c>
      <c r="G14" s="153">
        <v>13920</v>
      </c>
    </row>
    <row r="15" ht="18" customHeight="1" spans="1:7">
      <c r="A15" s="155" t="s">
        <v>84</v>
      </c>
      <c r="B15" s="155" t="s">
        <v>85</v>
      </c>
      <c r="C15" s="153">
        <v>1181967.84</v>
      </c>
      <c r="D15" s="153">
        <v>1181967.84</v>
      </c>
      <c r="E15" s="153">
        <v>1162158</v>
      </c>
      <c r="F15" s="153">
        <v>19809.84</v>
      </c>
      <c r="G15" s="153"/>
    </row>
    <row r="16" s="39" customFormat="1" ht="18" customHeight="1" spans="1:7">
      <c r="A16" s="155" t="s">
        <v>86</v>
      </c>
      <c r="B16" s="155" t="s">
        <v>87</v>
      </c>
      <c r="C16" s="153">
        <v>13920</v>
      </c>
      <c r="D16" s="153"/>
      <c r="E16" s="153"/>
      <c r="F16" s="153"/>
      <c r="G16" s="153">
        <v>13920</v>
      </c>
    </row>
    <row r="17" s="39" customFormat="1" ht="18" customHeight="1" spans="1:7">
      <c r="A17" s="154" t="s">
        <v>88</v>
      </c>
      <c r="B17" s="154" t="s">
        <v>89</v>
      </c>
      <c r="C17" s="153">
        <v>45000</v>
      </c>
      <c r="D17" s="153"/>
      <c r="E17" s="153"/>
      <c r="F17" s="153"/>
      <c r="G17" s="153">
        <v>45000</v>
      </c>
    </row>
    <row r="18" s="39" customFormat="1" ht="18" customHeight="1" spans="1:7">
      <c r="A18" s="155" t="s">
        <v>90</v>
      </c>
      <c r="B18" s="155" t="s">
        <v>91</v>
      </c>
      <c r="C18" s="153">
        <v>45000</v>
      </c>
      <c r="D18" s="153"/>
      <c r="E18" s="153"/>
      <c r="F18" s="153"/>
      <c r="G18" s="153">
        <v>45000</v>
      </c>
    </row>
    <row r="19" s="39" customFormat="1" ht="18" customHeight="1" spans="1:7">
      <c r="A19" s="154" t="s">
        <v>92</v>
      </c>
      <c r="B19" s="154" t="s">
        <v>93</v>
      </c>
      <c r="C19" s="153">
        <v>79816.77</v>
      </c>
      <c r="D19" s="153">
        <v>79816.77</v>
      </c>
      <c r="E19" s="153">
        <v>79816.77</v>
      </c>
      <c r="F19" s="153"/>
      <c r="G19" s="153"/>
    </row>
    <row r="20" s="39" customFormat="1" ht="18" customHeight="1" spans="1:7">
      <c r="A20" s="155" t="s">
        <v>96</v>
      </c>
      <c r="B20" s="155" t="s">
        <v>97</v>
      </c>
      <c r="C20" s="153">
        <v>71315.75</v>
      </c>
      <c r="D20" s="153">
        <v>71315.75</v>
      </c>
      <c r="E20" s="153">
        <v>71315.75</v>
      </c>
      <c r="F20" s="153"/>
      <c r="G20" s="153"/>
    </row>
    <row r="21" s="39" customFormat="1" ht="18" customHeight="1" spans="1:7">
      <c r="A21" s="155" t="s">
        <v>98</v>
      </c>
      <c r="B21" s="155" t="s">
        <v>99</v>
      </c>
      <c r="C21" s="153">
        <v>8501.02</v>
      </c>
      <c r="D21" s="153">
        <v>8501.02</v>
      </c>
      <c r="E21" s="153">
        <v>8501.02</v>
      </c>
      <c r="F21" s="153"/>
      <c r="G21" s="153"/>
    </row>
    <row r="22" s="39" customFormat="1" ht="18" customHeight="1" spans="1:7">
      <c r="A22" s="154" t="s">
        <v>100</v>
      </c>
      <c r="B22" s="154" t="s">
        <v>101</v>
      </c>
      <c r="C22" s="153">
        <v>1175.4</v>
      </c>
      <c r="D22" s="153"/>
      <c r="E22" s="153"/>
      <c r="F22" s="153"/>
      <c r="G22" s="153">
        <v>1175.4</v>
      </c>
    </row>
    <row r="23" s="39" customFormat="1" ht="18" customHeight="1" spans="1:7">
      <c r="A23" s="155" t="s">
        <v>102</v>
      </c>
      <c r="B23" s="155" t="s">
        <v>101</v>
      </c>
      <c r="C23" s="153">
        <v>1175.4</v>
      </c>
      <c r="D23" s="153"/>
      <c r="E23" s="153"/>
      <c r="F23" s="153"/>
      <c r="G23" s="153">
        <v>1175.4</v>
      </c>
    </row>
    <row r="24" s="39" customFormat="1" ht="18" customHeight="1" spans="1:7">
      <c r="A24" s="152" t="s">
        <v>103</v>
      </c>
      <c r="B24" s="152" t="s">
        <v>104</v>
      </c>
      <c r="C24" s="153">
        <v>138031</v>
      </c>
      <c r="D24" s="153">
        <v>138031</v>
      </c>
      <c r="E24" s="153">
        <v>138031</v>
      </c>
      <c r="F24" s="153"/>
      <c r="G24" s="153"/>
    </row>
    <row r="25" s="39" customFormat="1" ht="18" customHeight="1" spans="1:7">
      <c r="A25" s="154" t="s">
        <v>105</v>
      </c>
      <c r="B25" s="154" t="s">
        <v>106</v>
      </c>
      <c r="C25" s="153">
        <v>138031</v>
      </c>
      <c r="D25" s="153">
        <v>138031</v>
      </c>
      <c r="E25" s="153">
        <v>138031</v>
      </c>
      <c r="F25" s="153"/>
      <c r="G25" s="153"/>
    </row>
    <row r="26" s="39" customFormat="1" ht="18" customHeight="1" spans="1:7">
      <c r="A26" s="155" t="s">
        <v>107</v>
      </c>
      <c r="B26" s="155" t="s">
        <v>108</v>
      </c>
      <c r="C26" s="153">
        <v>138031</v>
      </c>
      <c r="D26" s="153">
        <v>138031</v>
      </c>
      <c r="E26" s="153">
        <v>138031</v>
      </c>
      <c r="F26" s="153"/>
      <c r="G26" s="153"/>
    </row>
    <row r="27" s="39" customFormat="1" ht="18" customHeight="1" spans="1:7">
      <c r="A27" s="137" t="s">
        <v>39</v>
      </c>
      <c r="B27" s="156"/>
      <c r="C27" s="139">
        <v>1654003.43</v>
      </c>
      <c r="D27" s="139">
        <v>1593908.03</v>
      </c>
      <c r="E27" s="139">
        <v>1572098.19</v>
      </c>
      <c r="F27" s="139">
        <v>21809.84</v>
      </c>
      <c r="G27" s="139">
        <v>60095.4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3" sqref="A3:D3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40"/>
      <c r="B1" s="140"/>
      <c r="C1" s="67"/>
      <c r="F1" s="66" t="s">
        <v>140</v>
      </c>
    </row>
    <row r="2" ht="25.5" customHeight="1" spans="1:6">
      <c r="A2" s="141" t="s">
        <v>141</v>
      </c>
      <c r="B2" s="141"/>
      <c r="C2" s="141"/>
      <c r="D2" s="141"/>
      <c r="E2" s="141"/>
      <c r="F2" s="141"/>
    </row>
    <row r="3" ht="15.75" customHeight="1" spans="1:6">
      <c r="A3" s="207" t="s">
        <v>2</v>
      </c>
      <c r="B3" s="140"/>
      <c r="C3" s="67"/>
      <c r="F3" s="66" t="s">
        <v>142</v>
      </c>
    </row>
    <row r="4" ht="19.5" customHeight="1" spans="1:6">
      <c r="A4" s="9" t="s">
        <v>143</v>
      </c>
      <c r="B4" s="15" t="s">
        <v>144</v>
      </c>
      <c r="C4" s="10" t="s">
        <v>145</v>
      </c>
      <c r="D4" s="11"/>
      <c r="E4" s="12"/>
      <c r="F4" s="15" t="s">
        <v>146</v>
      </c>
    </row>
    <row r="5" ht="19.5" customHeight="1" spans="1:6">
      <c r="A5" s="17"/>
      <c r="B5" s="18"/>
      <c r="C5" s="72" t="s">
        <v>41</v>
      </c>
      <c r="D5" s="72" t="s">
        <v>147</v>
      </c>
      <c r="E5" s="72" t="s">
        <v>148</v>
      </c>
      <c r="F5" s="18"/>
    </row>
    <row r="6" ht="18.75" customHeight="1" spans="1:6">
      <c r="A6" s="142">
        <v>1</v>
      </c>
      <c r="B6" s="142">
        <v>2</v>
      </c>
      <c r="C6" s="143">
        <v>3</v>
      </c>
      <c r="D6" s="142">
        <v>4</v>
      </c>
      <c r="E6" s="142">
        <v>5</v>
      </c>
      <c r="F6" s="142">
        <v>6</v>
      </c>
    </row>
    <row r="7" ht="18.75" customHeight="1" spans="1:6">
      <c r="A7" s="144"/>
      <c r="B7" s="144"/>
      <c r="C7" s="145"/>
      <c r="D7" s="144"/>
      <c r="E7" s="144"/>
      <c r="F7" s="144"/>
    </row>
    <row r="8" customHeight="1" spans="1:6">
      <c r="A8" t="s">
        <v>149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9"/>
  <sheetViews>
    <sheetView showZeros="0" topLeftCell="A27" workbookViewId="0">
      <selection activeCell="O11" sqref="O11"/>
    </sheetView>
  </sheetViews>
  <sheetFormatPr defaultColWidth="8.75" defaultRowHeight="14.25" customHeight="1"/>
  <cols>
    <col min="1" max="7" width="8.75" customWidth="1"/>
    <col min="8" max="8" width="15.75" customWidth="1"/>
    <col min="9" max="9" width="15.875" customWidth="1"/>
    <col min="10" max="11" width="8.75" customWidth="1"/>
    <col min="12" max="12" width="15.625" customWidth="1"/>
    <col min="13" max="17" width="8.75" customWidth="1"/>
    <col min="18" max="18" width="13.125" customWidth="1"/>
    <col min="19" max="19" width="16.375" customWidth="1"/>
    <col min="20" max="16384" width="8.75" customWidth="1"/>
  </cols>
  <sheetData>
    <row r="1" ht="13.5" customHeight="1" spans="1:23">
      <c r="D1" s="1"/>
      <c r="E1" s="1"/>
      <c r="F1" s="1"/>
      <c r="G1" s="1"/>
      <c r="U1" s="125"/>
      <c r="W1" s="62" t="s">
        <v>150</v>
      </c>
    </row>
    <row r="2" ht="27.75" customHeight="1" spans="1:23">
      <c r="A2" s="30" t="s">
        <v>151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 spans="1:23">
      <c r="A3" s="207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25"/>
      <c r="W3" s="119" t="s">
        <v>142</v>
      </c>
    </row>
    <row r="4" ht="21.75" customHeight="1" spans="1:23">
      <c r="A4" s="8" t="s">
        <v>152</v>
      </c>
      <c r="B4" s="8" t="s">
        <v>153</v>
      </c>
      <c r="C4" s="8" t="s">
        <v>154</v>
      </c>
      <c r="D4" s="9" t="s">
        <v>155</v>
      </c>
      <c r="E4" s="9" t="s">
        <v>156</v>
      </c>
      <c r="F4" s="9" t="s">
        <v>157</v>
      </c>
      <c r="G4" s="9" t="s">
        <v>158</v>
      </c>
      <c r="H4" s="72" t="s">
        <v>159</v>
      </c>
      <c r="I4" s="72"/>
      <c r="J4" s="72"/>
      <c r="K4" s="72"/>
      <c r="L4" s="127"/>
      <c r="M4" s="127"/>
      <c r="N4" s="127"/>
      <c r="O4" s="127"/>
      <c r="P4" s="127"/>
      <c r="Q4" s="55"/>
      <c r="R4" s="72"/>
      <c r="S4" s="72"/>
      <c r="T4" s="72"/>
      <c r="U4" s="72"/>
      <c r="V4" s="72"/>
      <c r="W4" s="72"/>
    </row>
    <row r="5" ht="21.75" customHeight="1" spans="1:23">
      <c r="A5" s="13"/>
      <c r="B5" s="13"/>
      <c r="C5" s="13"/>
      <c r="D5" s="14"/>
      <c r="E5" s="14"/>
      <c r="F5" s="14"/>
      <c r="G5" s="14"/>
      <c r="H5" s="72" t="s">
        <v>39</v>
      </c>
      <c r="I5" s="55" t="s">
        <v>42</v>
      </c>
      <c r="J5" s="55"/>
      <c r="K5" s="55"/>
      <c r="L5" s="127"/>
      <c r="M5" s="127"/>
      <c r="N5" s="127" t="s">
        <v>160</v>
      </c>
      <c r="O5" s="127"/>
      <c r="P5" s="127"/>
      <c r="Q5" s="134" t="s">
        <v>45</v>
      </c>
      <c r="R5" s="72" t="s">
        <v>59</v>
      </c>
      <c r="S5" s="55"/>
      <c r="T5" s="55"/>
      <c r="U5" s="55"/>
      <c r="V5" s="55"/>
      <c r="W5" s="55"/>
    </row>
    <row r="6" ht="15" customHeight="1" spans="1:23">
      <c r="A6" s="16"/>
      <c r="B6" s="16"/>
      <c r="C6" s="16"/>
      <c r="D6" s="17"/>
      <c r="E6" s="17"/>
      <c r="F6" s="17"/>
      <c r="G6" s="17"/>
      <c r="H6" s="72"/>
      <c r="I6" s="55" t="s">
        <v>161</v>
      </c>
      <c r="J6" s="55" t="s">
        <v>162</v>
      </c>
      <c r="K6" s="55" t="s">
        <v>163</v>
      </c>
      <c r="L6" s="135" t="s">
        <v>164</v>
      </c>
      <c r="M6" s="135" t="s">
        <v>165</v>
      </c>
      <c r="N6" s="135" t="s">
        <v>42</v>
      </c>
      <c r="O6" s="135" t="s">
        <v>43</v>
      </c>
      <c r="P6" s="135" t="s">
        <v>44</v>
      </c>
      <c r="Q6" s="134"/>
      <c r="R6" s="55" t="s">
        <v>41</v>
      </c>
      <c r="S6" s="55" t="s">
        <v>52</v>
      </c>
      <c r="T6" s="55" t="s">
        <v>166</v>
      </c>
      <c r="U6" s="55" t="s">
        <v>48</v>
      </c>
      <c r="V6" s="55" t="s">
        <v>49</v>
      </c>
      <c r="W6" s="55" t="s">
        <v>50</v>
      </c>
    </row>
    <row r="7" ht="27.75" customHeight="1" spans="1:23">
      <c r="A7" s="16"/>
      <c r="B7" s="16"/>
      <c r="C7" s="16"/>
      <c r="D7" s="17"/>
      <c r="E7" s="17"/>
      <c r="F7" s="17"/>
      <c r="G7" s="17"/>
      <c r="H7" s="72"/>
      <c r="I7" s="55"/>
      <c r="J7" s="55"/>
      <c r="K7" s="55"/>
      <c r="L7" s="135"/>
      <c r="M7" s="135"/>
      <c r="N7" s="135"/>
      <c r="O7" s="135"/>
      <c r="P7" s="135"/>
      <c r="Q7" s="134"/>
      <c r="R7" s="55"/>
      <c r="S7" s="55"/>
      <c r="T7" s="55"/>
      <c r="U7" s="55"/>
      <c r="V7" s="55"/>
      <c r="W7" s="55"/>
    </row>
    <row r="8" s="133" customFormat="1" ht="15" customHeight="1" spans="1:23">
      <c r="A8" s="136">
        <v>1</v>
      </c>
      <c r="B8" s="136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36">
        <v>12</v>
      </c>
      <c r="M8" s="136">
        <v>13</v>
      </c>
      <c r="N8" s="136">
        <v>14</v>
      </c>
      <c r="O8" s="136">
        <v>15</v>
      </c>
      <c r="P8" s="136">
        <v>16</v>
      </c>
      <c r="Q8" s="136">
        <v>17</v>
      </c>
      <c r="R8" s="136">
        <v>18</v>
      </c>
      <c r="S8" s="136">
        <v>19</v>
      </c>
      <c r="T8" s="136">
        <v>20</v>
      </c>
      <c r="U8" s="136">
        <v>21</v>
      </c>
      <c r="V8" s="136">
        <v>22</v>
      </c>
      <c r="W8" s="136">
        <v>23</v>
      </c>
    </row>
    <row r="9" ht="40" customHeight="1" spans="1:23">
      <c r="A9" s="129" t="s">
        <v>53</v>
      </c>
      <c r="B9" s="129"/>
      <c r="C9" s="129"/>
      <c r="D9" s="129"/>
      <c r="E9" s="129"/>
      <c r="F9" s="129"/>
      <c r="G9" s="129"/>
      <c r="H9" s="130">
        <v>2256888.03</v>
      </c>
      <c r="I9" s="130">
        <v>1593908.03</v>
      </c>
      <c r="J9" s="130"/>
      <c r="K9" s="130"/>
      <c r="L9" s="130">
        <v>1593908.03</v>
      </c>
      <c r="M9" s="130"/>
      <c r="N9" s="130"/>
      <c r="O9" s="130"/>
      <c r="P9" s="130"/>
      <c r="Q9" s="130"/>
      <c r="R9" s="130">
        <v>662980</v>
      </c>
      <c r="S9" s="130">
        <v>662980</v>
      </c>
      <c r="T9" s="130"/>
      <c r="U9" s="130"/>
      <c r="V9" s="130"/>
      <c r="W9" s="130"/>
    </row>
    <row r="10" ht="40" customHeight="1" spans="1:23">
      <c r="A10" s="129" t="s">
        <v>53</v>
      </c>
      <c r="B10" s="129" t="s">
        <v>167</v>
      </c>
      <c r="C10" s="129" t="s">
        <v>168</v>
      </c>
      <c r="D10" s="129" t="s">
        <v>84</v>
      </c>
      <c r="E10" s="129" t="s">
        <v>85</v>
      </c>
      <c r="F10" s="129" t="s">
        <v>169</v>
      </c>
      <c r="G10" s="129" t="s">
        <v>170</v>
      </c>
      <c r="H10" s="130">
        <v>431928</v>
      </c>
      <c r="I10" s="130">
        <v>431928</v>
      </c>
      <c r="J10" s="130"/>
      <c r="K10" s="130"/>
      <c r="L10" s="130">
        <v>431928</v>
      </c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</row>
    <row r="11" ht="40" customHeight="1" spans="1:23">
      <c r="A11" s="129" t="s">
        <v>53</v>
      </c>
      <c r="B11" s="129" t="s">
        <v>167</v>
      </c>
      <c r="C11" s="129" t="s">
        <v>168</v>
      </c>
      <c r="D11" s="129" t="s">
        <v>84</v>
      </c>
      <c r="E11" s="129" t="s">
        <v>85</v>
      </c>
      <c r="F11" s="129" t="s">
        <v>171</v>
      </c>
      <c r="G11" s="129" t="s">
        <v>172</v>
      </c>
      <c r="H11" s="130">
        <v>134676</v>
      </c>
      <c r="I11" s="130">
        <v>134676</v>
      </c>
      <c r="J11" s="130"/>
      <c r="K11" s="130"/>
      <c r="L11" s="130">
        <v>134676</v>
      </c>
      <c r="M11" s="129"/>
      <c r="N11" s="130"/>
      <c r="O11" s="130"/>
      <c r="P11" s="130"/>
      <c r="Q11" s="130"/>
      <c r="R11" s="130"/>
      <c r="S11" s="130"/>
      <c r="T11" s="130"/>
      <c r="U11" s="130"/>
      <c r="V11" s="130"/>
      <c r="W11" s="130"/>
    </row>
    <row r="12" ht="40" customHeight="1" spans="1:23">
      <c r="A12" s="129" t="s">
        <v>53</v>
      </c>
      <c r="B12" s="129" t="s">
        <v>167</v>
      </c>
      <c r="C12" s="129" t="s">
        <v>168</v>
      </c>
      <c r="D12" s="129" t="s">
        <v>84</v>
      </c>
      <c r="E12" s="129" t="s">
        <v>85</v>
      </c>
      <c r="F12" s="129" t="s">
        <v>173</v>
      </c>
      <c r="G12" s="129" t="s">
        <v>174</v>
      </c>
      <c r="H12" s="130">
        <v>35994</v>
      </c>
      <c r="I12" s="130">
        <v>35994</v>
      </c>
      <c r="J12" s="130"/>
      <c r="K12" s="130"/>
      <c r="L12" s="130">
        <v>35994</v>
      </c>
      <c r="M12" s="129"/>
      <c r="N12" s="130"/>
      <c r="O12" s="130"/>
      <c r="P12" s="130"/>
      <c r="Q12" s="130"/>
      <c r="R12" s="130"/>
      <c r="S12" s="130"/>
      <c r="T12" s="130"/>
      <c r="U12" s="130"/>
      <c r="V12" s="130"/>
      <c r="W12" s="130"/>
    </row>
    <row r="13" ht="40" customHeight="1" spans="1:23">
      <c r="A13" s="129" t="s">
        <v>53</v>
      </c>
      <c r="B13" s="129" t="s">
        <v>175</v>
      </c>
      <c r="C13" s="129" t="s">
        <v>176</v>
      </c>
      <c r="D13" s="129" t="s">
        <v>84</v>
      </c>
      <c r="E13" s="129" t="s">
        <v>85</v>
      </c>
      <c r="F13" s="129" t="s">
        <v>173</v>
      </c>
      <c r="G13" s="129" t="s">
        <v>174</v>
      </c>
      <c r="H13" s="130">
        <v>132000</v>
      </c>
      <c r="I13" s="130">
        <v>132000</v>
      </c>
      <c r="J13" s="130"/>
      <c r="K13" s="130"/>
      <c r="L13" s="130">
        <v>132000</v>
      </c>
      <c r="M13" s="129"/>
      <c r="N13" s="130"/>
      <c r="O13" s="130"/>
      <c r="P13" s="130"/>
      <c r="Q13" s="130"/>
      <c r="R13" s="130"/>
      <c r="S13" s="130"/>
      <c r="T13" s="130"/>
      <c r="U13" s="130"/>
      <c r="V13" s="130"/>
      <c r="W13" s="130"/>
    </row>
    <row r="14" ht="40" customHeight="1" spans="1:23">
      <c r="A14" s="129" t="s">
        <v>53</v>
      </c>
      <c r="B14" s="129" t="s">
        <v>167</v>
      </c>
      <c r="C14" s="129" t="s">
        <v>168</v>
      </c>
      <c r="D14" s="129" t="s">
        <v>84</v>
      </c>
      <c r="E14" s="129" t="s">
        <v>85</v>
      </c>
      <c r="F14" s="129" t="s">
        <v>173</v>
      </c>
      <c r="G14" s="129" t="s">
        <v>174</v>
      </c>
      <c r="H14" s="130">
        <v>132000</v>
      </c>
      <c r="I14" s="130">
        <v>132000</v>
      </c>
      <c r="J14" s="130"/>
      <c r="K14" s="130"/>
      <c r="L14" s="130">
        <v>132000</v>
      </c>
      <c r="M14" s="129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ht="40" customHeight="1" spans="1:23">
      <c r="A15" s="129" t="s">
        <v>53</v>
      </c>
      <c r="B15" s="129" t="s">
        <v>167</v>
      </c>
      <c r="C15" s="129" t="s">
        <v>168</v>
      </c>
      <c r="D15" s="129" t="s">
        <v>84</v>
      </c>
      <c r="E15" s="129" t="s">
        <v>85</v>
      </c>
      <c r="F15" s="129" t="s">
        <v>173</v>
      </c>
      <c r="G15" s="129" t="s">
        <v>174</v>
      </c>
      <c r="H15" s="130">
        <v>141660</v>
      </c>
      <c r="I15" s="130">
        <v>141660</v>
      </c>
      <c r="J15" s="130"/>
      <c r="K15" s="130"/>
      <c r="L15" s="130">
        <v>141660</v>
      </c>
      <c r="M15" s="129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ht="40" customHeight="1" spans="1:23">
      <c r="A16" s="129" t="s">
        <v>53</v>
      </c>
      <c r="B16" s="129" t="s">
        <v>177</v>
      </c>
      <c r="C16" s="129" t="s">
        <v>178</v>
      </c>
      <c r="D16" s="129" t="s">
        <v>84</v>
      </c>
      <c r="E16" s="129" t="s">
        <v>85</v>
      </c>
      <c r="F16" s="129" t="s">
        <v>173</v>
      </c>
      <c r="G16" s="129" t="s">
        <v>174</v>
      </c>
      <c r="H16" s="130">
        <v>147000</v>
      </c>
      <c r="I16" s="130">
        <v>147000</v>
      </c>
      <c r="J16" s="130"/>
      <c r="K16" s="130"/>
      <c r="L16" s="130">
        <v>147000</v>
      </c>
      <c r="M16" s="129"/>
      <c r="N16" s="130"/>
      <c r="O16" s="130"/>
      <c r="P16" s="130"/>
      <c r="Q16" s="130"/>
      <c r="R16" s="130"/>
      <c r="S16" s="130"/>
      <c r="T16" s="130"/>
      <c r="U16" s="130"/>
      <c r="V16" s="130"/>
      <c r="W16" s="130"/>
    </row>
    <row r="17" ht="40" customHeight="1" spans="1:23">
      <c r="A17" s="129" t="s">
        <v>53</v>
      </c>
      <c r="B17" s="129" t="s">
        <v>179</v>
      </c>
      <c r="C17" s="129" t="s">
        <v>180</v>
      </c>
      <c r="D17" s="129" t="s">
        <v>73</v>
      </c>
      <c r="E17" s="129" t="s">
        <v>74</v>
      </c>
      <c r="F17" s="129" t="s">
        <v>181</v>
      </c>
      <c r="G17" s="129" t="s">
        <v>182</v>
      </c>
      <c r="H17" s="130"/>
      <c r="I17" s="130"/>
      <c r="J17" s="130"/>
      <c r="K17" s="130"/>
      <c r="L17" s="130"/>
      <c r="M17" s="129"/>
      <c r="N17" s="130"/>
      <c r="O17" s="130"/>
      <c r="P17" s="130"/>
      <c r="Q17" s="130"/>
      <c r="R17" s="130"/>
      <c r="S17" s="130"/>
      <c r="T17" s="130"/>
      <c r="U17" s="130"/>
      <c r="V17" s="130"/>
      <c r="W17" s="130"/>
    </row>
    <row r="18" s="39" customFormat="1" ht="40" customHeight="1" spans="1:23">
      <c r="A18" s="129" t="s">
        <v>53</v>
      </c>
      <c r="B18" s="129" t="s">
        <v>179</v>
      </c>
      <c r="C18" s="129" t="s">
        <v>180</v>
      </c>
      <c r="D18" s="129" t="s">
        <v>73</v>
      </c>
      <c r="E18" s="129" t="s">
        <v>74</v>
      </c>
      <c r="F18" s="129" t="s">
        <v>181</v>
      </c>
      <c r="G18" s="129" t="s">
        <v>182</v>
      </c>
      <c r="H18" s="130">
        <v>184040.64</v>
      </c>
      <c r="I18" s="130">
        <v>184040.64</v>
      </c>
      <c r="J18" s="130"/>
      <c r="K18" s="130"/>
      <c r="L18" s="130">
        <v>184040.64</v>
      </c>
      <c r="M18" s="129"/>
      <c r="N18" s="130"/>
      <c r="O18" s="130"/>
      <c r="P18" s="130"/>
      <c r="Q18" s="130"/>
      <c r="R18" s="130"/>
      <c r="S18" s="130"/>
      <c r="T18" s="130"/>
      <c r="U18" s="130"/>
      <c r="V18" s="130"/>
      <c r="W18" s="130"/>
    </row>
    <row r="19" s="39" customFormat="1" ht="40" customHeight="1" spans="1:23">
      <c r="A19" s="129" t="s">
        <v>53</v>
      </c>
      <c r="B19" s="129" t="s">
        <v>179</v>
      </c>
      <c r="C19" s="129" t="s">
        <v>180</v>
      </c>
      <c r="D19" s="129" t="s">
        <v>75</v>
      </c>
      <c r="E19" s="129" t="s">
        <v>76</v>
      </c>
      <c r="F19" s="129" t="s">
        <v>183</v>
      </c>
      <c r="G19" s="129" t="s">
        <v>184</v>
      </c>
      <c r="H19" s="130"/>
      <c r="I19" s="130"/>
      <c r="J19" s="130"/>
      <c r="K19" s="130"/>
      <c r="L19" s="130"/>
      <c r="M19" s="129"/>
      <c r="N19" s="130"/>
      <c r="O19" s="130"/>
      <c r="P19" s="130"/>
      <c r="Q19" s="130"/>
      <c r="R19" s="130"/>
      <c r="S19" s="130"/>
      <c r="T19" s="130"/>
      <c r="U19" s="130"/>
      <c r="V19" s="130"/>
      <c r="W19" s="130"/>
    </row>
    <row r="20" s="39" customFormat="1" ht="40" customHeight="1" spans="1:23">
      <c r="A20" s="129" t="s">
        <v>53</v>
      </c>
      <c r="B20" s="129" t="s">
        <v>179</v>
      </c>
      <c r="C20" s="129" t="s">
        <v>180</v>
      </c>
      <c r="D20" s="129" t="s">
        <v>94</v>
      </c>
      <c r="E20" s="129" t="s">
        <v>95</v>
      </c>
      <c r="F20" s="129" t="s">
        <v>185</v>
      </c>
      <c r="G20" s="129" t="s">
        <v>186</v>
      </c>
      <c r="H20" s="130"/>
      <c r="I20" s="130"/>
      <c r="J20" s="130"/>
      <c r="K20" s="130"/>
      <c r="L20" s="130"/>
      <c r="M20" s="129"/>
      <c r="N20" s="130"/>
      <c r="O20" s="130"/>
      <c r="P20" s="130"/>
      <c r="Q20" s="130"/>
      <c r="R20" s="130"/>
      <c r="S20" s="130"/>
      <c r="T20" s="130"/>
      <c r="U20" s="130"/>
      <c r="V20" s="130"/>
      <c r="W20" s="130"/>
    </row>
    <row r="21" s="39" customFormat="1" ht="40" customHeight="1" spans="1:23">
      <c r="A21" s="129" t="s">
        <v>53</v>
      </c>
      <c r="B21" s="129" t="s">
        <v>187</v>
      </c>
      <c r="C21" s="129" t="s">
        <v>188</v>
      </c>
      <c r="D21" s="129" t="s">
        <v>96</v>
      </c>
      <c r="E21" s="129" t="s">
        <v>97</v>
      </c>
      <c r="F21" s="129" t="s">
        <v>185</v>
      </c>
      <c r="G21" s="129" t="s">
        <v>186</v>
      </c>
      <c r="H21" s="130">
        <v>69015.24</v>
      </c>
      <c r="I21" s="130">
        <v>69015.24</v>
      </c>
      <c r="J21" s="130"/>
      <c r="K21" s="130"/>
      <c r="L21" s="130">
        <v>69015.24</v>
      </c>
      <c r="M21" s="129"/>
      <c r="N21" s="130"/>
      <c r="O21" s="130"/>
      <c r="P21" s="130"/>
      <c r="Q21" s="130"/>
      <c r="R21" s="130"/>
      <c r="S21" s="130"/>
      <c r="T21" s="130"/>
      <c r="U21" s="130"/>
      <c r="V21" s="130"/>
      <c r="W21" s="130"/>
    </row>
    <row r="22" s="39" customFormat="1" ht="40" customHeight="1" spans="1:23">
      <c r="A22" s="129" t="s">
        <v>53</v>
      </c>
      <c r="B22" s="129" t="s">
        <v>179</v>
      </c>
      <c r="C22" s="129" t="s">
        <v>180</v>
      </c>
      <c r="D22" s="129" t="s">
        <v>96</v>
      </c>
      <c r="E22" s="129" t="s">
        <v>97</v>
      </c>
      <c r="F22" s="129" t="s">
        <v>185</v>
      </c>
      <c r="G22" s="129" t="s">
        <v>186</v>
      </c>
      <c r="H22" s="130">
        <v>2300.51</v>
      </c>
      <c r="I22" s="130">
        <v>2300.51</v>
      </c>
      <c r="J22" s="130"/>
      <c r="K22" s="130"/>
      <c r="L22" s="130">
        <v>2300.51</v>
      </c>
      <c r="M22" s="129"/>
      <c r="N22" s="130"/>
      <c r="O22" s="130"/>
      <c r="P22" s="130"/>
      <c r="Q22" s="130"/>
      <c r="R22" s="130"/>
      <c r="S22" s="130"/>
      <c r="T22" s="130"/>
      <c r="U22" s="130"/>
      <c r="V22" s="130"/>
      <c r="W22" s="130"/>
    </row>
    <row r="23" s="39" customFormat="1" ht="40" customHeight="1" spans="1:23">
      <c r="A23" s="129" t="s">
        <v>53</v>
      </c>
      <c r="B23" s="129" t="s">
        <v>179</v>
      </c>
      <c r="C23" s="129" t="s">
        <v>180</v>
      </c>
      <c r="D23" s="129" t="s">
        <v>94</v>
      </c>
      <c r="E23" s="129" t="s">
        <v>95</v>
      </c>
      <c r="F23" s="129" t="s">
        <v>185</v>
      </c>
      <c r="G23" s="129" t="s">
        <v>186</v>
      </c>
      <c r="H23" s="130"/>
      <c r="I23" s="130"/>
      <c r="J23" s="130"/>
      <c r="K23" s="130"/>
      <c r="L23" s="130"/>
      <c r="M23" s="129"/>
      <c r="N23" s="130"/>
      <c r="O23" s="130"/>
      <c r="P23" s="130"/>
      <c r="Q23" s="130"/>
      <c r="R23" s="130"/>
      <c r="S23" s="130"/>
      <c r="T23" s="130"/>
      <c r="U23" s="130"/>
      <c r="V23" s="130"/>
      <c r="W23" s="130"/>
    </row>
    <row r="24" s="39" customFormat="1" ht="40" customHeight="1" spans="1:23">
      <c r="A24" s="129" t="s">
        <v>53</v>
      </c>
      <c r="B24" s="129" t="s">
        <v>179</v>
      </c>
      <c r="C24" s="129" t="s">
        <v>180</v>
      </c>
      <c r="D24" s="129" t="s">
        <v>98</v>
      </c>
      <c r="E24" s="129" t="s">
        <v>99</v>
      </c>
      <c r="F24" s="129" t="s">
        <v>189</v>
      </c>
      <c r="G24" s="129" t="s">
        <v>190</v>
      </c>
      <c r="H24" s="130">
        <v>3900</v>
      </c>
      <c r="I24" s="130">
        <v>3900</v>
      </c>
      <c r="J24" s="130"/>
      <c r="K24" s="130"/>
      <c r="L24" s="130">
        <v>3900</v>
      </c>
      <c r="M24" s="129"/>
      <c r="N24" s="130"/>
      <c r="O24" s="130"/>
      <c r="P24" s="130"/>
      <c r="Q24" s="130"/>
      <c r="R24" s="130"/>
      <c r="S24" s="130"/>
      <c r="T24" s="130"/>
      <c r="U24" s="130"/>
      <c r="V24" s="130"/>
      <c r="W24" s="130"/>
    </row>
    <row r="25" s="39" customFormat="1" ht="40" customHeight="1" spans="1:23">
      <c r="A25" s="129" t="s">
        <v>53</v>
      </c>
      <c r="B25" s="129" t="s">
        <v>179</v>
      </c>
      <c r="C25" s="129" t="s">
        <v>180</v>
      </c>
      <c r="D25" s="129" t="s">
        <v>79</v>
      </c>
      <c r="E25" s="129" t="s">
        <v>78</v>
      </c>
      <c r="F25" s="129" t="s">
        <v>189</v>
      </c>
      <c r="G25" s="129" t="s">
        <v>190</v>
      </c>
      <c r="H25" s="130">
        <v>8051.78</v>
      </c>
      <c r="I25" s="130">
        <v>8051.78</v>
      </c>
      <c r="J25" s="130"/>
      <c r="K25" s="130"/>
      <c r="L25" s="130">
        <v>8051.78</v>
      </c>
      <c r="M25" s="129"/>
      <c r="N25" s="130"/>
      <c r="O25" s="130"/>
      <c r="P25" s="130"/>
      <c r="Q25" s="130"/>
      <c r="R25" s="130"/>
      <c r="S25" s="130"/>
      <c r="T25" s="130"/>
      <c r="U25" s="130"/>
      <c r="V25" s="130"/>
      <c r="W25" s="130"/>
    </row>
    <row r="26" s="39" customFormat="1" ht="40" customHeight="1" spans="1:23">
      <c r="A26" s="129" t="s">
        <v>53</v>
      </c>
      <c r="B26" s="129" t="s">
        <v>179</v>
      </c>
      <c r="C26" s="129" t="s">
        <v>180</v>
      </c>
      <c r="D26" s="129" t="s">
        <v>98</v>
      </c>
      <c r="E26" s="129" t="s">
        <v>99</v>
      </c>
      <c r="F26" s="129" t="s">
        <v>189</v>
      </c>
      <c r="G26" s="129" t="s">
        <v>190</v>
      </c>
      <c r="H26" s="130">
        <v>4601.02</v>
      </c>
      <c r="I26" s="130">
        <v>4601.02</v>
      </c>
      <c r="J26" s="130"/>
      <c r="K26" s="130"/>
      <c r="L26" s="130">
        <v>4601.02</v>
      </c>
      <c r="M26" s="129"/>
      <c r="N26" s="130"/>
      <c r="O26" s="130"/>
      <c r="P26" s="130"/>
      <c r="Q26" s="130"/>
      <c r="R26" s="130"/>
      <c r="S26" s="130"/>
      <c r="T26" s="130"/>
      <c r="U26" s="130"/>
      <c r="V26" s="130"/>
      <c r="W26" s="130"/>
    </row>
    <row r="27" s="39" customFormat="1" ht="40" customHeight="1" spans="1:23">
      <c r="A27" s="129" t="s">
        <v>53</v>
      </c>
      <c r="B27" s="129" t="s">
        <v>179</v>
      </c>
      <c r="C27" s="129" t="s">
        <v>180</v>
      </c>
      <c r="D27" s="129" t="s">
        <v>98</v>
      </c>
      <c r="E27" s="129" t="s">
        <v>99</v>
      </c>
      <c r="F27" s="129" t="s">
        <v>189</v>
      </c>
      <c r="G27" s="129" t="s">
        <v>190</v>
      </c>
      <c r="H27" s="130"/>
      <c r="I27" s="130"/>
      <c r="J27" s="130"/>
      <c r="K27" s="130"/>
      <c r="L27" s="130"/>
      <c r="M27" s="129"/>
      <c r="N27" s="130"/>
      <c r="O27" s="130"/>
      <c r="P27" s="130"/>
      <c r="Q27" s="130"/>
      <c r="R27" s="130"/>
      <c r="S27" s="130"/>
      <c r="T27" s="130"/>
      <c r="U27" s="130"/>
      <c r="V27" s="130"/>
      <c r="W27" s="130"/>
    </row>
    <row r="28" s="39" customFormat="1" ht="40" customHeight="1" spans="1:23">
      <c r="A28" s="129" t="s">
        <v>53</v>
      </c>
      <c r="B28" s="129" t="s">
        <v>179</v>
      </c>
      <c r="C28" s="129" t="s">
        <v>180</v>
      </c>
      <c r="D28" s="129" t="s">
        <v>79</v>
      </c>
      <c r="E28" s="129" t="s">
        <v>78</v>
      </c>
      <c r="F28" s="129" t="s">
        <v>189</v>
      </c>
      <c r="G28" s="129" t="s">
        <v>190</v>
      </c>
      <c r="H28" s="130"/>
      <c r="I28" s="130"/>
      <c r="J28" s="130"/>
      <c r="K28" s="130"/>
      <c r="L28" s="130"/>
      <c r="M28" s="129"/>
      <c r="N28" s="130"/>
      <c r="O28" s="130"/>
      <c r="P28" s="130"/>
      <c r="Q28" s="130"/>
      <c r="R28" s="130"/>
      <c r="S28" s="130"/>
      <c r="T28" s="130"/>
      <c r="U28" s="130"/>
      <c r="V28" s="130"/>
      <c r="W28" s="130"/>
    </row>
    <row r="29" s="39" customFormat="1" ht="40" customHeight="1" spans="1:23">
      <c r="A29" s="129" t="s">
        <v>53</v>
      </c>
      <c r="B29" s="129" t="s">
        <v>179</v>
      </c>
      <c r="C29" s="129" t="s">
        <v>180</v>
      </c>
      <c r="D29" s="129" t="s">
        <v>98</v>
      </c>
      <c r="E29" s="129" t="s">
        <v>99</v>
      </c>
      <c r="F29" s="129" t="s">
        <v>189</v>
      </c>
      <c r="G29" s="129" t="s">
        <v>190</v>
      </c>
      <c r="H29" s="130"/>
      <c r="I29" s="130"/>
      <c r="J29" s="130"/>
      <c r="K29" s="130"/>
      <c r="L29" s="130"/>
      <c r="M29" s="129"/>
      <c r="N29" s="130"/>
      <c r="O29" s="130"/>
      <c r="P29" s="130"/>
      <c r="Q29" s="130"/>
      <c r="R29" s="130"/>
      <c r="S29" s="130"/>
      <c r="T29" s="130"/>
      <c r="U29" s="130"/>
      <c r="V29" s="130"/>
      <c r="W29" s="130"/>
    </row>
    <row r="30" s="39" customFormat="1" ht="40" customHeight="1" spans="1:23">
      <c r="A30" s="129" t="s">
        <v>53</v>
      </c>
      <c r="B30" s="129" t="s">
        <v>191</v>
      </c>
      <c r="C30" s="129" t="s">
        <v>108</v>
      </c>
      <c r="D30" s="129" t="s">
        <v>107</v>
      </c>
      <c r="E30" s="129" t="s">
        <v>108</v>
      </c>
      <c r="F30" s="129" t="s">
        <v>192</v>
      </c>
      <c r="G30" s="129" t="s">
        <v>108</v>
      </c>
      <c r="H30" s="130">
        <v>138031</v>
      </c>
      <c r="I30" s="130">
        <v>138031</v>
      </c>
      <c r="J30" s="130"/>
      <c r="K30" s="130"/>
      <c r="L30" s="130">
        <v>138031</v>
      </c>
      <c r="M30" s="129"/>
      <c r="N30" s="130"/>
      <c r="O30" s="130"/>
      <c r="P30" s="130"/>
      <c r="Q30" s="130"/>
      <c r="R30" s="130"/>
      <c r="S30" s="130"/>
      <c r="T30" s="130"/>
      <c r="U30" s="130"/>
      <c r="V30" s="130"/>
      <c r="W30" s="130"/>
    </row>
    <row r="31" s="39" customFormat="1" ht="40" customHeight="1" spans="1:23">
      <c r="A31" s="129" t="s">
        <v>53</v>
      </c>
      <c r="B31" s="129" t="s">
        <v>193</v>
      </c>
      <c r="C31" s="129" t="s">
        <v>194</v>
      </c>
      <c r="D31" s="129" t="s">
        <v>71</v>
      </c>
      <c r="E31" s="129" t="s">
        <v>72</v>
      </c>
      <c r="F31" s="129" t="s">
        <v>195</v>
      </c>
      <c r="G31" s="129" t="s">
        <v>196</v>
      </c>
      <c r="H31" s="130">
        <v>2000</v>
      </c>
      <c r="I31" s="130">
        <v>2000</v>
      </c>
      <c r="J31" s="130"/>
      <c r="K31" s="130"/>
      <c r="L31" s="130">
        <v>2000</v>
      </c>
      <c r="M31" s="129"/>
      <c r="N31" s="130"/>
      <c r="O31" s="130"/>
      <c r="P31" s="130"/>
      <c r="Q31" s="130"/>
      <c r="R31" s="130"/>
      <c r="S31" s="130"/>
      <c r="T31" s="130"/>
      <c r="U31" s="130"/>
      <c r="V31" s="130"/>
      <c r="W31" s="130"/>
    </row>
    <row r="32" s="39" customFormat="1" ht="40" customHeight="1" spans="1:23">
      <c r="A32" s="129" t="s">
        <v>53</v>
      </c>
      <c r="B32" s="129" t="s">
        <v>197</v>
      </c>
      <c r="C32" s="129" t="s">
        <v>198</v>
      </c>
      <c r="D32" s="129" t="s">
        <v>84</v>
      </c>
      <c r="E32" s="129" t="s">
        <v>85</v>
      </c>
      <c r="F32" s="129" t="s">
        <v>199</v>
      </c>
      <c r="G32" s="129" t="s">
        <v>198</v>
      </c>
      <c r="H32" s="130">
        <v>19809.84</v>
      </c>
      <c r="I32" s="130">
        <v>19809.84</v>
      </c>
      <c r="J32" s="130"/>
      <c r="K32" s="130"/>
      <c r="L32" s="130">
        <v>19809.84</v>
      </c>
      <c r="M32" s="129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="39" customFormat="1" ht="40" customHeight="1" spans="1:23">
      <c r="A33" s="129" t="s">
        <v>53</v>
      </c>
      <c r="B33" s="129" t="s">
        <v>200</v>
      </c>
      <c r="C33" s="129" t="s">
        <v>201</v>
      </c>
      <c r="D33" s="129" t="s">
        <v>84</v>
      </c>
      <c r="E33" s="129" t="s">
        <v>85</v>
      </c>
      <c r="F33" s="129" t="s">
        <v>202</v>
      </c>
      <c r="G33" s="129" t="s">
        <v>203</v>
      </c>
      <c r="H33" s="130">
        <v>6900</v>
      </c>
      <c r="I33" s="130">
        <v>6900</v>
      </c>
      <c r="J33" s="130"/>
      <c r="K33" s="130"/>
      <c r="L33" s="130">
        <v>6900</v>
      </c>
      <c r="M33" s="129"/>
      <c r="N33" s="130"/>
      <c r="O33" s="130"/>
      <c r="P33" s="130"/>
      <c r="Q33" s="130"/>
      <c r="R33" s="130"/>
      <c r="S33" s="130"/>
      <c r="T33" s="130"/>
      <c r="U33" s="130"/>
      <c r="V33" s="130"/>
      <c r="W33" s="130"/>
    </row>
    <row r="34" s="39" customFormat="1" ht="40" customHeight="1" spans="1:23">
      <c r="A34" s="129" t="s">
        <v>53</v>
      </c>
      <c r="B34" s="129" t="s">
        <v>204</v>
      </c>
      <c r="C34" s="129" t="s">
        <v>205</v>
      </c>
      <c r="D34" s="129" t="s">
        <v>73</v>
      </c>
      <c r="E34" s="129" t="s">
        <v>74</v>
      </c>
      <c r="F34" s="129" t="s">
        <v>181</v>
      </c>
      <c r="G34" s="129" t="s">
        <v>182</v>
      </c>
      <c r="H34" s="130">
        <v>86400</v>
      </c>
      <c r="I34" s="130"/>
      <c r="J34" s="130"/>
      <c r="K34" s="130"/>
      <c r="L34" s="130"/>
      <c r="M34" s="129"/>
      <c r="N34" s="130"/>
      <c r="O34" s="130"/>
      <c r="P34" s="130"/>
      <c r="Q34" s="130"/>
      <c r="R34" s="130">
        <v>86400</v>
      </c>
      <c r="S34" s="130">
        <v>86400</v>
      </c>
      <c r="T34" s="130"/>
      <c r="U34" s="130"/>
      <c r="V34" s="130"/>
      <c r="W34" s="130"/>
    </row>
    <row r="35" s="39" customFormat="1" ht="40" customHeight="1" spans="1:23">
      <c r="A35" s="129" t="s">
        <v>53</v>
      </c>
      <c r="B35" s="129" t="s">
        <v>204</v>
      </c>
      <c r="C35" s="129" t="s">
        <v>205</v>
      </c>
      <c r="D35" s="129" t="s">
        <v>79</v>
      </c>
      <c r="E35" s="129" t="s">
        <v>78</v>
      </c>
      <c r="F35" s="129" t="s">
        <v>189</v>
      </c>
      <c r="G35" s="129" t="s">
        <v>190</v>
      </c>
      <c r="H35" s="130">
        <v>3840</v>
      </c>
      <c r="I35" s="130"/>
      <c r="J35" s="130"/>
      <c r="K35" s="130"/>
      <c r="L35" s="130"/>
      <c r="M35" s="129"/>
      <c r="N35" s="130"/>
      <c r="O35" s="130"/>
      <c r="P35" s="130"/>
      <c r="Q35" s="130"/>
      <c r="R35" s="130">
        <v>3840</v>
      </c>
      <c r="S35" s="130">
        <v>3840</v>
      </c>
      <c r="T35" s="130"/>
      <c r="U35" s="130"/>
      <c r="V35" s="130"/>
      <c r="W35" s="130"/>
    </row>
    <row r="36" s="39" customFormat="1" ht="40" customHeight="1" spans="1:23">
      <c r="A36" s="129" t="s">
        <v>53</v>
      </c>
      <c r="B36" s="129" t="s">
        <v>204</v>
      </c>
      <c r="C36" s="129" t="s">
        <v>205</v>
      </c>
      <c r="D36" s="129" t="s">
        <v>98</v>
      </c>
      <c r="E36" s="129" t="s">
        <v>99</v>
      </c>
      <c r="F36" s="129" t="s">
        <v>189</v>
      </c>
      <c r="G36" s="129" t="s">
        <v>190</v>
      </c>
      <c r="H36" s="130">
        <v>3240</v>
      </c>
      <c r="I36" s="130"/>
      <c r="J36" s="130"/>
      <c r="K36" s="130"/>
      <c r="L36" s="130"/>
      <c r="M36" s="129"/>
      <c r="N36" s="130"/>
      <c r="O36" s="130"/>
      <c r="P36" s="130"/>
      <c r="Q36" s="130"/>
      <c r="R36" s="130">
        <v>3240</v>
      </c>
      <c r="S36" s="130">
        <v>3240</v>
      </c>
      <c r="T36" s="130"/>
      <c r="U36" s="130"/>
      <c r="V36" s="130"/>
      <c r="W36" s="130"/>
    </row>
    <row r="37" s="39" customFormat="1" ht="40" customHeight="1" spans="1:23">
      <c r="A37" s="129" t="s">
        <v>53</v>
      </c>
      <c r="B37" s="129" t="s">
        <v>206</v>
      </c>
      <c r="C37" s="129" t="s">
        <v>207</v>
      </c>
      <c r="D37" s="129" t="s">
        <v>84</v>
      </c>
      <c r="E37" s="129" t="s">
        <v>85</v>
      </c>
      <c r="F37" s="129" t="s">
        <v>208</v>
      </c>
      <c r="G37" s="129" t="s">
        <v>209</v>
      </c>
      <c r="H37" s="130">
        <v>531000</v>
      </c>
      <c r="I37" s="130"/>
      <c r="J37" s="130"/>
      <c r="K37" s="130"/>
      <c r="L37" s="130"/>
      <c r="M37" s="129"/>
      <c r="N37" s="130"/>
      <c r="O37" s="130"/>
      <c r="P37" s="130"/>
      <c r="Q37" s="130"/>
      <c r="R37" s="130">
        <v>531000</v>
      </c>
      <c r="S37" s="130">
        <v>531000</v>
      </c>
      <c r="T37" s="130"/>
      <c r="U37" s="130"/>
      <c r="V37" s="130"/>
      <c r="W37" s="130"/>
    </row>
    <row r="38" s="39" customFormat="1" ht="40" customHeight="1" spans="1:23">
      <c r="A38" s="129" t="s">
        <v>53</v>
      </c>
      <c r="B38" s="129" t="s">
        <v>210</v>
      </c>
      <c r="C38" s="129" t="s">
        <v>211</v>
      </c>
      <c r="D38" s="129" t="s">
        <v>84</v>
      </c>
      <c r="E38" s="129" t="s">
        <v>85</v>
      </c>
      <c r="F38" s="129" t="s">
        <v>173</v>
      </c>
      <c r="G38" s="129" t="s">
        <v>174</v>
      </c>
      <c r="H38" s="130">
        <v>38500</v>
      </c>
      <c r="I38" s="130"/>
      <c r="J38" s="130"/>
      <c r="K38" s="130"/>
      <c r="L38" s="130"/>
      <c r="M38" s="129"/>
      <c r="N38" s="130"/>
      <c r="O38" s="130"/>
      <c r="P38" s="130"/>
      <c r="Q38" s="130"/>
      <c r="R38" s="130">
        <v>38500</v>
      </c>
      <c r="S38" s="130">
        <v>38500</v>
      </c>
      <c r="T38" s="130"/>
      <c r="U38" s="130"/>
      <c r="V38" s="130"/>
      <c r="W38" s="130"/>
    </row>
    <row r="39" s="39" customFormat="1" ht="40" customHeight="1" spans="1:23">
      <c r="A39" s="137" t="s">
        <v>39</v>
      </c>
      <c r="B39" s="138"/>
      <c r="C39" s="138"/>
      <c r="D39" s="138"/>
      <c r="E39" s="138"/>
      <c r="F39" s="138"/>
      <c r="G39" s="138"/>
      <c r="H39" s="139">
        <v>2256888.03</v>
      </c>
      <c r="I39" s="139">
        <v>1593908.03</v>
      </c>
      <c r="J39" s="139"/>
      <c r="K39" s="139"/>
      <c r="L39" s="139">
        <v>1593908.03</v>
      </c>
      <c r="M39" s="139"/>
      <c r="N39" s="139"/>
      <c r="O39" s="139"/>
      <c r="P39" s="139"/>
      <c r="Q39" s="139"/>
      <c r="R39" s="139">
        <v>662980</v>
      </c>
      <c r="S39" s="139">
        <v>662980</v>
      </c>
      <c r="T39" s="139"/>
      <c r="U39" s="139"/>
      <c r="V39" s="139"/>
      <c r="W39" s="139"/>
    </row>
  </sheetData>
  <mergeCells count="30">
    <mergeCell ref="A2:W2"/>
    <mergeCell ref="A3:G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workbookViewId="0">
      <selection activeCell="A3" sqref="A3:I3"/>
    </sheetView>
  </sheetViews>
  <sheetFormatPr defaultColWidth="8.88333333333333" defaultRowHeight="14.25" customHeight="1"/>
  <cols>
    <col min="1" max="8" width="8.88333333333333" customWidth="1"/>
    <col min="9" max="9" width="19.5" customWidth="1"/>
    <col min="10" max="10" width="15.375" customWidth="1"/>
    <col min="11" max="11" width="11.625" customWidth="1"/>
    <col min="12" max="17" width="8.88333333333333" customWidth="1"/>
    <col min="18" max="18" width="17.75" customWidth="1"/>
    <col min="19" max="19" width="12.25" customWidth="1"/>
    <col min="20" max="16384" width="8.88333333333333" customWidth="1"/>
  </cols>
  <sheetData>
    <row r="1" ht="13.5" customHeight="1" spans="1:23">
      <c r="E1" s="1"/>
      <c r="F1" s="1"/>
      <c r="G1" s="1"/>
      <c r="H1" s="1"/>
      <c r="U1" s="125"/>
      <c r="W1" s="62" t="s">
        <v>212</v>
      </c>
    </row>
    <row r="2" ht="27.75" customHeight="1" spans="1:23">
      <c r="A2" s="30" t="s">
        <v>213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 spans="1:23">
      <c r="A3" s="207" t="s">
        <v>2</v>
      </c>
      <c r="B3" s="208" t="s">
        <v>214</v>
      </c>
      <c r="C3" s="126"/>
      <c r="D3" s="126"/>
      <c r="E3" s="126"/>
      <c r="F3" s="126"/>
      <c r="G3" s="126"/>
      <c r="H3" s="126"/>
      <c r="I3" s="126"/>
      <c r="J3" s="6"/>
      <c r="K3" s="6"/>
      <c r="L3" s="6"/>
      <c r="M3" s="6"/>
      <c r="N3" s="6"/>
      <c r="O3" s="6"/>
      <c r="P3" s="6"/>
      <c r="Q3" s="6"/>
      <c r="U3" s="125"/>
      <c r="W3" s="119" t="s">
        <v>142</v>
      </c>
    </row>
    <row r="4" ht="21.75" customHeight="1" spans="1:23">
      <c r="A4" s="8" t="s">
        <v>215</v>
      </c>
      <c r="B4" s="8" t="s">
        <v>153</v>
      </c>
      <c r="C4" s="8" t="s">
        <v>154</v>
      </c>
      <c r="D4" s="8" t="s">
        <v>216</v>
      </c>
      <c r="E4" s="9" t="s">
        <v>155</v>
      </c>
      <c r="F4" s="9" t="s">
        <v>156</v>
      </c>
      <c r="G4" s="9" t="s">
        <v>157</v>
      </c>
      <c r="H4" s="9" t="s">
        <v>158</v>
      </c>
      <c r="I4" s="72" t="s">
        <v>39</v>
      </c>
      <c r="J4" s="72" t="s">
        <v>217</v>
      </c>
      <c r="K4" s="72"/>
      <c r="L4" s="72"/>
      <c r="M4" s="72"/>
      <c r="N4" s="127" t="s">
        <v>160</v>
      </c>
      <c r="O4" s="127"/>
      <c r="P4" s="127"/>
      <c r="Q4" s="9" t="s">
        <v>45</v>
      </c>
      <c r="R4" s="10" t="s">
        <v>59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72"/>
      <c r="J5" s="55" t="s">
        <v>42</v>
      </c>
      <c r="K5" s="55"/>
      <c r="L5" s="55" t="s">
        <v>43</v>
      </c>
      <c r="M5" s="55" t="s">
        <v>44</v>
      </c>
      <c r="N5" s="128" t="s">
        <v>42</v>
      </c>
      <c r="O5" s="128" t="s">
        <v>43</v>
      </c>
      <c r="P5" s="128" t="s">
        <v>44</v>
      </c>
      <c r="Q5" s="14"/>
      <c r="R5" s="9" t="s">
        <v>41</v>
      </c>
      <c r="S5" s="9" t="s">
        <v>52</v>
      </c>
      <c r="T5" s="9" t="s">
        <v>166</v>
      </c>
      <c r="U5" s="9" t="s">
        <v>48</v>
      </c>
      <c r="V5" s="9" t="s">
        <v>49</v>
      </c>
      <c r="W5" s="9" t="s">
        <v>50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72"/>
      <c r="J6" s="55" t="s">
        <v>41</v>
      </c>
      <c r="K6" s="55" t="s">
        <v>218</v>
      </c>
      <c r="L6" s="55"/>
      <c r="M6" s="55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45" customHeight="1" spans="1:23">
      <c r="A8" s="129"/>
      <c r="B8" s="129"/>
      <c r="C8" s="129" t="s">
        <v>219</v>
      </c>
      <c r="D8" s="129"/>
      <c r="E8" s="129"/>
      <c r="F8" s="129"/>
      <c r="G8" s="129"/>
      <c r="H8" s="129"/>
      <c r="I8" s="130">
        <v>120500</v>
      </c>
      <c r="J8" s="130"/>
      <c r="K8" s="130"/>
      <c r="L8" s="130"/>
      <c r="M8" s="130"/>
      <c r="N8" s="130"/>
      <c r="O8" s="130"/>
      <c r="P8" s="130"/>
      <c r="Q8" s="130"/>
      <c r="R8" s="130">
        <v>120500</v>
      </c>
      <c r="S8" s="130">
        <v>120500</v>
      </c>
      <c r="T8" s="130"/>
      <c r="U8" s="130"/>
      <c r="V8" s="130"/>
      <c r="W8" s="130"/>
    </row>
    <row r="9" ht="45" customHeight="1" spans="1:23">
      <c r="A9" s="129" t="s">
        <v>220</v>
      </c>
      <c r="B9" s="129" t="s">
        <v>221</v>
      </c>
      <c r="C9" s="129" t="s">
        <v>219</v>
      </c>
      <c r="D9" s="129" t="s">
        <v>53</v>
      </c>
      <c r="E9" s="129" t="s">
        <v>84</v>
      </c>
      <c r="F9" s="129" t="s">
        <v>85</v>
      </c>
      <c r="G9" s="129" t="s">
        <v>195</v>
      </c>
      <c r="H9" s="129" t="s">
        <v>196</v>
      </c>
      <c r="I9" s="130">
        <v>34500</v>
      </c>
      <c r="J9" s="130"/>
      <c r="K9" s="130"/>
      <c r="L9" s="130"/>
      <c r="M9" s="130"/>
      <c r="N9" s="130"/>
      <c r="O9" s="130"/>
      <c r="P9" s="130"/>
      <c r="Q9" s="130"/>
      <c r="R9" s="130">
        <v>34500</v>
      </c>
      <c r="S9" s="130">
        <v>34500</v>
      </c>
      <c r="T9" s="130"/>
      <c r="U9" s="130"/>
      <c r="V9" s="130"/>
      <c r="W9" s="130"/>
    </row>
    <row r="10" ht="45" customHeight="1" spans="1:23">
      <c r="A10" s="129" t="s">
        <v>220</v>
      </c>
      <c r="B10" s="129" t="s">
        <v>221</v>
      </c>
      <c r="C10" s="129" t="s">
        <v>219</v>
      </c>
      <c r="D10" s="129" t="s">
        <v>53</v>
      </c>
      <c r="E10" s="129" t="s">
        <v>84</v>
      </c>
      <c r="F10" s="129" t="s">
        <v>85</v>
      </c>
      <c r="G10" s="129" t="s">
        <v>222</v>
      </c>
      <c r="H10" s="129" t="s">
        <v>223</v>
      </c>
      <c r="I10" s="130">
        <v>5000</v>
      </c>
      <c r="J10" s="130"/>
      <c r="K10" s="130"/>
      <c r="L10" s="130"/>
      <c r="M10" s="130"/>
      <c r="N10" s="129"/>
      <c r="O10" s="129"/>
      <c r="P10" s="129"/>
      <c r="Q10" s="130"/>
      <c r="R10" s="130">
        <v>5000</v>
      </c>
      <c r="S10" s="130">
        <v>5000</v>
      </c>
      <c r="T10" s="130"/>
      <c r="U10" s="130"/>
      <c r="V10" s="130"/>
      <c r="W10" s="130"/>
    </row>
    <row r="11" ht="45" customHeight="1" spans="1:23">
      <c r="A11" s="129" t="s">
        <v>220</v>
      </c>
      <c r="B11" s="129" t="s">
        <v>221</v>
      </c>
      <c r="C11" s="129" t="s">
        <v>219</v>
      </c>
      <c r="D11" s="129" t="s">
        <v>53</v>
      </c>
      <c r="E11" s="129" t="s">
        <v>84</v>
      </c>
      <c r="F11" s="129" t="s">
        <v>85</v>
      </c>
      <c r="G11" s="129" t="s">
        <v>224</v>
      </c>
      <c r="H11" s="129" t="s">
        <v>225</v>
      </c>
      <c r="I11" s="130">
        <v>20000</v>
      </c>
      <c r="J11" s="130"/>
      <c r="K11" s="130"/>
      <c r="L11" s="130"/>
      <c r="M11" s="130"/>
      <c r="N11" s="129"/>
      <c r="O11" s="129"/>
      <c r="P11" s="129"/>
      <c r="Q11" s="130"/>
      <c r="R11" s="130">
        <v>20000</v>
      </c>
      <c r="S11" s="130">
        <v>20000</v>
      </c>
      <c r="T11" s="130"/>
      <c r="U11" s="130"/>
      <c r="V11" s="130"/>
      <c r="W11" s="130"/>
    </row>
    <row r="12" ht="45" customHeight="1" spans="1:23">
      <c r="A12" s="129" t="s">
        <v>220</v>
      </c>
      <c r="B12" s="129" t="s">
        <v>221</v>
      </c>
      <c r="C12" s="129" t="s">
        <v>219</v>
      </c>
      <c r="D12" s="129" t="s">
        <v>53</v>
      </c>
      <c r="E12" s="129" t="s">
        <v>84</v>
      </c>
      <c r="F12" s="129" t="s">
        <v>85</v>
      </c>
      <c r="G12" s="129" t="s">
        <v>226</v>
      </c>
      <c r="H12" s="129" t="s">
        <v>227</v>
      </c>
      <c r="I12" s="130">
        <v>40000</v>
      </c>
      <c r="J12" s="130"/>
      <c r="K12" s="130"/>
      <c r="L12" s="130"/>
      <c r="M12" s="130"/>
      <c r="N12" s="129"/>
      <c r="O12" s="129"/>
      <c r="P12" s="129"/>
      <c r="Q12" s="130"/>
      <c r="R12" s="130">
        <v>40000</v>
      </c>
      <c r="S12" s="130">
        <v>40000</v>
      </c>
      <c r="T12" s="130"/>
      <c r="U12" s="130"/>
      <c r="V12" s="130"/>
      <c r="W12" s="130"/>
    </row>
    <row r="13" ht="45" customHeight="1" spans="1:23">
      <c r="A13" s="129" t="s">
        <v>220</v>
      </c>
      <c r="B13" s="129" t="s">
        <v>221</v>
      </c>
      <c r="C13" s="129" t="s">
        <v>219</v>
      </c>
      <c r="D13" s="129" t="s">
        <v>53</v>
      </c>
      <c r="E13" s="129" t="s">
        <v>84</v>
      </c>
      <c r="F13" s="129" t="s">
        <v>85</v>
      </c>
      <c r="G13" s="129" t="s">
        <v>228</v>
      </c>
      <c r="H13" s="129" t="s">
        <v>229</v>
      </c>
      <c r="I13" s="130">
        <v>21000</v>
      </c>
      <c r="J13" s="130"/>
      <c r="K13" s="130"/>
      <c r="L13" s="130"/>
      <c r="M13" s="130"/>
      <c r="N13" s="129"/>
      <c r="O13" s="129"/>
      <c r="P13" s="129"/>
      <c r="Q13" s="130"/>
      <c r="R13" s="130">
        <v>21000</v>
      </c>
      <c r="S13" s="130">
        <v>21000</v>
      </c>
      <c r="T13" s="130"/>
      <c r="U13" s="130"/>
      <c r="V13" s="130"/>
      <c r="W13" s="130"/>
    </row>
    <row r="14" ht="45" customHeight="1" spans="1:23">
      <c r="A14" s="129"/>
      <c r="B14" s="129"/>
      <c r="C14" s="129" t="s">
        <v>230</v>
      </c>
      <c r="D14" s="129"/>
      <c r="E14" s="129"/>
      <c r="F14" s="129"/>
      <c r="G14" s="129"/>
      <c r="H14" s="129"/>
      <c r="I14" s="130">
        <v>1628640</v>
      </c>
      <c r="J14" s="130"/>
      <c r="K14" s="130"/>
      <c r="L14" s="130"/>
      <c r="M14" s="130"/>
      <c r="N14" s="129"/>
      <c r="O14" s="129"/>
      <c r="P14" s="129"/>
      <c r="Q14" s="130"/>
      <c r="R14" s="130">
        <v>1628640</v>
      </c>
      <c r="S14" s="130">
        <v>1628640</v>
      </c>
      <c r="T14" s="130"/>
      <c r="U14" s="130"/>
      <c r="V14" s="130"/>
      <c r="W14" s="130"/>
    </row>
    <row r="15" ht="45" customHeight="1" spans="1:23">
      <c r="A15" s="129" t="s">
        <v>220</v>
      </c>
      <c r="B15" s="129" t="s">
        <v>231</v>
      </c>
      <c r="C15" s="129" t="s">
        <v>230</v>
      </c>
      <c r="D15" s="129" t="s">
        <v>53</v>
      </c>
      <c r="E15" s="129" t="s">
        <v>84</v>
      </c>
      <c r="F15" s="129" t="s">
        <v>85</v>
      </c>
      <c r="G15" s="129" t="s">
        <v>195</v>
      </c>
      <c r="H15" s="129" t="s">
        <v>196</v>
      </c>
      <c r="I15" s="130">
        <v>16440</v>
      </c>
      <c r="J15" s="130"/>
      <c r="K15" s="130"/>
      <c r="L15" s="130"/>
      <c r="M15" s="130"/>
      <c r="N15" s="129"/>
      <c r="O15" s="129"/>
      <c r="P15" s="129"/>
      <c r="Q15" s="130"/>
      <c r="R15" s="130">
        <v>16440</v>
      </c>
      <c r="S15" s="130">
        <v>16440</v>
      </c>
      <c r="T15" s="130"/>
      <c r="U15" s="130"/>
      <c r="V15" s="130"/>
      <c r="W15" s="130"/>
    </row>
    <row r="16" ht="45" customHeight="1" spans="1:23">
      <c r="A16" s="129" t="s">
        <v>220</v>
      </c>
      <c r="B16" s="129" t="s">
        <v>231</v>
      </c>
      <c r="C16" s="129" t="s">
        <v>230</v>
      </c>
      <c r="D16" s="129" t="s">
        <v>53</v>
      </c>
      <c r="E16" s="129" t="s">
        <v>84</v>
      </c>
      <c r="F16" s="129" t="s">
        <v>85</v>
      </c>
      <c r="G16" s="129" t="s">
        <v>222</v>
      </c>
      <c r="H16" s="129" t="s">
        <v>223</v>
      </c>
      <c r="I16" s="130">
        <v>35000</v>
      </c>
      <c r="J16" s="130"/>
      <c r="K16" s="130"/>
      <c r="L16" s="130"/>
      <c r="M16" s="130"/>
      <c r="N16" s="129"/>
      <c r="O16" s="129"/>
      <c r="P16" s="129"/>
      <c r="Q16" s="130"/>
      <c r="R16" s="130">
        <v>35000</v>
      </c>
      <c r="S16" s="130">
        <v>35000</v>
      </c>
      <c r="T16" s="130"/>
      <c r="U16" s="130"/>
      <c r="V16" s="130"/>
      <c r="W16" s="130"/>
    </row>
    <row r="17" s="39" customFormat="1" ht="45" customHeight="1" spans="1:23">
      <c r="A17" s="129" t="s">
        <v>220</v>
      </c>
      <c r="B17" s="129" t="s">
        <v>231</v>
      </c>
      <c r="C17" s="129" t="s">
        <v>230</v>
      </c>
      <c r="D17" s="129" t="s">
        <v>53</v>
      </c>
      <c r="E17" s="129" t="s">
        <v>84</v>
      </c>
      <c r="F17" s="129" t="s">
        <v>85</v>
      </c>
      <c r="G17" s="129" t="s">
        <v>232</v>
      </c>
      <c r="H17" s="129" t="s">
        <v>233</v>
      </c>
      <c r="I17" s="130">
        <v>500</v>
      </c>
      <c r="J17" s="130"/>
      <c r="K17" s="130"/>
      <c r="L17" s="130"/>
      <c r="M17" s="130"/>
      <c r="N17" s="129"/>
      <c r="O17" s="129"/>
      <c r="P17" s="129"/>
      <c r="Q17" s="130"/>
      <c r="R17" s="130">
        <v>500</v>
      </c>
      <c r="S17" s="130">
        <v>500</v>
      </c>
      <c r="T17" s="130"/>
      <c r="U17" s="130"/>
      <c r="V17" s="130"/>
      <c r="W17" s="130"/>
    </row>
    <row r="18" ht="45" customHeight="1" spans="1:23">
      <c r="A18" s="129" t="s">
        <v>220</v>
      </c>
      <c r="B18" s="129" t="s">
        <v>231</v>
      </c>
      <c r="C18" s="129" t="s">
        <v>230</v>
      </c>
      <c r="D18" s="129" t="s">
        <v>53</v>
      </c>
      <c r="E18" s="129" t="s">
        <v>84</v>
      </c>
      <c r="F18" s="129" t="s">
        <v>85</v>
      </c>
      <c r="G18" s="129" t="s">
        <v>234</v>
      </c>
      <c r="H18" s="129" t="s">
        <v>235</v>
      </c>
      <c r="I18" s="130">
        <v>2000</v>
      </c>
      <c r="J18" s="130"/>
      <c r="K18" s="130"/>
      <c r="L18" s="130"/>
      <c r="M18" s="130"/>
      <c r="N18" s="129"/>
      <c r="O18" s="129"/>
      <c r="P18" s="129"/>
      <c r="Q18" s="130"/>
      <c r="R18" s="130">
        <v>2000</v>
      </c>
      <c r="S18" s="130">
        <v>2000</v>
      </c>
      <c r="T18" s="130"/>
      <c r="U18" s="130"/>
      <c r="V18" s="130"/>
      <c r="W18" s="130"/>
    </row>
    <row r="19" ht="45" customHeight="1" spans="1:23">
      <c r="A19" s="129" t="s">
        <v>220</v>
      </c>
      <c r="B19" s="129" t="s">
        <v>231</v>
      </c>
      <c r="C19" s="129" t="s">
        <v>230</v>
      </c>
      <c r="D19" s="129" t="s">
        <v>53</v>
      </c>
      <c r="E19" s="129" t="s">
        <v>84</v>
      </c>
      <c r="F19" s="129" t="s">
        <v>85</v>
      </c>
      <c r="G19" s="129" t="s">
        <v>236</v>
      </c>
      <c r="H19" s="129" t="s">
        <v>237</v>
      </c>
      <c r="I19" s="130">
        <v>50400</v>
      </c>
      <c r="J19" s="130"/>
      <c r="K19" s="130"/>
      <c r="L19" s="130"/>
      <c r="M19" s="130"/>
      <c r="N19" s="129"/>
      <c r="O19" s="129"/>
      <c r="P19" s="129"/>
      <c r="Q19" s="130"/>
      <c r="R19" s="130">
        <v>50400</v>
      </c>
      <c r="S19" s="130">
        <v>50400</v>
      </c>
      <c r="T19" s="130"/>
      <c r="U19" s="130"/>
      <c r="V19" s="130"/>
      <c r="W19" s="130"/>
    </row>
    <row r="20" ht="45" customHeight="1" spans="1:23">
      <c r="A20" s="129" t="s">
        <v>220</v>
      </c>
      <c r="B20" s="129" t="s">
        <v>231</v>
      </c>
      <c r="C20" s="129" t="s">
        <v>230</v>
      </c>
      <c r="D20" s="129" t="s">
        <v>53</v>
      </c>
      <c r="E20" s="129" t="s">
        <v>84</v>
      </c>
      <c r="F20" s="129" t="s">
        <v>85</v>
      </c>
      <c r="G20" s="129" t="s">
        <v>238</v>
      </c>
      <c r="H20" s="129" t="s">
        <v>239</v>
      </c>
      <c r="I20" s="130">
        <v>35800</v>
      </c>
      <c r="J20" s="130"/>
      <c r="K20" s="130"/>
      <c r="L20" s="130"/>
      <c r="M20" s="130"/>
      <c r="N20" s="129"/>
      <c r="O20" s="129"/>
      <c r="P20" s="129"/>
      <c r="Q20" s="130"/>
      <c r="R20" s="130">
        <v>35800</v>
      </c>
      <c r="S20" s="130">
        <v>35800</v>
      </c>
      <c r="T20" s="130"/>
      <c r="U20" s="130"/>
      <c r="V20" s="130"/>
      <c r="W20" s="130"/>
    </row>
    <row r="21" ht="45" customHeight="1" spans="1:23">
      <c r="A21" s="129" t="s">
        <v>220</v>
      </c>
      <c r="B21" s="129" t="s">
        <v>231</v>
      </c>
      <c r="C21" s="129" t="s">
        <v>230</v>
      </c>
      <c r="D21" s="129" t="s">
        <v>53</v>
      </c>
      <c r="E21" s="129" t="s">
        <v>84</v>
      </c>
      <c r="F21" s="129" t="s">
        <v>85</v>
      </c>
      <c r="G21" s="129" t="s">
        <v>240</v>
      </c>
      <c r="H21" s="129" t="s">
        <v>241</v>
      </c>
      <c r="I21" s="130">
        <v>70000</v>
      </c>
      <c r="J21" s="130"/>
      <c r="K21" s="130"/>
      <c r="L21" s="130"/>
      <c r="M21" s="130"/>
      <c r="N21" s="129"/>
      <c r="O21" s="129"/>
      <c r="P21" s="129"/>
      <c r="Q21" s="130"/>
      <c r="R21" s="130">
        <v>70000</v>
      </c>
      <c r="S21" s="130">
        <v>70000</v>
      </c>
      <c r="T21" s="130"/>
      <c r="U21" s="130"/>
      <c r="V21" s="130"/>
      <c r="W21" s="130"/>
    </row>
    <row r="22" ht="45" customHeight="1" spans="1:23">
      <c r="A22" s="129" t="s">
        <v>220</v>
      </c>
      <c r="B22" s="129" t="s">
        <v>231</v>
      </c>
      <c r="C22" s="129" t="s">
        <v>230</v>
      </c>
      <c r="D22" s="129" t="s">
        <v>53</v>
      </c>
      <c r="E22" s="129" t="s">
        <v>84</v>
      </c>
      <c r="F22" s="129" t="s">
        <v>85</v>
      </c>
      <c r="G22" s="129" t="s">
        <v>242</v>
      </c>
      <c r="H22" s="129" t="s">
        <v>243</v>
      </c>
      <c r="I22" s="130">
        <v>88000</v>
      </c>
      <c r="J22" s="130"/>
      <c r="K22" s="130"/>
      <c r="L22" s="130"/>
      <c r="M22" s="130"/>
      <c r="N22" s="129"/>
      <c r="O22" s="129"/>
      <c r="P22" s="129"/>
      <c r="Q22" s="130"/>
      <c r="R22" s="130">
        <v>88000</v>
      </c>
      <c r="S22" s="130">
        <v>88000</v>
      </c>
      <c r="T22" s="130"/>
      <c r="U22" s="130"/>
      <c r="V22" s="130"/>
      <c r="W22" s="130"/>
    </row>
    <row r="23" ht="45" customHeight="1" spans="1:23">
      <c r="A23" s="129" t="s">
        <v>220</v>
      </c>
      <c r="B23" s="129" t="s">
        <v>231</v>
      </c>
      <c r="C23" s="129" t="s">
        <v>230</v>
      </c>
      <c r="D23" s="129" t="s">
        <v>53</v>
      </c>
      <c r="E23" s="129" t="s">
        <v>84</v>
      </c>
      <c r="F23" s="129" t="s">
        <v>85</v>
      </c>
      <c r="G23" s="129" t="s">
        <v>244</v>
      </c>
      <c r="H23" s="129" t="s">
        <v>245</v>
      </c>
      <c r="I23" s="130">
        <v>10000</v>
      </c>
      <c r="J23" s="130"/>
      <c r="K23" s="130"/>
      <c r="L23" s="130"/>
      <c r="M23" s="130"/>
      <c r="N23" s="129"/>
      <c r="O23" s="129"/>
      <c r="P23" s="129"/>
      <c r="Q23" s="130"/>
      <c r="R23" s="130">
        <v>10000</v>
      </c>
      <c r="S23" s="130">
        <v>10000</v>
      </c>
      <c r="T23" s="130"/>
      <c r="U23" s="130"/>
      <c r="V23" s="130"/>
      <c r="W23" s="130"/>
    </row>
    <row r="24" ht="45" customHeight="1" spans="1:23">
      <c r="A24" s="129" t="s">
        <v>220</v>
      </c>
      <c r="B24" s="129" t="s">
        <v>231</v>
      </c>
      <c r="C24" s="129" t="s">
        <v>230</v>
      </c>
      <c r="D24" s="129" t="s">
        <v>53</v>
      </c>
      <c r="E24" s="129" t="s">
        <v>84</v>
      </c>
      <c r="F24" s="129" t="s">
        <v>85</v>
      </c>
      <c r="G24" s="129" t="s">
        <v>246</v>
      </c>
      <c r="H24" s="129" t="s">
        <v>247</v>
      </c>
      <c r="I24" s="130">
        <v>1090000</v>
      </c>
      <c r="J24" s="130"/>
      <c r="K24" s="130"/>
      <c r="L24" s="130"/>
      <c r="M24" s="130"/>
      <c r="N24" s="129"/>
      <c r="O24" s="129"/>
      <c r="P24" s="129"/>
      <c r="Q24" s="130"/>
      <c r="R24" s="130">
        <v>1090000</v>
      </c>
      <c r="S24" s="130">
        <v>1090000</v>
      </c>
      <c r="T24" s="130"/>
      <c r="U24" s="130"/>
      <c r="V24" s="130"/>
      <c r="W24" s="130"/>
    </row>
    <row r="25" ht="45" customHeight="1" spans="1:23">
      <c r="A25" s="129" t="s">
        <v>220</v>
      </c>
      <c r="B25" s="129" t="s">
        <v>231</v>
      </c>
      <c r="C25" s="129" t="s">
        <v>230</v>
      </c>
      <c r="D25" s="129" t="s">
        <v>53</v>
      </c>
      <c r="E25" s="129" t="s">
        <v>84</v>
      </c>
      <c r="F25" s="129" t="s">
        <v>85</v>
      </c>
      <c r="G25" s="129" t="s">
        <v>224</v>
      </c>
      <c r="H25" s="129" t="s">
        <v>225</v>
      </c>
      <c r="I25" s="130">
        <v>1000</v>
      </c>
      <c r="J25" s="130"/>
      <c r="K25" s="130"/>
      <c r="L25" s="130"/>
      <c r="M25" s="130"/>
      <c r="N25" s="129"/>
      <c r="O25" s="129"/>
      <c r="P25" s="129"/>
      <c r="Q25" s="130"/>
      <c r="R25" s="130">
        <v>1000</v>
      </c>
      <c r="S25" s="130">
        <v>1000</v>
      </c>
      <c r="T25" s="130"/>
      <c r="U25" s="130"/>
      <c r="V25" s="130"/>
      <c r="W25" s="130"/>
    </row>
    <row r="26" ht="45" customHeight="1" spans="1:23">
      <c r="A26" s="129" t="s">
        <v>220</v>
      </c>
      <c r="B26" s="129" t="s">
        <v>231</v>
      </c>
      <c r="C26" s="129" t="s">
        <v>230</v>
      </c>
      <c r="D26" s="129" t="s">
        <v>53</v>
      </c>
      <c r="E26" s="129" t="s">
        <v>84</v>
      </c>
      <c r="F26" s="129" t="s">
        <v>85</v>
      </c>
      <c r="G26" s="129" t="s">
        <v>248</v>
      </c>
      <c r="H26" s="129" t="s">
        <v>249</v>
      </c>
      <c r="I26" s="130">
        <v>51500</v>
      </c>
      <c r="J26" s="130"/>
      <c r="K26" s="130"/>
      <c r="L26" s="130"/>
      <c r="M26" s="130"/>
      <c r="N26" s="129"/>
      <c r="O26" s="129"/>
      <c r="P26" s="129"/>
      <c r="Q26" s="130"/>
      <c r="R26" s="130">
        <v>51500</v>
      </c>
      <c r="S26" s="130">
        <v>51500</v>
      </c>
      <c r="T26" s="130"/>
      <c r="U26" s="130"/>
      <c r="V26" s="130"/>
      <c r="W26" s="130"/>
    </row>
    <row r="27" ht="45" customHeight="1" spans="1:23">
      <c r="A27" s="129" t="s">
        <v>220</v>
      </c>
      <c r="B27" s="129" t="s">
        <v>231</v>
      </c>
      <c r="C27" s="129" t="s">
        <v>230</v>
      </c>
      <c r="D27" s="129" t="s">
        <v>53</v>
      </c>
      <c r="E27" s="129" t="s">
        <v>84</v>
      </c>
      <c r="F27" s="129" t="s">
        <v>85</v>
      </c>
      <c r="G27" s="129" t="s">
        <v>199</v>
      </c>
      <c r="H27" s="129" t="s">
        <v>198</v>
      </c>
      <c r="I27" s="130">
        <v>96000</v>
      </c>
      <c r="J27" s="130"/>
      <c r="K27" s="130"/>
      <c r="L27" s="130"/>
      <c r="M27" s="130"/>
      <c r="N27" s="129"/>
      <c r="O27" s="129"/>
      <c r="P27" s="129"/>
      <c r="Q27" s="130"/>
      <c r="R27" s="130">
        <v>96000</v>
      </c>
      <c r="S27" s="130">
        <v>96000</v>
      </c>
      <c r="T27" s="130"/>
      <c r="U27" s="130"/>
      <c r="V27" s="130"/>
      <c r="W27" s="130"/>
    </row>
    <row r="28" ht="45" customHeight="1" spans="1:23">
      <c r="A28" s="129" t="s">
        <v>220</v>
      </c>
      <c r="B28" s="129" t="s">
        <v>231</v>
      </c>
      <c r="C28" s="129" t="s">
        <v>230</v>
      </c>
      <c r="D28" s="129" t="s">
        <v>53</v>
      </c>
      <c r="E28" s="129" t="s">
        <v>84</v>
      </c>
      <c r="F28" s="129" t="s">
        <v>85</v>
      </c>
      <c r="G28" s="129" t="s">
        <v>226</v>
      </c>
      <c r="H28" s="129" t="s">
        <v>227</v>
      </c>
      <c r="I28" s="130">
        <v>2000</v>
      </c>
      <c r="J28" s="130"/>
      <c r="K28" s="130"/>
      <c r="L28" s="130"/>
      <c r="M28" s="130"/>
      <c r="N28" s="129"/>
      <c r="O28" s="129"/>
      <c r="P28" s="129"/>
      <c r="Q28" s="130"/>
      <c r="R28" s="130">
        <v>2000</v>
      </c>
      <c r="S28" s="130">
        <v>2000</v>
      </c>
      <c r="T28" s="130"/>
      <c r="U28" s="130"/>
      <c r="V28" s="130"/>
      <c r="W28" s="130"/>
    </row>
    <row r="29" ht="45" customHeight="1" spans="1:23">
      <c r="A29" s="129" t="s">
        <v>220</v>
      </c>
      <c r="B29" s="129" t="s">
        <v>231</v>
      </c>
      <c r="C29" s="129" t="s">
        <v>230</v>
      </c>
      <c r="D29" s="129" t="s">
        <v>53</v>
      </c>
      <c r="E29" s="129" t="s">
        <v>84</v>
      </c>
      <c r="F29" s="129" t="s">
        <v>85</v>
      </c>
      <c r="G29" s="129" t="s">
        <v>250</v>
      </c>
      <c r="H29" s="129" t="s">
        <v>251</v>
      </c>
      <c r="I29" s="130">
        <v>30000</v>
      </c>
      <c r="J29" s="130"/>
      <c r="K29" s="130"/>
      <c r="L29" s="130"/>
      <c r="M29" s="130"/>
      <c r="N29" s="129"/>
      <c r="O29" s="129"/>
      <c r="P29" s="129"/>
      <c r="Q29" s="130"/>
      <c r="R29" s="130">
        <v>30000</v>
      </c>
      <c r="S29" s="130">
        <v>30000</v>
      </c>
      <c r="T29" s="130"/>
      <c r="U29" s="130"/>
      <c r="V29" s="130"/>
      <c r="W29" s="130"/>
    </row>
    <row r="30" ht="45" customHeight="1" spans="1:23">
      <c r="A30" s="129" t="s">
        <v>220</v>
      </c>
      <c r="B30" s="129" t="s">
        <v>231</v>
      </c>
      <c r="C30" s="129" t="s">
        <v>230</v>
      </c>
      <c r="D30" s="129" t="s">
        <v>53</v>
      </c>
      <c r="E30" s="129" t="s">
        <v>84</v>
      </c>
      <c r="F30" s="129" t="s">
        <v>85</v>
      </c>
      <c r="G30" s="129" t="s">
        <v>228</v>
      </c>
      <c r="H30" s="129" t="s">
        <v>229</v>
      </c>
      <c r="I30" s="130">
        <v>20000</v>
      </c>
      <c r="J30" s="130"/>
      <c r="K30" s="130"/>
      <c r="L30" s="130"/>
      <c r="M30" s="130"/>
      <c r="N30" s="129"/>
      <c r="O30" s="129"/>
      <c r="P30" s="129"/>
      <c r="Q30" s="130"/>
      <c r="R30" s="130">
        <v>20000</v>
      </c>
      <c r="S30" s="130">
        <v>20000</v>
      </c>
      <c r="T30" s="130"/>
      <c r="U30" s="130"/>
      <c r="V30" s="130"/>
      <c r="W30" s="130"/>
    </row>
    <row r="31" ht="45" customHeight="1" spans="1:23">
      <c r="A31" s="129" t="s">
        <v>220</v>
      </c>
      <c r="B31" s="129" t="s">
        <v>231</v>
      </c>
      <c r="C31" s="129" t="s">
        <v>230</v>
      </c>
      <c r="D31" s="129" t="s">
        <v>53</v>
      </c>
      <c r="E31" s="129" t="s">
        <v>84</v>
      </c>
      <c r="F31" s="129" t="s">
        <v>85</v>
      </c>
      <c r="G31" s="129" t="s">
        <v>252</v>
      </c>
      <c r="H31" s="129" t="s">
        <v>253</v>
      </c>
      <c r="I31" s="130">
        <v>10000</v>
      </c>
      <c r="J31" s="130"/>
      <c r="K31" s="130"/>
      <c r="L31" s="130"/>
      <c r="M31" s="130"/>
      <c r="N31" s="129"/>
      <c r="O31" s="129"/>
      <c r="P31" s="129"/>
      <c r="Q31" s="130"/>
      <c r="R31" s="130">
        <v>10000</v>
      </c>
      <c r="S31" s="130">
        <v>10000</v>
      </c>
      <c r="T31" s="130"/>
      <c r="U31" s="130"/>
      <c r="V31" s="130"/>
      <c r="W31" s="130"/>
    </row>
    <row r="32" ht="45" customHeight="1" spans="1:23">
      <c r="A32" s="129" t="s">
        <v>220</v>
      </c>
      <c r="B32" s="129" t="s">
        <v>231</v>
      </c>
      <c r="C32" s="129" t="s">
        <v>230</v>
      </c>
      <c r="D32" s="129" t="s">
        <v>53</v>
      </c>
      <c r="E32" s="129" t="s">
        <v>84</v>
      </c>
      <c r="F32" s="129" t="s">
        <v>85</v>
      </c>
      <c r="G32" s="129" t="s">
        <v>254</v>
      </c>
      <c r="H32" s="129" t="s">
        <v>255</v>
      </c>
      <c r="I32" s="130">
        <v>20000</v>
      </c>
      <c r="J32" s="130"/>
      <c r="K32" s="130"/>
      <c r="L32" s="130"/>
      <c r="M32" s="130"/>
      <c r="N32" s="129"/>
      <c r="O32" s="129"/>
      <c r="P32" s="129"/>
      <c r="Q32" s="130"/>
      <c r="R32" s="130">
        <v>20000</v>
      </c>
      <c r="S32" s="130">
        <v>20000</v>
      </c>
      <c r="T32" s="130"/>
      <c r="U32" s="130"/>
      <c r="V32" s="130"/>
      <c r="W32" s="130"/>
    </row>
    <row r="33" ht="45" customHeight="1" spans="1:23">
      <c r="A33" s="129"/>
      <c r="B33" s="129"/>
      <c r="C33" s="129" t="s">
        <v>256</v>
      </c>
      <c r="D33" s="129"/>
      <c r="E33" s="129"/>
      <c r="F33" s="129"/>
      <c r="G33" s="129"/>
      <c r="H33" s="129"/>
      <c r="I33" s="130">
        <v>30000</v>
      </c>
      <c r="J33" s="130">
        <v>30000</v>
      </c>
      <c r="K33" s="130">
        <v>30000</v>
      </c>
      <c r="L33" s="130"/>
      <c r="M33" s="130"/>
      <c r="N33" s="129"/>
      <c r="O33" s="129"/>
      <c r="P33" s="129"/>
      <c r="Q33" s="130"/>
      <c r="R33" s="130"/>
      <c r="S33" s="130"/>
      <c r="T33" s="130"/>
      <c r="U33" s="130"/>
      <c r="V33" s="130"/>
      <c r="W33" s="130"/>
    </row>
    <row r="34" ht="45" customHeight="1" spans="1:23">
      <c r="A34" s="129" t="s">
        <v>257</v>
      </c>
      <c r="B34" s="129" t="s">
        <v>258</v>
      </c>
      <c r="C34" s="129" t="s">
        <v>256</v>
      </c>
      <c r="D34" s="129" t="s">
        <v>53</v>
      </c>
      <c r="E34" s="129" t="s">
        <v>90</v>
      </c>
      <c r="F34" s="129" t="s">
        <v>91</v>
      </c>
      <c r="G34" s="129" t="s">
        <v>259</v>
      </c>
      <c r="H34" s="129" t="s">
        <v>260</v>
      </c>
      <c r="I34" s="130">
        <v>30000</v>
      </c>
      <c r="J34" s="130">
        <v>30000</v>
      </c>
      <c r="K34" s="130">
        <v>30000</v>
      </c>
      <c r="L34" s="130"/>
      <c r="M34" s="130"/>
      <c r="N34" s="129"/>
      <c r="O34" s="129"/>
      <c r="P34" s="129"/>
      <c r="Q34" s="130"/>
      <c r="R34" s="130"/>
      <c r="S34" s="130"/>
      <c r="T34" s="130"/>
      <c r="U34" s="130"/>
      <c r="V34" s="130"/>
      <c r="W34" s="130"/>
    </row>
    <row r="35" ht="45" customHeight="1" spans="1:23">
      <c r="A35" s="129"/>
      <c r="B35" s="129"/>
      <c r="C35" s="129" t="s">
        <v>261</v>
      </c>
      <c r="D35" s="129"/>
      <c r="E35" s="129"/>
      <c r="F35" s="129"/>
      <c r="G35" s="129"/>
      <c r="H35" s="129"/>
      <c r="I35" s="130">
        <v>15000</v>
      </c>
      <c r="J35" s="130">
        <v>15000</v>
      </c>
      <c r="K35" s="130">
        <v>15000</v>
      </c>
      <c r="L35" s="130"/>
      <c r="M35" s="130"/>
      <c r="N35" s="129"/>
      <c r="O35" s="129"/>
      <c r="P35" s="129"/>
      <c r="Q35" s="130"/>
      <c r="R35" s="130"/>
      <c r="S35" s="130"/>
      <c r="T35" s="130"/>
      <c r="U35" s="130"/>
      <c r="V35" s="130"/>
      <c r="W35" s="130"/>
    </row>
    <row r="36" ht="45" customHeight="1" spans="1:23">
      <c r="A36" s="129" t="s">
        <v>257</v>
      </c>
      <c r="B36" s="129" t="s">
        <v>262</v>
      </c>
      <c r="C36" s="129" t="s">
        <v>261</v>
      </c>
      <c r="D36" s="129" t="s">
        <v>53</v>
      </c>
      <c r="E36" s="129" t="s">
        <v>90</v>
      </c>
      <c r="F36" s="129" t="s">
        <v>91</v>
      </c>
      <c r="G36" s="129" t="s">
        <v>259</v>
      </c>
      <c r="H36" s="129" t="s">
        <v>260</v>
      </c>
      <c r="I36" s="130">
        <v>15000</v>
      </c>
      <c r="J36" s="130">
        <v>15000</v>
      </c>
      <c r="K36" s="130">
        <v>15000</v>
      </c>
      <c r="L36" s="130"/>
      <c r="M36" s="130"/>
      <c r="N36" s="129"/>
      <c r="O36" s="129"/>
      <c r="P36" s="129"/>
      <c r="Q36" s="130"/>
      <c r="R36" s="130"/>
      <c r="S36" s="130"/>
      <c r="T36" s="130"/>
      <c r="U36" s="130"/>
      <c r="V36" s="130"/>
      <c r="W36" s="130"/>
    </row>
    <row r="37" ht="45" customHeight="1" spans="1:23">
      <c r="A37" s="129"/>
      <c r="B37" s="129"/>
      <c r="C37" s="129" t="s">
        <v>263</v>
      </c>
      <c r="D37" s="129"/>
      <c r="E37" s="129"/>
      <c r="F37" s="129"/>
      <c r="G37" s="129"/>
      <c r="H37" s="129"/>
      <c r="I37" s="130">
        <v>822.78</v>
      </c>
      <c r="J37" s="130">
        <v>822.78</v>
      </c>
      <c r="K37" s="130">
        <v>822.78</v>
      </c>
      <c r="L37" s="130"/>
      <c r="M37" s="130"/>
      <c r="N37" s="129"/>
      <c r="O37" s="129"/>
      <c r="P37" s="129"/>
      <c r="Q37" s="130"/>
      <c r="R37" s="130"/>
      <c r="S37" s="130"/>
      <c r="T37" s="130"/>
      <c r="U37" s="130"/>
      <c r="V37" s="130"/>
      <c r="W37" s="130"/>
    </row>
    <row r="38" ht="45" customHeight="1" spans="1:23">
      <c r="A38" s="129" t="s">
        <v>220</v>
      </c>
      <c r="B38" s="129" t="s">
        <v>264</v>
      </c>
      <c r="C38" s="129" t="s">
        <v>263</v>
      </c>
      <c r="D38" s="129" t="s">
        <v>53</v>
      </c>
      <c r="E38" s="129" t="s">
        <v>102</v>
      </c>
      <c r="F38" s="129" t="s">
        <v>101</v>
      </c>
      <c r="G38" s="129" t="s">
        <v>259</v>
      </c>
      <c r="H38" s="129" t="s">
        <v>260</v>
      </c>
      <c r="I38" s="130">
        <v>822.78</v>
      </c>
      <c r="J38" s="130">
        <v>822.78</v>
      </c>
      <c r="K38" s="130">
        <v>822.78</v>
      </c>
      <c r="L38" s="130"/>
      <c r="M38" s="130"/>
      <c r="N38" s="129"/>
      <c r="O38" s="129"/>
      <c r="P38" s="129"/>
      <c r="Q38" s="130"/>
      <c r="R38" s="130"/>
      <c r="S38" s="130"/>
      <c r="T38" s="130"/>
      <c r="U38" s="130"/>
      <c r="V38" s="130"/>
      <c r="W38" s="130"/>
    </row>
    <row r="39" ht="45" customHeight="1" spans="1:23">
      <c r="A39" s="129"/>
      <c r="B39" s="129"/>
      <c r="C39" s="129" t="s">
        <v>265</v>
      </c>
      <c r="D39" s="129"/>
      <c r="E39" s="129"/>
      <c r="F39" s="129"/>
      <c r="G39" s="129"/>
      <c r="H39" s="129"/>
      <c r="I39" s="130">
        <v>352.62</v>
      </c>
      <c r="J39" s="130">
        <v>352.62</v>
      </c>
      <c r="K39" s="130">
        <v>352.62</v>
      </c>
      <c r="L39" s="130"/>
      <c r="M39" s="130"/>
      <c r="N39" s="129"/>
      <c r="O39" s="129"/>
      <c r="P39" s="129"/>
      <c r="Q39" s="130"/>
      <c r="R39" s="130"/>
      <c r="S39" s="130"/>
      <c r="T39" s="130"/>
      <c r="U39" s="130"/>
      <c r="V39" s="130"/>
      <c r="W39" s="130"/>
    </row>
    <row r="40" ht="45" customHeight="1" spans="1:23">
      <c r="A40" s="129" t="s">
        <v>220</v>
      </c>
      <c r="B40" s="129" t="s">
        <v>266</v>
      </c>
      <c r="C40" s="129" t="s">
        <v>265</v>
      </c>
      <c r="D40" s="129" t="s">
        <v>53</v>
      </c>
      <c r="E40" s="129" t="s">
        <v>102</v>
      </c>
      <c r="F40" s="129" t="s">
        <v>101</v>
      </c>
      <c r="G40" s="129" t="s">
        <v>259</v>
      </c>
      <c r="H40" s="129" t="s">
        <v>260</v>
      </c>
      <c r="I40" s="130">
        <v>352.62</v>
      </c>
      <c r="J40" s="130">
        <v>352.62</v>
      </c>
      <c r="K40" s="130">
        <v>352.62</v>
      </c>
      <c r="L40" s="130"/>
      <c r="M40" s="130"/>
      <c r="N40" s="129"/>
      <c r="O40" s="129"/>
      <c r="P40" s="129"/>
      <c r="Q40" s="130"/>
      <c r="R40" s="130"/>
      <c r="S40" s="130"/>
      <c r="T40" s="130"/>
      <c r="U40" s="130"/>
      <c r="V40" s="130"/>
      <c r="W40" s="130"/>
    </row>
    <row r="41" ht="45" customHeight="1" spans="1:23">
      <c r="A41" s="129"/>
      <c r="B41" s="129"/>
      <c r="C41" s="129" t="s">
        <v>267</v>
      </c>
      <c r="D41" s="129"/>
      <c r="E41" s="129"/>
      <c r="F41" s="129"/>
      <c r="G41" s="129"/>
      <c r="H41" s="129"/>
      <c r="I41" s="130">
        <v>13920</v>
      </c>
      <c r="J41" s="130">
        <v>13920</v>
      </c>
      <c r="K41" s="130">
        <v>13920</v>
      </c>
      <c r="L41" s="130"/>
      <c r="M41" s="130"/>
      <c r="N41" s="129"/>
      <c r="O41" s="129"/>
      <c r="P41" s="129"/>
      <c r="Q41" s="130"/>
      <c r="R41" s="130"/>
      <c r="S41" s="130"/>
      <c r="T41" s="130"/>
      <c r="U41" s="130"/>
      <c r="V41" s="130"/>
      <c r="W41" s="130"/>
    </row>
    <row r="42" ht="45" customHeight="1" spans="1:23">
      <c r="A42" s="129" t="s">
        <v>220</v>
      </c>
      <c r="B42" s="129" t="s">
        <v>268</v>
      </c>
      <c r="C42" s="129" t="s">
        <v>267</v>
      </c>
      <c r="D42" s="129" t="s">
        <v>53</v>
      </c>
      <c r="E42" s="129" t="s">
        <v>86</v>
      </c>
      <c r="F42" s="129" t="s">
        <v>87</v>
      </c>
      <c r="G42" s="129" t="s">
        <v>195</v>
      </c>
      <c r="H42" s="129" t="s">
        <v>196</v>
      </c>
      <c r="I42" s="130">
        <v>13920</v>
      </c>
      <c r="J42" s="130">
        <v>13920</v>
      </c>
      <c r="K42" s="130">
        <v>13920</v>
      </c>
      <c r="L42" s="130"/>
      <c r="M42" s="130"/>
      <c r="N42" s="129"/>
      <c r="O42" s="129"/>
      <c r="P42" s="129"/>
      <c r="Q42" s="130"/>
      <c r="R42" s="130"/>
      <c r="S42" s="130"/>
      <c r="T42" s="130"/>
      <c r="U42" s="130"/>
      <c r="V42" s="130"/>
      <c r="W42" s="130"/>
    </row>
    <row r="43" ht="45" customHeight="1" spans="1:23">
      <c r="A43" s="131" t="s">
        <v>39</v>
      </c>
      <c r="B43" s="131"/>
      <c r="C43" s="131"/>
      <c r="D43" s="131"/>
      <c r="E43" s="131"/>
      <c r="F43" s="131"/>
      <c r="G43" s="131"/>
      <c r="H43" s="131"/>
      <c r="I43" s="132">
        <v>1809235.4</v>
      </c>
      <c r="J43" s="132">
        <v>60095.4</v>
      </c>
      <c r="K43" s="132">
        <v>60095.4</v>
      </c>
      <c r="L43" s="132"/>
      <c r="M43" s="132"/>
      <c r="N43" s="132"/>
      <c r="O43" s="132"/>
      <c r="P43" s="132"/>
      <c r="Q43" s="132"/>
      <c r="R43" s="132">
        <v>1749140</v>
      </c>
      <c r="S43" s="132">
        <v>1749140</v>
      </c>
      <c r="T43" s="132"/>
      <c r="U43" s="132"/>
      <c r="V43" s="132"/>
      <c r="W43" s="132"/>
    </row>
  </sheetData>
  <mergeCells count="28">
    <mergeCell ref="A2:W2"/>
    <mergeCell ref="A3:I3"/>
    <mergeCell ref="J4:M4"/>
    <mergeCell ref="N4:P4"/>
    <mergeCell ref="R4:W4"/>
    <mergeCell ref="J5:K5"/>
    <mergeCell ref="A43:H4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4"/>
  <sheetViews>
    <sheetView showZeros="0" workbookViewId="0">
      <selection activeCell="A3" sqref="A3:H3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52" t="s">
        <v>269</v>
      </c>
    </row>
    <row r="2" ht="28.5" customHeight="1" spans="1:10">
      <c r="A2" s="53" t="s">
        <v>270</v>
      </c>
      <c r="B2" s="30"/>
      <c r="C2" s="30"/>
      <c r="D2" s="30"/>
      <c r="E2" s="30"/>
      <c r="F2" s="54"/>
      <c r="G2" s="30"/>
      <c r="H2" s="54"/>
      <c r="I2" s="54"/>
      <c r="J2" s="30"/>
    </row>
    <row r="3" ht="15" customHeight="1" spans="1:10">
      <c r="A3" s="207" t="s">
        <v>2</v>
      </c>
    </row>
    <row r="4" ht="14.25" customHeight="1" spans="1:10">
      <c r="A4" s="55" t="s">
        <v>271</v>
      </c>
      <c r="B4" s="55" t="s">
        <v>272</v>
      </c>
      <c r="C4" s="55" t="s">
        <v>273</v>
      </c>
      <c r="D4" s="55" t="s">
        <v>274</v>
      </c>
      <c r="E4" s="55" t="s">
        <v>275</v>
      </c>
      <c r="F4" s="56" t="s">
        <v>276</v>
      </c>
      <c r="G4" s="55" t="s">
        <v>277</v>
      </c>
      <c r="H4" s="56" t="s">
        <v>278</v>
      </c>
      <c r="I4" s="56" t="s">
        <v>279</v>
      </c>
      <c r="J4" s="55" t="s">
        <v>280</v>
      </c>
    </row>
    <row r="5" ht="14.25" customHeight="1" spans="1:10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6">
        <v>6</v>
      </c>
      <c r="G5" s="55">
        <v>7</v>
      </c>
      <c r="H5" s="56">
        <v>8</v>
      </c>
      <c r="I5" s="56">
        <v>9</v>
      </c>
      <c r="J5" s="55">
        <v>10</v>
      </c>
    </row>
    <row r="6" ht="45" customHeight="1" spans="1:10">
      <c r="A6" s="123" t="s">
        <v>53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45" customHeight="1" spans="1:10">
      <c r="A7" s="124" t="s">
        <v>267</v>
      </c>
      <c r="B7" s="124" t="s">
        <v>281</v>
      </c>
      <c r="C7" s="124" t="s">
        <v>282</v>
      </c>
      <c r="D7" s="124" t="s">
        <v>283</v>
      </c>
      <c r="E7" s="124" t="s">
        <v>284</v>
      </c>
      <c r="F7" s="124" t="s">
        <v>285</v>
      </c>
      <c r="G7" s="123" t="s">
        <v>286</v>
      </c>
      <c r="H7" s="123" t="s">
        <v>287</v>
      </c>
      <c r="I7" s="124" t="s">
        <v>288</v>
      </c>
      <c r="J7" s="124" t="s">
        <v>289</v>
      </c>
    </row>
    <row r="8" ht="45" customHeight="1" spans="1:10">
      <c r="A8" s="124" t="s">
        <v>267</v>
      </c>
      <c r="B8" s="124" t="s">
        <v>281</v>
      </c>
      <c r="C8" s="124" t="s">
        <v>282</v>
      </c>
      <c r="D8" s="124" t="s">
        <v>283</v>
      </c>
      <c r="E8" s="124" t="s">
        <v>290</v>
      </c>
      <c r="F8" s="124" t="s">
        <v>285</v>
      </c>
      <c r="G8" s="123" t="s">
        <v>286</v>
      </c>
      <c r="H8" s="123" t="s">
        <v>287</v>
      </c>
      <c r="I8" s="124" t="s">
        <v>288</v>
      </c>
      <c r="J8" s="124" t="s">
        <v>289</v>
      </c>
    </row>
    <row r="9" ht="45" customHeight="1" spans="1:10">
      <c r="A9" s="124" t="s">
        <v>267</v>
      </c>
      <c r="B9" s="124" t="s">
        <v>281</v>
      </c>
      <c r="C9" s="124" t="s">
        <v>291</v>
      </c>
      <c r="D9" s="124" t="s">
        <v>292</v>
      </c>
      <c r="E9" s="124" t="s">
        <v>293</v>
      </c>
      <c r="F9" s="124" t="s">
        <v>285</v>
      </c>
      <c r="G9" s="123" t="s">
        <v>294</v>
      </c>
      <c r="H9" s="123"/>
      <c r="I9" s="124" t="s">
        <v>295</v>
      </c>
      <c r="J9" s="124" t="s">
        <v>289</v>
      </c>
    </row>
    <row r="10" ht="45" customHeight="1" spans="1:10">
      <c r="A10" s="124" t="s">
        <v>267</v>
      </c>
      <c r="B10" s="124" t="s">
        <v>281</v>
      </c>
      <c r="C10" s="124" t="s">
        <v>291</v>
      </c>
      <c r="D10" s="124" t="s">
        <v>296</v>
      </c>
      <c r="E10" s="124" t="s">
        <v>297</v>
      </c>
      <c r="F10" s="124" t="s">
        <v>285</v>
      </c>
      <c r="G10" s="123" t="s">
        <v>298</v>
      </c>
      <c r="H10" s="123"/>
      <c r="I10" s="124" t="s">
        <v>295</v>
      </c>
      <c r="J10" s="124" t="s">
        <v>299</v>
      </c>
    </row>
    <row r="11" ht="45" customHeight="1" spans="1:10">
      <c r="A11" s="124" t="s">
        <v>267</v>
      </c>
      <c r="B11" s="124" t="s">
        <v>281</v>
      </c>
      <c r="C11" s="124" t="s">
        <v>291</v>
      </c>
      <c r="D11" s="124" t="s">
        <v>296</v>
      </c>
      <c r="E11" s="124" t="s">
        <v>300</v>
      </c>
      <c r="F11" s="124" t="s">
        <v>285</v>
      </c>
      <c r="G11" s="123" t="s">
        <v>298</v>
      </c>
      <c r="H11" s="123"/>
      <c r="I11" s="124" t="s">
        <v>295</v>
      </c>
      <c r="J11" s="124" t="s">
        <v>301</v>
      </c>
    </row>
    <row r="12" ht="45" customHeight="1" spans="1:10">
      <c r="A12" s="124" t="s">
        <v>267</v>
      </c>
      <c r="B12" s="124" t="s">
        <v>281</v>
      </c>
      <c r="C12" s="124" t="s">
        <v>302</v>
      </c>
      <c r="D12" s="124" t="s">
        <v>303</v>
      </c>
      <c r="E12" s="124" t="s">
        <v>304</v>
      </c>
      <c r="F12" s="124" t="s">
        <v>305</v>
      </c>
      <c r="G12" s="123" t="s">
        <v>306</v>
      </c>
      <c r="H12" s="123" t="s">
        <v>287</v>
      </c>
      <c r="I12" s="124" t="s">
        <v>288</v>
      </c>
      <c r="J12" s="124" t="s">
        <v>301</v>
      </c>
    </row>
    <row r="13" ht="45" customHeight="1" spans="1:10">
      <c r="A13" s="124" t="s">
        <v>261</v>
      </c>
      <c r="B13" s="124" t="s">
        <v>307</v>
      </c>
      <c r="C13" s="124" t="s">
        <v>282</v>
      </c>
      <c r="D13" s="124" t="s">
        <v>308</v>
      </c>
      <c r="E13" s="124" t="s">
        <v>309</v>
      </c>
      <c r="F13" s="124" t="s">
        <v>305</v>
      </c>
      <c r="G13" s="123" t="s">
        <v>306</v>
      </c>
      <c r="H13" s="123" t="s">
        <v>287</v>
      </c>
      <c r="I13" s="124" t="s">
        <v>288</v>
      </c>
      <c r="J13" s="124" t="s">
        <v>310</v>
      </c>
    </row>
    <row r="14" ht="45" customHeight="1" spans="1:10">
      <c r="A14" s="124" t="s">
        <v>261</v>
      </c>
      <c r="B14" s="124" t="s">
        <v>307</v>
      </c>
      <c r="C14" s="124" t="s">
        <v>282</v>
      </c>
      <c r="D14" s="124" t="s">
        <v>308</v>
      </c>
      <c r="E14" s="124" t="s">
        <v>311</v>
      </c>
      <c r="F14" s="124" t="s">
        <v>305</v>
      </c>
      <c r="G14" s="123" t="s">
        <v>312</v>
      </c>
      <c r="H14" s="123" t="s">
        <v>287</v>
      </c>
      <c r="I14" s="124" t="s">
        <v>288</v>
      </c>
      <c r="J14" s="124" t="s">
        <v>310</v>
      </c>
    </row>
    <row r="15" ht="45" customHeight="1" spans="1:10">
      <c r="A15" s="124" t="s">
        <v>261</v>
      </c>
      <c r="B15" s="124" t="s">
        <v>307</v>
      </c>
      <c r="C15" s="124" t="s">
        <v>282</v>
      </c>
      <c r="D15" s="124" t="s">
        <v>308</v>
      </c>
      <c r="E15" s="124" t="s">
        <v>313</v>
      </c>
      <c r="F15" s="124" t="s">
        <v>285</v>
      </c>
      <c r="G15" s="123" t="s">
        <v>286</v>
      </c>
      <c r="H15" s="123" t="s">
        <v>287</v>
      </c>
      <c r="I15" s="124" t="s">
        <v>288</v>
      </c>
      <c r="J15" s="124" t="s">
        <v>310</v>
      </c>
    </row>
    <row r="16" ht="45" customHeight="1" spans="1:10">
      <c r="A16" s="124" t="s">
        <v>261</v>
      </c>
      <c r="B16" s="124" t="s">
        <v>307</v>
      </c>
      <c r="C16" s="124" t="s">
        <v>282</v>
      </c>
      <c r="D16" s="124" t="s">
        <v>308</v>
      </c>
      <c r="E16" s="124" t="s">
        <v>314</v>
      </c>
      <c r="F16" s="124" t="s">
        <v>305</v>
      </c>
      <c r="G16" s="123" t="s">
        <v>306</v>
      </c>
      <c r="H16" s="123" t="s">
        <v>287</v>
      </c>
      <c r="I16" s="124" t="s">
        <v>288</v>
      </c>
      <c r="J16" s="124" t="s">
        <v>310</v>
      </c>
    </row>
    <row r="17" ht="45" customHeight="1" spans="1:10">
      <c r="A17" s="124" t="s">
        <v>261</v>
      </c>
      <c r="B17" s="124" t="s">
        <v>307</v>
      </c>
      <c r="C17" s="124" t="s">
        <v>282</v>
      </c>
      <c r="D17" s="124" t="s">
        <v>308</v>
      </c>
      <c r="E17" s="124" t="s">
        <v>315</v>
      </c>
      <c r="F17" s="124" t="s">
        <v>305</v>
      </c>
      <c r="G17" s="123" t="s">
        <v>306</v>
      </c>
      <c r="H17" s="123" t="s">
        <v>287</v>
      </c>
      <c r="I17" s="124" t="s">
        <v>288</v>
      </c>
      <c r="J17" s="124" t="s">
        <v>310</v>
      </c>
    </row>
    <row r="18" ht="45" customHeight="1" spans="1:10">
      <c r="A18" s="124" t="s">
        <v>261</v>
      </c>
      <c r="B18" s="124" t="s">
        <v>307</v>
      </c>
      <c r="C18" s="124" t="s">
        <v>282</v>
      </c>
      <c r="D18" s="124" t="s">
        <v>308</v>
      </c>
      <c r="E18" s="124" t="s">
        <v>316</v>
      </c>
      <c r="F18" s="124" t="s">
        <v>305</v>
      </c>
      <c r="G18" s="123" t="s">
        <v>317</v>
      </c>
      <c r="H18" s="123" t="s">
        <v>287</v>
      </c>
      <c r="I18" s="124" t="s">
        <v>288</v>
      </c>
      <c r="J18" s="124" t="s">
        <v>310</v>
      </c>
    </row>
    <row r="19" ht="45" customHeight="1" spans="1:10">
      <c r="A19" s="124" t="s">
        <v>261</v>
      </c>
      <c r="B19" s="124" t="s">
        <v>307</v>
      </c>
      <c r="C19" s="124" t="s">
        <v>282</v>
      </c>
      <c r="D19" s="124" t="s">
        <v>308</v>
      </c>
      <c r="E19" s="124" t="s">
        <v>318</v>
      </c>
      <c r="F19" s="124" t="s">
        <v>305</v>
      </c>
      <c r="G19" s="123" t="s">
        <v>319</v>
      </c>
      <c r="H19" s="123" t="s">
        <v>287</v>
      </c>
      <c r="I19" s="124" t="s">
        <v>288</v>
      </c>
      <c r="J19" s="124" t="s">
        <v>310</v>
      </c>
    </row>
    <row r="20" ht="45" customHeight="1" spans="1:10">
      <c r="A20" s="124" t="s">
        <v>261</v>
      </c>
      <c r="B20" s="124" t="s">
        <v>307</v>
      </c>
      <c r="C20" s="124" t="s">
        <v>282</v>
      </c>
      <c r="D20" s="124" t="s">
        <v>308</v>
      </c>
      <c r="E20" s="124" t="s">
        <v>320</v>
      </c>
      <c r="F20" s="124" t="s">
        <v>305</v>
      </c>
      <c r="G20" s="123" t="s">
        <v>321</v>
      </c>
      <c r="H20" s="123" t="s">
        <v>287</v>
      </c>
      <c r="I20" s="124" t="s">
        <v>288</v>
      </c>
      <c r="J20" s="124" t="s">
        <v>310</v>
      </c>
    </row>
    <row r="21" ht="45" customHeight="1" spans="1:10">
      <c r="A21" s="124" t="s">
        <v>261</v>
      </c>
      <c r="B21" s="124" t="s">
        <v>307</v>
      </c>
      <c r="C21" s="124" t="s">
        <v>282</v>
      </c>
      <c r="D21" s="124" t="s">
        <v>308</v>
      </c>
      <c r="E21" s="124" t="s">
        <v>322</v>
      </c>
      <c r="F21" s="124" t="s">
        <v>305</v>
      </c>
      <c r="G21" s="123" t="s">
        <v>323</v>
      </c>
      <c r="H21" s="123" t="s">
        <v>287</v>
      </c>
      <c r="I21" s="124" t="s">
        <v>288</v>
      </c>
      <c r="J21" s="124" t="s">
        <v>310</v>
      </c>
    </row>
    <row r="22" ht="45" customHeight="1" spans="1:10">
      <c r="A22" s="124" t="s">
        <v>261</v>
      </c>
      <c r="B22" s="124" t="s">
        <v>307</v>
      </c>
      <c r="C22" s="124" t="s">
        <v>282</v>
      </c>
      <c r="D22" s="124" t="s">
        <v>324</v>
      </c>
      <c r="E22" s="124" t="s">
        <v>325</v>
      </c>
      <c r="F22" s="124" t="s">
        <v>285</v>
      </c>
      <c r="G22" s="123" t="s">
        <v>286</v>
      </c>
      <c r="H22" s="123" t="s">
        <v>287</v>
      </c>
      <c r="I22" s="124" t="s">
        <v>288</v>
      </c>
      <c r="J22" s="124" t="s">
        <v>310</v>
      </c>
    </row>
    <row r="23" ht="45" customHeight="1" spans="1:10">
      <c r="A23" s="124" t="s">
        <v>261</v>
      </c>
      <c r="B23" s="124" t="s">
        <v>307</v>
      </c>
      <c r="C23" s="124" t="s">
        <v>291</v>
      </c>
      <c r="D23" s="124" t="s">
        <v>326</v>
      </c>
      <c r="E23" s="124" t="s">
        <v>327</v>
      </c>
      <c r="F23" s="124" t="s">
        <v>305</v>
      </c>
      <c r="G23" s="123" t="s">
        <v>319</v>
      </c>
      <c r="H23" s="123" t="s">
        <v>287</v>
      </c>
      <c r="I23" s="124" t="s">
        <v>288</v>
      </c>
      <c r="J23" s="124" t="s">
        <v>310</v>
      </c>
    </row>
    <row r="24" ht="45" customHeight="1" spans="1:10">
      <c r="A24" s="124" t="s">
        <v>261</v>
      </c>
      <c r="B24" s="124" t="s">
        <v>307</v>
      </c>
      <c r="C24" s="124" t="s">
        <v>302</v>
      </c>
      <c r="D24" s="124" t="s">
        <v>303</v>
      </c>
      <c r="E24" s="124" t="s">
        <v>328</v>
      </c>
      <c r="F24" s="124" t="s">
        <v>305</v>
      </c>
      <c r="G24" s="123" t="s">
        <v>312</v>
      </c>
      <c r="H24" s="123" t="s">
        <v>287</v>
      </c>
      <c r="I24" s="124" t="s">
        <v>288</v>
      </c>
      <c r="J24" s="124" t="s">
        <v>310</v>
      </c>
    </row>
    <row r="25" ht="45" customHeight="1" spans="1:10">
      <c r="A25" s="124" t="s">
        <v>256</v>
      </c>
      <c r="B25" s="124" t="s">
        <v>329</v>
      </c>
      <c r="C25" s="124" t="s">
        <v>282</v>
      </c>
      <c r="D25" s="124" t="s">
        <v>308</v>
      </c>
      <c r="E25" s="124" t="s">
        <v>309</v>
      </c>
      <c r="F25" s="124" t="s">
        <v>305</v>
      </c>
      <c r="G25" s="123" t="s">
        <v>306</v>
      </c>
      <c r="H25" s="123" t="s">
        <v>287</v>
      </c>
      <c r="I25" s="124" t="s">
        <v>288</v>
      </c>
      <c r="J25" s="124" t="s">
        <v>330</v>
      </c>
    </row>
    <row r="26" ht="45" customHeight="1" spans="1:10">
      <c r="A26" s="124" t="s">
        <v>256</v>
      </c>
      <c r="B26" s="124" t="s">
        <v>329</v>
      </c>
      <c r="C26" s="124" t="s">
        <v>282</v>
      </c>
      <c r="D26" s="124" t="s">
        <v>308</v>
      </c>
      <c r="E26" s="124" t="s">
        <v>311</v>
      </c>
      <c r="F26" s="124" t="s">
        <v>305</v>
      </c>
      <c r="G26" s="123" t="s">
        <v>312</v>
      </c>
      <c r="H26" s="123" t="s">
        <v>287</v>
      </c>
      <c r="I26" s="124" t="s">
        <v>288</v>
      </c>
      <c r="J26" s="124" t="s">
        <v>330</v>
      </c>
    </row>
    <row r="27" ht="45" customHeight="1" spans="1:10">
      <c r="A27" s="124" t="s">
        <v>256</v>
      </c>
      <c r="B27" s="124" t="s">
        <v>329</v>
      </c>
      <c r="C27" s="124" t="s">
        <v>282</v>
      </c>
      <c r="D27" s="124" t="s">
        <v>308</v>
      </c>
      <c r="E27" s="124" t="s">
        <v>331</v>
      </c>
      <c r="F27" s="124" t="s">
        <v>285</v>
      </c>
      <c r="G27" s="123" t="s">
        <v>286</v>
      </c>
      <c r="H27" s="123" t="s">
        <v>287</v>
      </c>
      <c r="I27" s="124" t="s">
        <v>288</v>
      </c>
      <c r="J27" s="124" t="s">
        <v>330</v>
      </c>
    </row>
    <row r="28" ht="45" customHeight="1" spans="1:10">
      <c r="A28" s="124" t="s">
        <v>256</v>
      </c>
      <c r="B28" s="124" t="s">
        <v>329</v>
      </c>
      <c r="C28" s="124" t="s">
        <v>282</v>
      </c>
      <c r="D28" s="124" t="s">
        <v>308</v>
      </c>
      <c r="E28" s="124" t="s">
        <v>314</v>
      </c>
      <c r="F28" s="124" t="s">
        <v>305</v>
      </c>
      <c r="G28" s="123" t="s">
        <v>306</v>
      </c>
      <c r="H28" s="123" t="s">
        <v>287</v>
      </c>
      <c r="I28" s="124" t="s">
        <v>288</v>
      </c>
      <c r="J28" s="124" t="s">
        <v>330</v>
      </c>
    </row>
    <row r="29" ht="45" customHeight="1" spans="1:10">
      <c r="A29" s="124" t="s">
        <v>256</v>
      </c>
      <c r="B29" s="124" t="s">
        <v>329</v>
      </c>
      <c r="C29" s="124" t="s">
        <v>282</v>
      </c>
      <c r="D29" s="124" t="s">
        <v>308</v>
      </c>
      <c r="E29" s="124" t="s">
        <v>315</v>
      </c>
      <c r="F29" s="124" t="s">
        <v>305</v>
      </c>
      <c r="G29" s="123" t="s">
        <v>306</v>
      </c>
      <c r="H29" s="123" t="s">
        <v>287</v>
      </c>
      <c r="I29" s="124" t="s">
        <v>288</v>
      </c>
      <c r="J29" s="124" t="s">
        <v>330</v>
      </c>
    </row>
    <row r="30" ht="45" customHeight="1" spans="1:10">
      <c r="A30" s="124" t="s">
        <v>256</v>
      </c>
      <c r="B30" s="124" t="s">
        <v>329</v>
      </c>
      <c r="C30" s="124" t="s">
        <v>282</v>
      </c>
      <c r="D30" s="124" t="s">
        <v>308</v>
      </c>
      <c r="E30" s="124" t="s">
        <v>316</v>
      </c>
      <c r="F30" s="124" t="s">
        <v>305</v>
      </c>
      <c r="G30" s="123" t="s">
        <v>317</v>
      </c>
      <c r="H30" s="123" t="s">
        <v>287</v>
      </c>
      <c r="I30" s="124" t="s">
        <v>288</v>
      </c>
      <c r="J30" s="124" t="s">
        <v>330</v>
      </c>
    </row>
    <row r="31" ht="45" customHeight="1" spans="1:10">
      <c r="A31" s="124" t="s">
        <v>256</v>
      </c>
      <c r="B31" s="124" t="s">
        <v>329</v>
      </c>
      <c r="C31" s="124" t="s">
        <v>282</v>
      </c>
      <c r="D31" s="124" t="s">
        <v>308</v>
      </c>
      <c r="E31" s="124" t="s">
        <v>332</v>
      </c>
      <c r="F31" s="124" t="s">
        <v>305</v>
      </c>
      <c r="G31" s="123" t="s">
        <v>319</v>
      </c>
      <c r="H31" s="123" t="s">
        <v>287</v>
      </c>
      <c r="I31" s="124" t="s">
        <v>288</v>
      </c>
      <c r="J31" s="124" t="s">
        <v>330</v>
      </c>
    </row>
    <row r="32" ht="45" customHeight="1" spans="1:10">
      <c r="A32" s="124" t="s">
        <v>256</v>
      </c>
      <c r="B32" s="124" t="s">
        <v>329</v>
      </c>
      <c r="C32" s="124" t="s">
        <v>282</v>
      </c>
      <c r="D32" s="124" t="s">
        <v>308</v>
      </c>
      <c r="E32" s="124" t="s">
        <v>333</v>
      </c>
      <c r="F32" s="124" t="s">
        <v>305</v>
      </c>
      <c r="G32" s="123" t="s">
        <v>321</v>
      </c>
      <c r="H32" s="123" t="s">
        <v>287</v>
      </c>
      <c r="I32" s="124" t="s">
        <v>288</v>
      </c>
      <c r="J32" s="124" t="s">
        <v>330</v>
      </c>
    </row>
    <row r="33" ht="45" customHeight="1" spans="1:10">
      <c r="A33" s="124" t="s">
        <v>256</v>
      </c>
      <c r="B33" s="124" t="s">
        <v>329</v>
      </c>
      <c r="C33" s="124" t="s">
        <v>282</v>
      </c>
      <c r="D33" s="124" t="s">
        <v>308</v>
      </c>
      <c r="E33" s="124" t="s">
        <v>334</v>
      </c>
      <c r="F33" s="124" t="s">
        <v>305</v>
      </c>
      <c r="G33" s="123" t="s">
        <v>323</v>
      </c>
      <c r="H33" s="123" t="s">
        <v>287</v>
      </c>
      <c r="I33" s="124" t="s">
        <v>288</v>
      </c>
      <c r="J33" s="124" t="s">
        <v>330</v>
      </c>
    </row>
    <row r="34" ht="45" customHeight="1" spans="1:10">
      <c r="A34" s="124" t="s">
        <v>256</v>
      </c>
      <c r="B34" s="124" t="s">
        <v>329</v>
      </c>
      <c r="C34" s="124" t="s">
        <v>282</v>
      </c>
      <c r="D34" s="124" t="s">
        <v>324</v>
      </c>
      <c r="E34" s="124" t="s">
        <v>325</v>
      </c>
      <c r="F34" s="124" t="s">
        <v>285</v>
      </c>
      <c r="G34" s="123" t="s">
        <v>286</v>
      </c>
      <c r="H34" s="123" t="s">
        <v>287</v>
      </c>
      <c r="I34" s="124" t="s">
        <v>288</v>
      </c>
      <c r="J34" s="124" t="s">
        <v>330</v>
      </c>
    </row>
    <row r="35" ht="45" customHeight="1" spans="1:10">
      <c r="A35" s="124" t="s">
        <v>256</v>
      </c>
      <c r="B35" s="124" t="s">
        <v>329</v>
      </c>
      <c r="C35" s="124" t="s">
        <v>291</v>
      </c>
      <c r="D35" s="124" t="s">
        <v>326</v>
      </c>
      <c r="E35" s="124" t="s">
        <v>327</v>
      </c>
      <c r="F35" s="124" t="s">
        <v>305</v>
      </c>
      <c r="G35" s="123" t="s">
        <v>319</v>
      </c>
      <c r="H35" s="123" t="s">
        <v>287</v>
      </c>
      <c r="I35" s="124" t="s">
        <v>288</v>
      </c>
      <c r="J35" s="124" t="s">
        <v>330</v>
      </c>
    </row>
    <row r="36" ht="45" customHeight="1" spans="1:10">
      <c r="A36" s="124" t="s">
        <v>256</v>
      </c>
      <c r="B36" s="124" t="s">
        <v>329</v>
      </c>
      <c r="C36" s="124" t="s">
        <v>302</v>
      </c>
      <c r="D36" s="124" t="s">
        <v>303</v>
      </c>
      <c r="E36" s="124" t="s">
        <v>328</v>
      </c>
      <c r="F36" s="124" t="s">
        <v>305</v>
      </c>
      <c r="G36" s="123" t="s">
        <v>312</v>
      </c>
      <c r="H36" s="123" t="s">
        <v>287</v>
      </c>
      <c r="I36" s="124" t="s">
        <v>288</v>
      </c>
      <c r="J36" s="124" t="s">
        <v>330</v>
      </c>
    </row>
    <row r="37" ht="45" customHeight="1" spans="1:10">
      <c r="A37" s="124" t="s">
        <v>263</v>
      </c>
      <c r="B37" s="124" t="s">
        <v>335</v>
      </c>
      <c r="C37" s="124" t="s">
        <v>282</v>
      </c>
      <c r="D37" s="124" t="s">
        <v>283</v>
      </c>
      <c r="E37" s="124" t="s">
        <v>336</v>
      </c>
      <c r="F37" s="124" t="s">
        <v>305</v>
      </c>
      <c r="G37" s="123" t="s">
        <v>312</v>
      </c>
      <c r="H37" s="123" t="s">
        <v>287</v>
      </c>
      <c r="I37" s="124" t="s">
        <v>288</v>
      </c>
      <c r="J37" s="124" t="s">
        <v>299</v>
      </c>
    </row>
    <row r="38" ht="45" customHeight="1" spans="1:10">
      <c r="A38" s="124" t="s">
        <v>263</v>
      </c>
      <c r="B38" s="124" t="s">
        <v>335</v>
      </c>
      <c r="C38" s="124" t="s">
        <v>282</v>
      </c>
      <c r="D38" s="124" t="s">
        <v>283</v>
      </c>
      <c r="E38" s="124" t="s">
        <v>337</v>
      </c>
      <c r="F38" s="124" t="s">
        <v>285</v>
      </c>
      <c r="G38" s="123" t="s">
        <v>338</v>
      </c>
      <c r="H38" s="123" t="s">
        <v>339</v>
      </c>
      <c r="I38" s="124" t="s">
        <v>288</v>
      </c>
      <c r="J38" s="124" t="s">
        <v>299</v>
      </c>
    </row>
    <row r="39" ht="45" customHeight="1" spans="1:10">
      <c r="A39" s="124" t="s">
        <v>263</v>
      </c>
      <c r="B39" s="124" t="s">
        <v>335</v>
      </c>
      <c r="C39" s="124" t="s">
        <v>282</v>
      </c>
      <c r="D39" s="124" t="s">
        <v>308</v>
      </c>
      <c r="E39" s="124" t="s">
        <v>340</v>
      </c>
      <c r="F39" s="124" t="s">
        <v>305</v>
      </c>
      <c r="G39" s="123" t="s">
        <v>323</v>
      </c>
      <c r="H39" s="123" t="s">
        <v>287</v>
      </c>
      <c r="I39" s="124" t="s">
        <v>288</v>
      </c>
      <c r="J39" s="124" t="s">
        <v>299</v>
      </c>
    </row>
    <row r="40" ht="45" customHeight="1" spans="1:10">
      <c r="A40" s="124" t="s">
        <v>263</v>
      </c>
      <c r="B40" s="124" t="s">
        <v>335</v>
      </c>
      <c r="C40" s="124" t="s">
        <v>282</v>
      </c>
      <c r="D40" s="124" t="s">
        <v>324</v>
      </c>
      <c r="E40" s="124" t="s">
        <v>341</v>
      </c>
      <c r="F40" s="124" t="s">
        <v>285</v>
      </c>
      <c r="G40" s="123" t="s">
        <v>286</v>
      </c>
      <c r="H40" s="123" t="s">
        <v>287</v>
      </c>
      <c r="I40" s="124" t="s">
        <v>288</v>
      </c>
      <c r="J40" s="124" t="s">
        <v>299</v>
      </c>
    </row>
    <row r="41" ht="45" customHeight="1" spans="1:10">
      <c r="A41" s="124" t="s">
        <v>263</v>
      </c>
      <c r="B41" s="124" t="s">
        <v>335</v>
      </c>
      <c r="C41" s="124" t="s">
        <v>291</v>
      </c>
      <c r="D41" s="124" t="s">
        <v>326</v>
      </c>
      <c r="E41" s="124" t="s">
        <v>342</v>
      </c>
      <c r="F41" s="124" t="s">
        <v>305</v>
      </c>
      <c r="G41" s="123" t="s">
        <v>306</v>
      </c>
      <c r="H41" s="123" t="s">
        <v>287</v>
      </c>
      <c r="I41" s="124" t="s">
        <v>288</v>
      </c>
      <c r="J41" s="124" t="s">
        <v>299</v>
      </c>
    </row>
    <row r="42" ht="45" customHeight="1" spans="1:10">
      <c r="A42" s="124" t="s">
        <v>263</v>
      </c>
      <c r="B42" s="124" t="s">
        <v>335</v>
      </c>
      <c r="C42" s="124" t="s">
        <v>302</v>
      </c>
      <c r="D42" s="124" t="s">
        <v>303</v>
      </c>
      <c r="E42" s="124" t="s">
        <v>343</v>
      </c>
      <c r="F42" s="124" t="s">
        <v>305</v>
      </c>
      <c r="G42" s="123" t="s">
        <v>306</v>
      </c>
      <c r="H42" s="123" t="s">
        <v>287</v>
      </c>
      <c r="I42" s="124" t="s">
        <v>288</v>
      </c>
      <c r="J42" s="124" t="s">
        <v>299</v>
      </c>
    </row>
    <row r="43" ht="45" customHeight="1" spans="1:10">
      <c r="A43" s="124" t="s">
        <v>219</v>
      </c>
      <c r="B43" s="124" t="s">
        <v>344</v>
      </c>
      <c r="C43" s="124" t="s">
        <v>282</v>
      </c>
      <c r="D43" s="124" t="s">
        <v>283</v>
      </c>
      <c r="E43" s="124" t="s">
        <v>345</v>
      </c>
      <c r="F43" s="124" t="s">
        <v>305</v>
      </c>
      <c r="G43" s="123" t="s">
        <v>346</v>
      </c>
      <c r="H43" s="123" t="s">
        <v>347</v>
      </c>
      <c r="I43" s="124" t="s">
        <v>288</v>
      </c>
      <c r="J43" s="124" t="s">
        <v>299</v>
      </c>
    </row>
    <row r="44" ht="45" customHeight="1" spans="1:10">
      <c r="A44" s="124" t="s">
        <v>219</v>
      </c>
      <c r="B44" s="124" t="s">
        <v>344</v>
      </c>
      <c r="C44" s="124" t="s">
        <v>282</v>
      </c>
      <c r="D44" s="124" t="s">
        <v>283</v>
      </c>
      <c r="E44" s="124" t="s">
        <v>348</v>
      </c>
      <c r="F44" s="124" t="s">
        <v>285</v>
      </c>
      <c r="G44" s="123" t="s">
        <v>349</v>
      </c>
      <c r="H44" s="123" t="s">
        <v>350</v>
      </c>
      <c r="I44" s="124" t="s">
        <v>288</v>
      </c>
      <c r="J44" s="124" t="s">
        <v>299</v>
      </c>
    </row>
    <row r="45" ht="45" customHeight="1" spans="1:10">
      <c r="A45" s="124" t="s">
        <v>219</v>
      </c>
      <c r="B45" s="124" t="s">
        <v>344</v>
      </c>
      <c r="C45" s="124" t="s">
        <v>282</v>
      </c>
      <c r="D45" s="124" t="s">
        <v>283</v>
      </c>
      <c r="E45" s="124" t="s">
        <v>351</v>
      </c>
      <c r="F45" s="124" t="s">
        <v>285</v>
      </c>
      <c r="G45" s="123" t="s">
        <v>352</v>
      </c>
      <c r="H45" s="123" t="s">
        <v>353</v>
      </c>
      <c r="I45" s="124" t="s">
        <v>288</v>
      </c>
      <c r="J45" s="124" t="s">
        <v>299</v>
      </c>
    </row>
    <row r="46" ht="45" customHeight="1" spans="1:10">
      <c r="A46" s="124" t="s">
        <v>219</v>
      </c>
      <c r="B46" s="124" t="s">
        <v>344</v>
      </c>
      <c r="C46" s="124" t="s">
        <v>282</v>
      </c>
      <c r="D46" s="124" t="s">
        <v>308</v>
      </c>
      <c r="E46" s="124" t="s">
        <v>354</v>
      </c>
      <c r="F46" s="124" t="s">
        <v>285</v>
      </c>
      <c r="G46" s="123" t="s">
        <v>286</v>
      </c>
      <c r="H46" s="123" t="s">
        <v>287</v>
      </c>
      <c r="I46" s="124" t="s">
        <v>288</v>
      </c>
      <c r="J46" s="124" t="s">
        <v>299</v>
      </c>
    </row>
    <row r="47" ht="45" customHeight="1" spans="1:10">
      <c r="A47" s="124" t="s">
        <v>219</v>
      </c>
      <c r="B47" s="124" t="s">
        <v>344</v>
      </c>
      <c r="C47" s="124" t="s">
        <v>282</v>
      </c>
      <c r="D47" s="124" t="s">
        <v>308</v>
      </c>
      <c r="E47" s="124" t="s">
        <v>355</v>
      </c>
      <c r="F47" s="124" t="s">
        <v>305</v>
      </c>
      <c r="G47" s="123" t="s">
        <v>306</v>
      </c>
      <c r="H47" s="123" t="s">
        <v>287</v>
      </c>
      <c r="I47" s="124" t="s">
        <v>288</v>
      </c>
      <c r="J47" s="124" t="s">
        <v>299</v>
      </c>
    </row>
    <row r="48" ht="45" customHeight="1" spans="1:10">
      <c r="A48" s="124" t="s">
        <v>219</v>
      </c>
      <c r="B48" s="124" t="s">
        <v>344</v>
      </c>
      <c r="C48" s="124" t="s">
        <v>282</v>
      </c>
      <c r="D48" s="124" t="s">
        <v>308</v>
      </c>
      <c r="E48" s="124" t="s">
        <v>356</v>
      </c>
      <c r="F48" s="124" t="s">
        <v>305</v>
      </c>
      <c r="G48" s="123" t="s">
        <v>306</v>
      </c>
      <c r="H48" s="123" t="s">
        <v>357</v>
      </c>
      <c r="I48" s="124" t="s">
        <v>288</v>
      </c>
      <c r="J48" s="124" t="s">
        <v>299</v>
      </c>
    </row>
    <row r="49" ht="45" customHeight="1" spans="1:10">
      <c r="A49" s="124" t="s">
        <v>219</v>
      </c>
      <c r="B49" s="124" t="s">
        <v>344</v>
      </c>
      <c r="C49" s="124" t="s">
        <v>282</v>
      </c>
      <c r="D49" s="124" t="s">
        <v>308</v>
      </c>
      <c r="E49" s="124" t="s">
        <v>358</v>
      </c>
      <c r="F49" s="124" t="s">
        <v>305</v>
      </c>
      <c r="G49" s="123" t="s">
        <v>359</v>
      </c>
      <c r="H49" s="123" t="s">
        <v>287</v>
      </c>
      <c r="I49" s="124" t="s">
        <v>288</v>
      </c>
      <c r="J49" s="124" t="s">
        <v>299</v>
      </c>
    </row>
    <row r="50" ht="45" customHeight="1" spans="1:10">
      <c r="A50" s="124" t="s">
        <v>219</v>
      </c>
      <c r="B50" s="124" t="s">
        <v>344</v>
      </c>
      <c r="C50" s="124" t="s">
        <v>282</v>
      </c>
      <c r="D50" s="124" t="s">
        <v>324</v>
      </c>
      <c r="E50" s="124" t="s">
        <v>360</v>
      </c>
      <c r="F50" s="124" t="s">
        <v>285</v>
      </c>
      <c r="G50" s="123" t="s">
        <v>286</v>
      </c>
      <c r="H50" s="123" t="s">
        <v>287</v>
      </c>
      <c r="I50" s="124" t="s">
        <v>288</v>
      </c>
      <c r="J50" s="124" t="s">
        <v>299</v>
      </c>
    </row>
    <row r="51" ht="45" customHeight="1" spans="1:10">
      <c r="A51" s="124" t="s">
        <v>219</v>
      </c>
      <c r="B51" s="124" t="s">
        <v>344</v>
      </c>
      <c r="C51" s="124" t="s">
        <v>282</v>
      </c>
      <c r="D51" s="124" t="s">
        <v>324</v>
      </c>
      <c r="E51" s="124" t="s">
        <v>361</v>
      </c>
      <c r="F51" s="124" t="s">
        <v>285</v>
      </c>
      <c r="G51" s="123" t="s">
        <v>286</v>
      </c>
      <c r="H51" s="123" t="s">
        <v>287</v>
      </c>
      <c r="I51" s="124" t="s">
        <v>288</v>
      </c>
      <c r="J51" s="124" t="s">
        <v>299</v>
      </c>
    </row>
    <row r="52" ht="45" customHeight="1" spans="1:10">
      <c r="A52" s="124" t="s">
        <v>219</v>
      </c>
      <c r="B52" s="124" t="s">
        <v>344</v>
      </c>
      <c r="C52" s="124" t="s">
        <v>282</v>
      </c>
      <c r="D52" s="124" t="s">
        <v>324</v>
      </c>
      <c r="E52" s="124" t="s">
        <v>362</v>
      </c>
      <c r="F52" s="124" t="s">
        <v>285</v>
      </c>
      <c r="G52" s="123" t="s">
        <v>286</v>
      </c>
      <c r="H52" s="123" t="s">
        <v>287</v>
      </c>
      <c r="I52" s="124" t="s">
        <v>288</v>
      </c>
      <c r="J52" s="124" t="s">
        <v>299</v>
      </c>
    </row>
    <row r="53" ht="45" customHeight="1" spans="1:10">
      <c r="A53" s="124" t="s">
        <v>219</v>
      </c>
      <c r="B53" s="124" t="s">
        <v>344</v>
      </c>
      <c r="C53" s="124" t="s">
        <v>291</v>
      </c>
      <c r="D53" s="124" t="s">
        <v>326</v>
      </c>
      <c r="E53" s="124" t="s">
        <v>363</v>
      </c>
      <c r="F53" s="124" t="s">
        <v>305</v>
      </c>
      <c r="G53" s="123" t="s">
        <v>364</v>
      </c>
      <c r="H53" s="123" t="s">
        <v>287</v>
      </c>
      <c r="I53" s="124" t="s">
        <v>288</v>
      </c>
      <c r="J53" s="124" t="s">
        <v>299</v>
      </c>
    </row>
    <row r="54" ht="45" customHeight="1" spans="1:10">
      <c r="A54" s="124" t="s">
        <v>219</v>
      </c>
      <c r="B54" s="124" t="s">
        <v>344</v>
      </c>
      <c r="C54" s="124" t="s">
        <v>291</v>
      </c>
      <c r="D54" s="124" t="s">
        <v>296</v>
      </c>
      <c r="E54" s="124" t="s">
        <v>365</v>
      </c>
      <c r="F54" s="124" t="s">
        <v>305</v>
      </c>
      <c r="G54" s="123" t="s">
        <v>366</v>
      </c>
      <c r="H54" s="123" t="s">
        <v>287</v>
      </c>
      <c r="I54" s="124" t="s">
        <v>288</v>
      </c>
      <c r="J54" s="124" t="s">
        <v>299</v>
      </c>
    </row>
    <row r="55" ht="45" customHeight="1" spans="1:10">
      <c r="A55" s="124" t="s">
        <v>219</v>
      </c>
      <c r="B55" s="124" t="s">
        <v>344</v>
      </c>
      <c r="C55" s="124" t="s">
        <v>302</v>
      </c>
      <c r="D55" s="124" t="s">
        <v>303</v>
      </c>
      <c r="E55" s="124" t="s">
        <v>303</v>
      </c>
      <c r="F55" s="124" t="s">
        <v>305</v>
      </c>
      <c r="G55" s="123" t="s">
        <v>323</v>
      </c>
      <c r="H55" s="123" t="s">
        <v>287</v>
      </c>
      <c r="I55" s="124" t="s">
        <v>288</v>
      </c>
      <c r="J55" s="124" t="s">
        <v>299</v>
      </c>
    </row>
    <row r="56" ht="45" customHeight="1" spans="1:10">
      <c r="A56" s="124" t="s">
        <v>230</v>
      </c>
      <c r="B56" s="124" t="s">
        <v>367</v>
      </c>
      <c r="C56" s="124" t="s">
        <v>282</v>
      </c>
      <c r="D56" s="124" t="s">
        <v>283</v>
      </c>
      <c r="E56" s="124" t="s">
        <v>345</v>
      </c>
      <c r="F56" s="124" t="s">
        <v>305</v>
      </c>
      <c r="G56" s="123" t="s">
        <v>346</v>
      </c>
      <c r="H56" s="123" t="s">
        <v>368</v>
      </c>
      <c r="I56" s="124" t="s">
        <v>288</v>
      </c>
      <c r="J56" s="124" t="s">
        <v>299</v>
      </c>
    </row>
    <row r="57" ht="45" customHeight="1" spans="1:10">
      <c r="A57" s="124" t="s">
        <v>230</v>
      </c>
      <c r="B57" s="124" t="s">
        <v>367</v>
      </c>
      <c r="C57" s="124" t="s">
        <v>282</v>
      </c>
      <c r="D57" s="124" t="s">
        <v>283</v>
      </c>
      <c r="E57" s="124" t="s">
        <v>348</v>
      </c>
      <c r="F57" s="124" t="s">
        <v>285</v>
      </c>
      <c r="G57" s="123" t="s">
        <v>349</v>
      </c>
      <c r="H57" s="123" t="s">
        <v>350</v>
      </c>
      <c r="I57" s="124" t="s">
        <v>288</v>
      </c>
      <c r="J57" s="124" t="s">
        <v>299</v>
      </c>
    </row>
    <row r="58" ht="45" customHeight="1" spans="1:10">
      <c r="A58" s="124" t="s">
        <v>230</v>
      </c>
      <c r="B58" s="124" t="s">
        <v>367</v>
      </c>
      <c r="C58" s="124" t="s">
        <v>282</v>
      </c>
      <c r="D58" s="124" t="s">
        <v>283</v>
      </c>
      <c r="E58" s="124" t="s">
        <v>351</v>
      </c>
      <c r="F58" s="124" t="s">
        <v>285</v>
      </c>
      <c r="G58" s="123" t="s">
        <v>352</v>
      </c>
      <c r="H58" s="123" t="s">
        <v>353</v>
      </c>
      <c r="I58" s="124" t="s">
        <v>288</v>
      </c>
      <c r="J58" s="124" t="s">
        <v>299</v>
      </c>
    </row>
    <row r="59" ht="45" customHeight="1" spans="1:10">
      <c r="A59" s="124" t="s">
        <v>230</v>
      </c>
      <c r="B59" s="124" t="s">
        <v>367</v>
      </c>
      <c r="C59" s="124" t="s">
        <v>282</v>
      </c>
      <c r="D59" s="124" t="s">
        <v>308</v>
      </c>
      <c r="E59" s="124" t="s">
        <v>354</v>
      </c>
      <c r="F59" s="124" t="s">
        <v>285</v>
      </c>
      <c r="G59" s="123" t="s">
        <v>286</v>
      </c>
      <c r="H59" s="123" t="s">
        <v>287</v>
      </c>
      <c r="I59" s="124" t="s">
        <v>288</v>
      </c>
      <c r="J59" s="124" t="s">
        <v>299</v>
      </c>
    </row>
    <row r="60" ht="45" customHeight="1" spans="1:10">
      <c r="A60" s="124" t="s">
        <v>230</v>
      </c>
      <c r="B60" s="124" t="s">
        <v>367</v>
      </c>
      <c r="C60" s="124" t="s">
        <v>282</v>
      </c>
      <c r="D60" s="124" t="s">
        <v>308</v>
      </c>
      <c r="E60" s="124" t="s">
        <v>355</v>
      </c>
      <c r="F60" s="124" t="s">
        <v>305</v>
      </c>
      <c r="G60" s="123" t="s">
        <v>306</v>
      </c>
      <c r="H60" s="123" t="s">
        <v>287</v>
      </c>
      <c r="I60" s="124" t="s">
        <v>288</v>
      </c>
      <c r="J60" s="124" t="s">
        <v>299</v>
      </c>
    </row>
    <row r="61" ht="45" customHeight="1" spans="1:10">
      <c r="A61" s="124" t="s">
        <v>230</v>
      </c>
      <c r="B61" s="124" t="s">
        <v>367</v>
      </c>
      <c r="C61" s="124" t="s">
        <v>282</v>
      </c>
      <c r="D61" s="124" t="s">
        <v>308</v>
      </c>
      <c r="E61" s="124" t="s">
        <v>356</v>
      </c>
      <c r="F61" s="124" t="s">
        <v>305</v>
      </c>
      <c r="G61" s="123" t="s">
        <v>306</v>
      </c>
      <c r="H61" s="123" t="s">
        <v>357</v>
      </c>
      <c r="I61" s="124" t="s">
        <v>288</v>
      </c>
      <c r="J61" s="124" t="s">
        <v>299</v>
      </c>
    </row>
    <row r="62" ht="45" customHeight="1" spans="1:10">
      <c r="A62" s="124" t="s">
        <v>230</v>
      </c>
      <c r="B62" s="124" t="s">
        <v>367</v>
      </c>
      <c r="C62" s="124" t="s">
        <v>282</v>
      </c>
      <c r="D62" s="124" t="s">
        <v>308</v>
      </c>
      <c r="E62" s="124" t="s">
        <v>358</v>
      </c>
      <c r="F62" s="124" t="s">
        <v>305</v>
      </c>
      <c r="G62" s="123" t="s">
        <v>359</v>
      </c>
      <c r="H62" s="123" t="s">
        <v>287</v>
      </c>
      <c r="I62" s="124" t="s">
        <v>288</v>
      </c>
      <c r="J62" s="124" t="s">
        <v>299</v>
      </c>
    </row>
    <row r="63" ht="45" customHeight="1" spans="1:10">
      <c r="A63" s="124" t="s">
        <v>230</v>
      </c>
      <c r="B63" s="124" t="s">
        <v>367</v>
      </c>
      <c r="C63" s="124" t="s">
        <v>282</v>
      </c>
      <c r="D63" s="124" t="s">
        <v>324</v>
      </c>
      <c r="E63" s="124" t="s">
        <v>369</v>
      </c>
      <c r="F63" s="124" t="s">
        <v>285</v>
      </c>
      <c r="G63" s="123" t="s">
        <v>286</v>
      </c>
      <c r="H63" s="123" t="s">
        <v>287</v>
      </c>
      <c r="I63" s="124" t="s">
        <v>288</v>
      </c>
      <c r="J63" s="124" t="s">
        <v>299</v>
      </c>
    </row>
    <row r="64" ht="45" customHeight="1" spans="1:10">
      <c r="A64" s="124" t="s">
        <v>230</v>
      </c>
      <c r="B64" s="124" t="s">
        <v>367</v>
      </c>
      <c r="C64" s="124" t="s">
        <v>282</v>
      </c>
      <c r="D64" s="124" t="s">
        <v>324</v>
      </c>
      <c r="E64" s="124" t="s">
        <v>361</v>
      </c>
      <c r="F64" s="124" t="s">
        <v>285</v>
      </c>
      <c r="G64" s="123" t="s">
        <v>286</v>
      </c>
      <c r="H64" s="123" t="s">
        <v>287</v>
      </c>
      <c r="I64" s="124" t="s">
        <v>288</v>
      </c>
      <c r="J64" s="124" t="s">
        <v>299</v>
      </c>
    </row>
    <row r="65" ht="45" customHeight="1" spans="1:10">
      <c r="A65" s="124" t="s">
        <v>230</v>
      </c>
      <c r="B65" s="124" t="s">
        <v>367</v>
      </c>
      <c r="C65" s="124" t="s">
        <v>282</v>
      </c>
      <c r="D65" s="124" t="s">
        <v>324</v>
      </c>
      <c r="E65" s="124" t="s">
        <v>362</v>
      </c>
      <c r="F65" s="124" t="s">
        <v>285</v>
      </c>
      <c r="G65" s="123" t="s">
        <v>286</v>
      </c>
      <c r="H65" s="123" t="s">
        <v>287</v>
      </c>
      <c r="I65" s="124" t="s">
        <v>288</v>
      </c>
      <c r="J65" s="124" t="s">
        <v>299</v>
      </c>
    </row>
    <row r="66" ht="45" customHeight="1" spans="1:10">
      <c r="A66" s="124" t="s">
        <v>230</v>
      </c>
      <c r="B66" s="124" t="s">
        <v>367</v>
      </c>
      <c r="C66" s="124" t="s">
        <v>291</v>
      </c>
      <c r="D66" s="124" t="s">
        <v>326</v>
      </c>
      <c r="E66" s="124" t="s">
        <v>363</v>
      </c>
      <c r="F66" s="124" t="s">
        <v>305</v>
      </c>
      <c r="G66" s="123" t="s">
        <v>366</v>
      </c>
      <c r="H66" s="123" t="s">
        <v>287</v>
      </c>
      <c r="I66" s="124" t="s">
        <v>288</v>
      </c>
      <c r="J66" s="124" t="s">
        <v>299</v>
      </c>
    </row>
    <row r="67" ht="45" customHeight="1" spans="1:10">
      <c r="A67" s="124" t="s">
        <v>230</v>
      </c>
      <c r="B67" s="124" t="s">
        <v>367</v>
      </c>
      <c r="C67" s="124" t="s">
        <v>291</v>
      </c>
      <c r="D67" s="124" t="s">
        <v>296</v>
      </c>
      <c r="E67" s="124" t="s">
        <v>365</v>
      </c>
      <c r="F67" s="124" t="s">
        <v>285</v>
      </c>
      <c r="G67" s="123" t="s">
        <v>306</v>
      </c>
      <c r="H67" s="123" t="s">
        <v>287</v>
      </c>
      <c r="I67" s="124" t="s">
        <v>288</v>
      </c>
      <c r="J67" s="124" t="s">
        <v>299</v>
      </c>
    </row>
    <row r="68" ht="45" customHeight="1" spans="1:10">
      <c r="A68" s="124" t="s">
        <v>230</v>
      </c>
      <c r="B68" s="124" t="s">
        <v>367</v>
      </c>
      <c r="C68" s="124" t="s">
        <v>302</v>
      </c>
      <c r="D68" s="124" t="s">
        <v>303</v>
      </c>
      <c r="E68" s="124" t="s">
        <v>303</v>
      </c>
      <c r="F68" s="124" t="s">
        <v>305</v>
      </c>
      <c r="G68" s="123" t="s">
        <v>323</v>
      </c>
      <c r="H68" s="123" t="s">
        <v>287</v>
      </c>
      <c r="I68" s="124" t="s">
        <v>288</v>
      </c>
      <c r="J68" s="124" t="s">
        <v>299</v>
      </c>
    </row>
    <row r="69" ht="45" customHeight="1" spans="1:10">
      <c r="A69" s="124" t="s">
        <v>265</v>
      </c>
      <c r="B69" s="124" t="s">
        <v>335</v>
      </c>
      <c r="C69" s="124" t="s">
        <v>282</v>
      </c>
      <c r="D69" s="124" t="s">
        <v>283</v>
      </c>
      <c r="E69" s="124" t="s">
        <v>336</v>
      </c>
      <c r="F69" s="124" t="s">
        <v>305</v>
      </c>
      <c r="G69" s="123" t="s">
        <v>312</v>
      </c>
      <c r="H69" s="123" t="s">
        <v>287</v>
      </c>
      <c r="I69" s="124" t="s">
        <v>288</v>
      </c>
      <c r="J69" s="124" t="s">
        <v>299</v>
      </c>
    </row>
    <row r="70" ht="45" customHeight="1" spans="1:10">
      <c r="A70" s="124" t="s">
        <v>265</v>
      </c>
      <c r="B70" s="124" t="s">
        <v>335</v>
      </c>
      <c r="C70" s="124" t="s">
        <v>282</v>
      </c>
      <c r="D70" s="124" t="s">
        <v>283</v>
      </c>
      <c r="E70" s="124" t="s">
        <v>337</v>
      </c>
      <c r="F70" s="124" t="s">
        <v>285</v>
      </c>
      <c r="G70" s="123" t="s">
        <v>338</v>
      </c>
      <c r="H70" s="123" t="s">
        <v>339</v>
      </c>
      <c r="I70" s="124" t="s">
        <v>288</v>
      </c>
      <c r="J70" s="124" t="s">
        <v>299</v>
      </c>
    </row>
    <row r="71" ht="45" customHeight="1" spans="1:10">
      <c r="A71" s="124" t="s">
        <v>265</v>
      </c>
      <c r="B71" s="124" t="s">
        <v>335</v>
      </c>
      <c r="C71" s="124" t="s">
        <v>282</v>
      </c>
      <c r="D71" s="124" t="s">
        <v>308</v>
      </c>
      <c r="E71" s="124" t="s">
        <v>340</v>
      </c>
      <c r="F71" s="124" t="s">
        <v>305</v>
      </c>
      <c r="G71" s="123" t="s">
        <v>323</v>
      </c>
      <c r="H71" s="123" t="s">
        <v>287</v>
      </c>
      <c r="I71" s="124" t="s">
        <v>288</v>
      </c>
      <c r="J71" s="124" t="s">
        <v>299</v>
      </c>
    </row>
    <row r="72" ht="45" customHeight="1" spans="1:10">
      <c r="A72" s="124" t="s">
        <v>265</v>
      </c>
      <c r="B72" s="124" t="s">
        <v>335</v>
      </c>
      <c r="C72" s="124" t="s">
        <v>282</v>
      </c>
      <c r="D72" s="124" t="s">
        <v>324</v>
      </c>
      <c r="E72" s="124" t="s">
        <v>341</v>
      </c>
      <c r="F72" s="124" t="s">
        <v>285</v>
      </c>
      <c r="G72" s="123" t="s">
        <v>286</v>
      </c>
      <c r="H72" s="123" t="s">
        <v>287</v>
      </c>
      <c r="I72" s="124" t="s">
        <v>288</v>
      </c>
      <c r="J72" s="124" t="s">
        <v>299</v>
      </c>
    </row>
    <row r="73" ht="45" customHeight="1" spans="1:10">
      <c r="A73" s="124" t="s">
        <v>265</v>
      </c>
      <c r="B73" s="124" t="s">
        <v>335</v>
      </c>
      <c r="C73" s="124" t="s">
        <v>291</v>
      </c>
      <c r="D73" s="124" t="s">
        <v>326</v>
      </c>
      <c r="E73" s="124" t="s">
        <v>342</v>
      </c>
      <c r="F73" s="124" t="s">
        <v>305</v>
      </c>
      <c r="G73" s="123" t="s">
        <v>306</v>
      </c>
      <c r="H73" s="123" t="s">
        <v>287</v>
      </c>
      <c r="I73" s="124" t="s">
        <v>288</v>
      </c>
      <c r="J73" s="124" t="s">
        <v>299</v>
      </c>
    </row>
    <row r="74" ht="45" customHeight="1" spans="1:10">
      <c r="A74" s="124" t="s">
        <v>265</v>
      </c>
      <c r="B74" s="124" t="s">
        <v>335</v>
      </c>
      <c r="C74" s="124" t="s">
        <v>302</v>
      </c>
      <c r="D74" s="124" t="s">
        <v>303</v>
      </c>
      <c r="E74" s="124" t="s">
        <v>343</v>
      </c>
      <c r="F74" s="124" t="s">
        <v>305</v>
      </c>
      <c r="G74" s="123" t="s">
        <v>306</v>
      </c>
      <c r="H74" s="123" t="s">
        <v>287</v>
      </c>
      <c r="I74" s="124" t="s">
        <v>288</v>
      </c>
      <c r="J74" s="124" t="s">
        <v>299</v>
      </c>
    </row>
  </sheetData>
  <mergeCells count="16">
    <mergeCell ref="A2:J2"/>
    <mergeCell ref="A3:H3"/>
    <mergeCell ref="A7:A12"/>
    <mergeCell ref="A13:A24"/>
    <mergeCell ref="A25:A36"/>
    <mergeCell ref="A37:A42"/>
    <mergeCell ref="A43:A55"/>
    <mergeCell ref="A56:A68"/>
    <mergeCell ref="A69:A74"/>
    <mergeCell ref="B7:B12"/>
    <mergeCell ref="B13:B24"/>
    <mergeCell ref="B25:B36"/>
    <mergeCell ref="B37:B42"/>
    <mergeCell ref="B43:B55"/>
    <mergeCell ref="B56:B68"/>
    <mergeCell ref="B69:B7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hello</cp:lastModifiedBy>
  <dcterms:created xsi:type="dcterms:W3CDTF">2026-01-13T06:51:00Z</dcterms:created>
  <dcterms:modified xsi:type="dcterms:W3CDTF">2026-02-03T09:15:32Z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D89FF5F1ADB84455B2BC63A0AFA92C37_13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